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1.xml" ContentType="application/vnd.openxmlformats-officedocument.spreadsheetml.table+xml"/>
  <Override PartName="/xl/slicers/slicer2.xml" ContentType="application/vnd.ms-excel.slicer+xml"/>
  <Override PartName="/xl/drawings/drawing8.xml" ContentType="application/vnd.openxmlformats-officedocument.drawing+xml"/>
  <Override PartName="/xl/tables/table2.xml" ContentType="application/vnd.openxmlformats-officedocument.spreadsheetml.table+xml"/>
  <Override PartName="/xl/slicers/slicer3.xml" ContentType="application/vnd.ms-excel.slicer+xml"/>
  <Override PartName="/xl/drawings/drawing9.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F:\mydatas\Flipkart Data Analysis in Excel\"/>
    </mc:Choice>
  </mc:AlternateContent>
  <xr:revisionPtr revIDLastSave="0" documentId="13_ncr:1_{A76831AE-2BE9-42ED-8431-2779544B015B}" xr6:coauthVersionLast="47" xr6:coauthVersionMax="47" xr10:uidLastSave="{00000000-0000-0000-0000-000000000000}"/>
  <bookViews>
    <workbookView xWindow="-120" yWindow="-120" windowWidth="20730" windowHeight="11160" firstSheet="6" activeTab="9" xr2:uid="{00000000-000D-0000-FFFF-FFFF00000000}"/>
  </bookViews>
  <sheets>
    <sheet name="Sheet2" sheetId="3" r:id="rId1"/>
    <sheet name="Sheet3" sheetId="4" r:id="rId2"/>
    <sheet name="Sheet5" sheetId="6" r:id="rId3"/>
    <sheet name="Sheet9" sheetId="11" r:id="rId4"/>
    <sheet name="Sheet1" sheetId="16" r:id="rId5"/>
    <sheet name="Sheet4" sheetId="17" r:id="rId6"/>
    <sheet name="Sheet6" sheetId="18" r:id="rId7"/>
    <sheet name="Flipkart_Store_Data" sheetId="1" r:id="rId8"/>
    <sheet name="Growth Rate" sheetId="15" r:id="rId9"/>
    <sheet name="Dash Board" sheetId="10" r:id="rId10"/>
  </sheets>
  <definedNames>
    <definedName name="Slicer_Category">#N/A</definedName>
    <definedName name="Slicer_Region">#N/A</definedName>
    <definedName name="Slicer_Region1">#N/A</definedName>
  </definedNames>
  <calcPr calcId="191029"/>
  <pivotCaches>
    <pivotCache cacheId="0" r:id="rId11"/>
    <pivotCache cacheId="1" r:id="rId12"/>
    <pivotCache cacheId="2" r:id="rId13"/>
    <pivotCache cacheId="3"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5" l="1"/>
  <c r="C3" i="15"/>
  <c r="C4" i="15"/>
  <c r="C5"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52" i="15"/>
  <c r="C53" i="15"/>
  <c r="C54" i="15"/>
  <c r="C55" i="15"/>
  <c r="C56" i="15"/>
  <c r="C57" i="15"/>
  <c r="C58" i="15"/>
  <c r="C59" i="15"/>
  <c r="C60" i="15"/>
  <c r="C61" i="15"/>
  <c r="C62" i="15"/>
  <c r="C63" i="15"/>
  <c r="C64" i="15"/>
  <c r="C65" i="15"/>
  <c r="C66" i="15"/>
  <c r="C67" i="15"/>
  <c r="C68" i="15"/>
  <c r="C69" i="15"/>
  <c r="C70" i="15"/>
  <c r="C71" i="15"/>
  <c r="C72" i="15"/>
  <c r="C73" i="15"/>
  <c r="C74" i="15"/>
  <c r="C75" i="15"/>
  <c r="C76" i="15"/>
  <c r="C77" i="15"/>
  <c r="C78" i="15"/>
  <c r="C79" i="15"/>
  <c r="C80" i="15"/>
  <c r="C81" i="15"/>
  <c r="C82" i="15"/>
  <c r="C83" i="15"/>
  <c r="C84" i="15"/>
  <c r="C85" i="15"/>
  <c r="C86" i="15"/>
  <c r="C87" i="15"/>
  <c r="C88"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117" i="15"/>
  <c r="C118" i="15"/>
  <c r="C119" i="15"/>
  <c r="C120" i="15"/>
  <c r="C121" i="15"/>
  <c r="C122" i="15"/>
  <c r="C123" i="15"/>
  <c r="C124" i="15"/>
  <c r="C125" i="15"/>
  <c r="C126" i="15"/>
  <c r="C127" i="15"/>
  <c r="C128" i="15"/>
  <c r="C129" i="15"/>
  <c r="C130" i="15"/>
  <c r="C131" i="15"/>
  <c r="C132" i="15"/>
  <c r="C133" i="15"/>
  <c r="C134" i="15"/>
  <c r="C135" i="15"/>
  <c r="C136" i="15"/>
  <c r="C137" i="15"/>
  <c r="C138" i="15"/>
  <c r="C139" i="15"/>
  <c r="C140" i="15"/>
  <c r="C141" i="15"/>
  <c r="C142" i="15"/>
  <c r="C143" i="15"/>
  <c r="C144" i="15"/>
  <c r="C145" i="15"/>
  <c r="C146" i="15"/>
  <c r="C147" i="15"/>
  <c r="C148" i="15"/>
  <c r="C149" i="15"/>
  <c r="C150" i="15"/>
  <c r="C151" i="15"/>
  <c r="C152" i="15"/>
  <c r="C153" i="15"/>
  <c r="C154" i="15"/>
  <c r="C155" i="15"/>
  <c r="C156" i="15"/>
  <c r="C157" i="15"/>
  <c r="C158" i="15"/>
  <c r="C159" i="15"/>
  <c r="C160" i="15"/>
  <c r="C161" i="15"/>
  <c r="C162" i="15"/>
  <c r="C163" i="15"/>
  <c r="C164" i="15"/>
  <c r="C165" i="15"/>
  <c r="C166" i="15"/>
  <c r="C167" i="15"/>
  <c r="C168" i="15"/>
  <c r="C169" i="15"/>
  <c r="C170" i="15"/>
  <c r="C171" i="15"/>
  <c r="C172" i="15"/>
  <c r="C173" i="15"/>
  <c r="C174" i="15"/>
  <c r="C175" i="15"/>
  <c r="C176" i="15"/>
  <c r="C177" i="15"/>
  <c r="C178" i="15"/>
  <c r="C179" i="15"/>
  <c r="C180" i="15"/>
  <c r="C181" i="15"/>
  <c r="C182" i="15"/>
  <c r="C183" i="15"/>
  <c r="C184" i="15"/>
  <c r="C185" i="15"/>
  <c r="C186" i="15"/>
  <c r="C187" i="15"/>
  <c r="C188" i="15"/>
  <c r="C189" i="15"/>
  <c r="C190" i="15"/>
  <c r="C191" i="15"/>
  <c r="C192" i="15"/>
  <c r="C193" i="15"/>
  <c r="C194" i="15"/>
  <c r="C195" i="15"/>
  <c r="C196" i="15"/>
  <c r="C197" i="15"/>
  <c r="C198" i="15"/>
  <c r="C199" i="15"/>
  <c r="C200" i="15"/>
  <c r="C201" i="15"/>
  <c r="C202" i="15"/>
  <c r="C203" i="15"/>
  <c r="C204" i="15"/>
  <c r="C205" i="15"/>
  <c r="C206" i="15"/>
  <c r="C207" i="15"/>
  <c r="C208" i="15"/>
  <c r="C209" i="15"/>
  <c r="C210" i="15"/>
  <c r="C211" i="15"/>
  <c r="C212" i="15"/>
  <c r="C213" i="15"/>
  <c r="C214" i="15"/>
  <c r="C215" i="15"/>
  <c r="C216" i="15"/>
  <c r="C217" i="15"/>
  <c r="C218" i="15"/>
  <c r="C219" i="15"/>
  <c r="C220" i="15"/>
  <c r="C221" i="15"/>
  <c r="C222" i="15"/>
  <c r="C223" i="15"/>
  <c r="C224" i="15"/>
  <c r="C225" i="15"/>
  <c r="C226" i="15"/>
  <c r="C227" i="15"/>
  <c r="C228" i="15"/>
  <c r="C229" i="15"/>
  <c r="C230" i="15"/>
  <c r="C231" i="15"/>
  <c r="C232" i="15"/>
  <c r="C233" i="15"/>
  <c r="C234" i="15"/>
  <c r="C235" i="15"/>
  <c r="C236" i="15"/>
  <c r="C237" i="15"/>
  <c r="C238" i="15"/>
  <c r="C239" i="15"/>
  <c r="C240" i="15"/>
  <c r="C241" i="15"/>
  <c r="C242" i="15"/>
  <c r="C243" i="15"/>
  <c r="C244" i="15"/>
  <c r="C245" i="15"/>
  <c r="C246" i="15"/>
  <c r="C247" i="15"/>
  <c r="C248" i="15"/>
  <c r="C249" i="15"/>
  <c r="C250" i="15"/>
  <c r="C251" i="15"/>
  <c r="C252" i="15"/>
  <c r="C253" i="15"/>
  <c r="C254" i="15"/>
  <c r="C255" i="15"/>
  <c r="C256" i="15"/>
  <c r="C257" i="15"/>
  <c r="C258" i="15"/>
  <c r="C259" i="15"/>
  <c r="C260" i="15"/>
  <c r="C261" i="15"/>
  <c r="C262" i="15"/>
  <c r="C263" i="15"/>
  <c r="C264" i="15"/>
  <c r="C265" i="15"/>
  <c r="C266" i="15"/>
  <c r="C267" i="15"/>
  <c r="C268" i="15"/>
  <c r="C269" i="15"/>
  <c r="C270" i="15"/>
  <c r="C271" i="15"/>
  <c r="C272" i="15"/>
  <c r="C273" i="15"/>
  <c r="C274" i="15"/>
  <c r="C275" i="15"/>
  <c r="C276" i="15"/>
  <c r="C277" i="15"/>
  <c r="C278" i="15"/>
  <c r="C279" i="15"/>
  <c r="C280" i="15"/>
  <c r="C281" i="15"/>
  <c r="C282" i="15"/>
  <c r="C283" i="15"/>
  <c r="C284" i="15"/>
  <c r="C285" i="15"/>
  <c r="C286" i="15"/>
  <c r="C287" i="15"/>
  <c r="C288" i="15"/>
  <c r="C289" i="15"/>
  <c r="C290" i="15"/>
  <c r="C291" i="15"/>
  <c r="C292" i="15"/>
  <c r="C293" i="15"/>
  <c r="C294" i="15"/>
  <c r="C295" i="15"/>
  <c r="C296" i="15"/>
  <c r="C297" i="15"/>
  <c r="C298" i="15"/>
  <c r="C299" i="15"/>
  <c r="C300" i="15"/>
  <c r="C301" i="15"/>
  <c r="C302" i="15"/>
  <c r="C303" i="15"/>
  <c r="C304" i="15"/>
  <c r="C305" i="15"/>
  <c r="C306" i="15"/>
  <c r="C307" i="15"/>
  <c r="C308" i="15"/>
  <c r="C309" i="15"/>
  <c r="C310" i="15"/>
  <c r="C311" i="15"/>
  <c r="C312" i="15"/>
  <c r="C313" i="15"/>
  <c r="C314" i="15"/>
  <c r="C315" i="15"/>
  <c r="C316" i="15"/>
  <c r="C317" i="15"/>
  <c r="C318" i="15"/>
  <c r="C319" i="15"/>
  <c r="C320" i="15"/>
  <c r="C321" i="15"/>
  <c r="C322" i="15"/>
  <c r="C323" i="15"/>
  <c r="C324" i="15"/>
  <c r="C325" i="15"/>
  <c r="C326" i="15"/>
  <c r="C327" i="15"/>
  <c r="C328" i="15"/>
  <c r="C329" i="15"/>
  <c r="C330" i="15"/>
  <c r="C331" i="15"/>
  <c r="C332" i="15"/>
  <c r="C333" i="15"/>
  <c r="C334" i="15"/>
  <c r="C335" i="15"/>
  <c r="C336" i="15"/>
  <c r="C337" i="15"/>
  <c r="C338" i="15"/>
  <c r="C339" i="15"/>
  <c r="C340" i="15"/>
  <c r="C341" i="15"/>
  <c r="C342" i="15"/>
  <c r="C343" i="15"/>
  <c r="C344" i="15"/>
  <c r="C345" i="15"/>
  <c r="C346" i="15"/>
  <c r="C347" i="15"/>
  <c r="C348" i="15"/>
  <c r="C349" i="15"/>
  <c r="C350" i="15"/>
  <c r="C351" i="15"/>
  <c r="C352" i="15"/>
  <c r="C353" i="15"/>
  <c r="C354" i="15"/>
  <c r="C355" i="15"/>
  <c r="C356" i="15"/>
  <c r="C357" i="15"/>
  <c r="C358" i="15"/>
  <c r="C359" i="15"/>
  <c r="C360" i="15"/>
  <c r="C361" i="15"/>
  <c r="C362" i="15"/>
  <c r="C363" i="15"/>
  <c r="C364" i="15"/>
  <c r="C365" i="15"/>
  <c r="C366" i="15"/>
  <c r="C367" i="15"/>
  <c r="C368" i="15"/>
  <c r="C369" i="15"/>
  <c r="C370" i="15"/>
  <c r="C371" i="15"/>
  <c r="C372" i="15"/>
  <c r="C373" i="15"/>
  <c r="C374" i="15"/>
  <c r="C375" i="15"/>
  <c r="C376" i="15"/>
  <c r="C377" i="15"/>
  <c r="C378" i="15"/>
  <c r="C379" i="15"/>
  <c r="C380" i="15"/>
  <c r="C381" i="15"/>
  <c r="C382" i="15"/>
  <c r="C383" i="15"/>
  <c r="C384" i="15"/>
  <c r="C385" i="15"/>
  <c r="C386" i="15"/>
  <c r="C387" i="15"/>
  <c r="C388" i="15"/>
  <c r="C389" i="15"/>
  <c r="C390" i="15"/>
  <c r="C391" i="15"/>
  <c r="C392" i="15"/>
  <c r="C393" i="15"/>
  <c r="C394" i="15"/>
  <c r="C395" i="15"/>
  <c r="C396" i="15"/>
  <c r="C397" i="15"/>
  <c r="C398" i="15"/>
  <c r="C399" i="15"/>
  <c r="C400" i="15"/>
  <c r="C401" i="15"/>
  <c r="C402" i="15"/>
  <c r="C403" i="15"/>
  <c r="C404" i="15"/>
  <c r="C405" i="15"/>
  <c r="C406" i="15"/>
  <c r="C407" i="15"/>
  <c r="C408" i="15"/>
  <c r="C409" i="15"/>
  <c r="C410" i="15"/>
  <c r="C411" i="15"/>
  <c r="C412" i="15"/>
  <c r="C413" i="15"/>
  <c r="C414" i="15"/>
  <c r="C415" i="15"/>
  <c r="C416" i="15"/>
  <c r="C417" i="15"/>
  <c r="C418" i="15"/>
  <c r="C419" i="15"/>
  <c r="C420" i="15"/>
  <c r="C421" i="15"/>
  <c r="C422" i="15"/>
  <c r="C423" i="15"/>
  <c r="C424" i="15"/>
  <c r="C425" i="15"/>
  <c r="C426" i="15"/>
  <c r="C427" i="15"/>
  <c r="C428" i="15"/>
  <c r="C429" i="15"/>
  <c r="C430" i="15"/>
  <c r="C431" i="15"/>
  <c r="C432" i="15"/>
  <c r="C433" i="15"/>
  <c r="C434" i="15"/>
  <c r="C435" i="15"/>
  <c r="C436" i="15"/>
  <c r="C437" i="15"/>
  <c r="C438" i="15"/>
  <c r="C439" i="15"/>
  <c r="C440" i="15"/>
  <c r="C441" i="15"/>
  <c r="C442" i="15"/>
  <c r="C443" i="15"/>
  <c r="C444" i="15"/>
  <c r="C445" i="15"/>
  <c r="C446" i="15"/>
  <c r="C447" i="15"/>
  <c r="C448" i="15"/>
  <c r="C449" i="15"/>
  <c r="C450" i="15"/>
  <c r="C451" i="15"/>
  <c r="C452" i="15"/>
  <c r="C453" i="15"/>
  <c r="C454" i="15"/>
  <c r="C455" i="15"/>
  <c r="C456" i="15"/>
  <c r="C457" i="15"/>
  <c r="C458" i="15"/>
  <c r="C459" i="15"/>
  <c r="C460" i="15"/>
  <c r="C461" i="15"/>
  <c r="C462" i="15"/>
  <c r="C463" i="15"/>
  <c r="C464" i="15"/>
  <c r="C465" i="15"/>
  <c r="C466" i="15"/>
  <c r="C467" i="15"/>
  <c r="C468" i="15"/>
  <c r="C469" i="15"/>
  <c r="C470" i="15"/>
  <c r="C471" i="15"/>
  <c r="C472" i="15"/>
  <c r="C473" i="15"/>
  <c r="C474" i="15"/>
  <c r="C475" i="15"/>
  <c r="C476" i="15"/>
  <c r="C477" i="15"/>
  <c r="C478" i="15"/>
  <c r="C479" i="15"/>
  <c r="C480" i="15"/>
  <c r="C481" i="15"/>
  <c r="C482" i="15"/>
  <c r="C483" i="15"/>
  <c r="C484" i="15"/>
  <c r="C485" i="15"/>
  <c r="C486" i="15"/>
  <c r="C487" i="15"/>
  <c r="C488" i="15"/>
  <c r="C489" i="15"/>
  <c r="C490" i="15"/>
  <c r="C491" i="15"/>
  <c r="C492" i="15"/>
  <c r="C493" i="15"/>
  <c r="C494" i="15"/>
  <c r="C495" i="15"/>
  <c r="C496" i="15"/>
  <c r="C497" i="15"/>
  <c r="C498" i="15"/>
  <c r="C499" i="15"/>
  <c r="C500" i="15"/>
  <c r="C501" i="15"/>
  <c r="C502" i="15"/>
  <c r="C503" i="15"/>
  <c r="C504" i="15"/>
  <c r="C505" i="15"/>
  <c r="C506" i="15"/>
  <c r="C507" i="15"/>
  <c r="C508" i="15"/>
  <c r="C509" i="15"/>
  <c r="C510" i="15"/>
  <c r="C511" i="15"/>
  <c r="C512" i="15"/>
  <c r="C513" i="15"/>
  <c r="C514" i="15"/>
  <c r="C515" i="15"/>
  <c r="C516" i="15"/>
  <c r="C517" i="15"/>
  <c r="C518" i="15"/>
  <c r="C519" i="15"/>
  <c r="C520" i="15"/>
  <c r="C521" i="15"/>
  <c r="C522" i="15"/>
  <c r="C523" i="15"/>
  <c r="C524" i="15"/>
  <c r="C525" i="15"/>
  <c r="C526" i="15"/>
  <c r="C527" i="15"/>
  <c r="C528" i="15"/>
  <c r="C529" i="15"/>
  <c r="C530" i="15"/>
  <c r="C531" i="15"/>
  <c r="C532" i="15"/>
  <c r="C533" i="15"/>
  <c r="C534" i="15"/>
  <c r="C535" i="15"/>
  <c r="C536" i="15"/>
  <c r="C537" i="15"/>
  <c r="C538" i="15"/>
  <c r="C539" i="15"/>
  <c r="C540" i="15"/>
  <c r="C541" i="15"/>
  <c r="C542" i="15"/>
  <c r="C543" i="15"/>
  <c r="C544" i="15"/>
  <c r="C545" i="15"/>
  <c r="C546" i="15"/>
  <c r="C547" i="15"/>
  <c r="C548" i="15"/>
  <c r="C549" i="15"/>
  <c r="C550" i="15"/>
  <c r="C551" i="15"/>
  <c r="C552" i="15"/>
  <c r="C553" i="15"/>
  <c r="C554" i="15"/>
  <c r="C555" i="15"/>
  <c r="C556" i="15"/>
  <c r="C557" i="15"/>
  <c r="C558" i="15"/>
  <c r="C559" i="15"/>
  <c r="C560" i="15"/>
  <c r="C561" i="15"/>
  <c r="C562" i="15"/>
  <c r="C563" i="15"/>
  <c r="C564" i="15"/>
  <c r="C565" i="15"/>
  <c r="C566" i="15"/>
  <c r="C567" i="15"/>
  <c r="C568" i="15"/>
  <c r="C569" i="15"/>
  <c r="C570" i="15"/>
  <c r="C571" i="15"/>
  <c r="C572" i="15"/>
  <c r="C573" i="15"/>
  <c r="C574" i="15"/>
  <c r="C575" i="15"/>
  <c r="C576" i="15"/>
  <c r="C577" i="15"/>
  <c r="C578" i="15"/>
  <c r="C579" i="15"/>
  <c r="C580" i="15"/>
  <c r="C581" i="15"/>
  <c r="C582" i="15"/>
  <c r="C583" i="15"/>
  <c r="C584" i="15"/>
  <c r="C585" i="15"/>
  <c r="C586" i="15"/>
  <c r="C587" i="15"/>
  <c r="C588" i="15"/>
  <c r="C589" i="15"/>
  <c r="C590" i="15"/>
  <c r="C591" i="15"/>
  <c r="C592" i="15"/>
  <c r="C593" i="15"/>
  <c r="C594" i="15"/>
  <c r="C595" i="15"/>
  <c r="C596" i="15"/>
  <c r="C597" i="15"/>
  <c r="C598" i="15"/>
  <c r="C599" i="15"/>
  <c r="C600" i="15"/>
  <c r="C601" i="15"/>
  <c r="C602" i="15"/>
  <c r="C603" i="15"/>
  <c r="C604" i="15"/>
  <c r="C605" i="15"/>
  <c r="C606" i="15"/>
  <c r="C607" i="15"/>
  <c r="C608" i="15"/>
  <c r="C609" i="15"/>
  <c r="C610" i="15"/>
  <c r="C611" i="15"/>
  <c r="C612" i="15"/>
  <c r="C613" i="15"/>
  <c r="C614" i="15"/>
  <c r="C615" i="15"/>
  <c r="C616" i="15"/>
  <c r="C617" i="15"/>
  <c r="C618" i="15"/>
  <c r="C619" i="15"/>
  <c r="C620" i="15"/>
  <c r="C621" i="15"/>
  <c r="C622" i="15"/>
  <c r="C623" i="15"/>
  <c r="C624" i="15"/>
  <c r="C625" i="15"/>
  <c r="C626" i="15"/>
  <c r="C627" i="15"/>
  <c r="C628" i="15"/>
  <c r="C629" i="15"/>
  <c r="C630" i="15"/>
  <c r="C631" i="15"/>
  <c r="C632" i="15"/>
  <c r="C633" i="15"/>
  <c r="C634" i="15"/>
  <c r="C635" i="15"/>
  <c r="C636" i="15"/>
  <c r="C637" i="15"/>
  <c r="C638" i="15"/>
  <c r="C639" i="15"/>
  <c r="C640" i="15"/>
  <c r="C641" i="15"/>
  <c r="C642" i="15"/>
  <c r="C643" i="15"/>
  <c r="C644" i="15"/>
  <c r="C645" i="15"/>
  <c r="C646" i="15"/>
  <c r="C647" i="15"/>
  <c r="C648" i="15"/>
  <c r="C649" i="15"/>
  <c r="C650" i="15"/>
  <c r="C651" i="15"/>
  <c r="C652" i="15"/>
  <c r="C653" i="15"/>
  <c r="C654" i="15"/>
  <c r="C655" i="15"/>
  <c r="C656" i="15"/>
  <c r="C657" i="15"/>
  <c r="C658" i="15"/>
  <c r="C659" i="15"/>
  <c r="C660" i="15"/>
  <c r="C661" i="15"/>
  <c r="C662" i="15"/>
  <c r="C663" i="15"/>
  <c r="C664" i="15"/>
  <c r="C665" i="15"/>
  <c r="C666" i="15"/>
  <c r="C667" i="15"/>
  <c r="C668" i="15"/>
  <c r="C669" i="15"/>
  <c r="C670" i="15"/>
  <c r="C671" i="15"/>
  <c r="C672" i="15"/>
  <c r="C673" i="15"/>
  <c r="C674" i="15"/>
  <c r="C675" i="15"/>
  <c r="C676" i="15"/>
  <c r="C677" i="15"/>
  <c r="C678" i="15"/>
  <c r="C679" i="15"/>
  <c r="C680" i="15"/>
  <c r="C681" i="15"/>
  <c r="C682" i="15"/>
  <c r="C683" i="15"/>
  <c r="C684" i="15"/>
  <c r="C685" i="15"/>
  <c r="C686" i="15"/>
  <c r="C687" i="15"/>
  <c r="C688" i="15"/>
  <c r="C689" i="15"/>
  <c r="C690" i="15"/>
  <c r="C691" i="15"/>
  <c r="C692" i="15"/>
  <c r="C693" i="15"/>
  <c r="C694" i="15"/>
  <c r="C695" i="15"/>
  <c r="C696" i="15"/>
  <c r="C697" i="15"/>
  <c r="C698" i="15"/>
  <c r="C699" i="15"/>
  <c r="C700" i="15"/>
  <c r="C701" i="15"/>
  <c r="C702" i="15"/>
  <c r="C703" i="15"/>
  <c r="C704" i="15"/>
  <c r="C705" i="15"/>
  <c r="C706" i="15"/>
  <c r="C707" i="15"/>
  <c r="C708" i="15"/>
  <c r="C709" i="15"/>
  <c r="C710" i="15"/>
  <c r="C711" i="15"/>
  <c r="C712" i="15"/>
  <c r="C713" i="15"/>
  <c r="C714" i="15"/>
  <c r="C715" i="15"/>
  <c r="C716" i="15"/>
  <c r="C717" i="15"/>
  <c r="C718" i="15"/>
  <c r="C719" i="15"/>
  <c r="C720" i="15"/>
  <c r="C721" i="15"/>
  <c r="C722" i="15"/>
  <c r="C723" i="15"/>
  <c r="C724" i="15"/>
  <c r="C725" i="15"/>
  <c r="C726" i="15"/>
  <c r="C727" i="15"/>
  <c r="C728" i="15"/>
  <c r="C729" i="15"/>
  <c r="C730" i="15"/>
  <c r="C731" i="15"/>
  <c r="C732" i="15"/>
  <c r="C733" i="15"/>
  <c r="C734" i="15"/>
  <c r="C735" i="15"/>
  <c r="C736" i="15"/>
  <c r="C737" i="15"/>
  <c r="C738" i="15"/>
  <c r="C739" i="15"/>
  <c r="C740" i="15"/>
  <c r="C741" i="15"/>
  <c r="C742" i="15"/>
  <c r="C743" i="15"/>
  <c r="C744" i="15"/>
  <c r="C745" i="15"/>
  <c r="C746" i="15"/>
  <c r="C747" i="15"/>
  <c r="C748" i="15"/>
  <c r="C749" i="15"/>
  <c r="C750" i="15"/>
  <c r="C751" i="15"/>
  <c r="C752" i="15"/>
  <c r="C753" i="15"/>
  <c r="C754" i="15"/>
  <c r="C755" i="15"/>
  <c r="C756" i="15"/>
  <c r="C757" i="15"/>
  <c r="C758" i="15"/>
  <c r="C759" i="15"/>
  <c r="C760" i="15"/>
  <c r="C761" i="15"/>
  <c r="C762" i="15"/>
  <c r="C763" i="15"/>
  <c r="C764" i="15"/>
  <c r="C765" i="15"/>
  <c r="C766" i="15"/>
  <c r="C767" i="15"/>
  <c r="C768" i="15"/>
  <c r="C769" i="15"/>
  <c r="C770" i="15"/>
  <c r="C771" i="15"/>
  <c r="C772" i="15"/>
  <c r="C773" i="15"/>
  <c r="C774" i="15"/>
  <c r="C775" i="15"/>
  <c r="C776" i="15"/>
  <c r="C777" i="15"/>
  <c r="C778" i="15"/>
  <c r="C779" i="15"/>
  <c r="C780" i="15"/>
  <c r="C781" i="15"/>
  <c r="C782" i="15"/>
  <c r="C783" i="15"/>
  <c r="C784" i="15"/>
  <c r="C785" i="15"/>
  <c r="C786" i="15"/>
  <c r="C787" i="15"/>
  <c r="C788" i="15"/>
  <c r="C789" i="15"/>
  <c r="C790" i="15"/>
  <c r="C791" i="15"/>
  <c r="C792" i="15"/>
  <c r="C793" i="15"/>
  <c r="C794" i="15"/>
  <c r="C795" i="15"/>
  <c r="C796" i="15"/>
  <c r="C797" i="15"/>
  <c r="C798" i="15"/>
  <c r="C799" i="15"/>
  <c r="C800" i="15"/>
  <c r="C801" i="15"/>
  <c r="C802" i="15"/>
  <c r="C803" i="15"/>
  <c r="C804" i="15"/>
  <c r="C805" i="15"/>
  <c r="C806" i="15"/>
  <c r="C807" i="15"/>
  <c r="C808" i="15"/>
  <c r="C809" i="15"/>
  <c r="C810" i="15"/>
  <c r="C811" i="15"/>
  <c r="C812" i="15"/>
  <c r="C813" i="15"/>
  <c r="C814" i="15"/>
  <c r="C815" i="15"/>
  <c r="C816" i="15"/>
  <c r="C817" i="15"/>
  <c r="C818" i="15"/>
  <c r="C819" i="15"/>
  <c r="C820" i="15"/>
  <c r="C821" i="15"/>
  <c r="C822" i="15"/>
  <c r="C823" i="15"/>
  <c r="C824" i="15"/>
  <c r="C825" i="15"/>
  <c r="C826" i="15"/>
  <c r="C827" i="15"/>
  <c r="C828" i="15"/>
  <c r="C829" i="15"/>
  <c r="C830" i="15"/>
  <c r="C831" i="15"/>
  <c r="C832" i="15"/>
  <c r="C833" i="15"/>
  <c r="C834" i="15"/>
  <c r="C835" i="15"/>
  <c r="C836" i="15"/>
  <c r="C837" i="15"/>
  <c r="C838" i="15"/>
  <c r="C839" i="15"/>
  <c r="C840" i="15"/>
  <c r="C841" i="15"/>
  <c r="C842" i="15"/>
  <c r="C843" i="15"/>
  <c r="C844" i="15"/>
  <c r="C845" i="15"/>
  <c r="C846" i="15"/>
  <c r="C847" i="15"/>
  <c r="C848" i="15"/>
  <c r="C849" i="15"/>
  <c r="C850" i="15"/>
  <c r="C851" i="15"/>
  <c r="C852" i="15"/>
  <c r="C853" i="15"/>
  <c r="C854" i="15"/>
  <c r="C855" i="15"/>
  <c r="C856" i="15"/>
  <c r="C857" i="15"/>
  <c r="C858" i="15"/>
  <c r="C859" i="15"/>
  <c r="C860" i="15"/>
  <c r="C861" i="15"/>
  <c r="C862" i="15"/>
  <c r="C863" i="15"/>
  <c r="C864" i="15"/>
  <c r="C865" i="15"/>
  <c r="C866" i="15"/>
  <c r="C867" i="15"/>
  <c r="C868" i="15"/>
  <c r="C869" i="15"/>
  <c r="C870" i="15"/>
  <c r="C871" i="15"/>
  <c r="C872" i="15"/>
  <c r="C873" i="15"/>
  <c r="C874" i="15"/>
  <c r="C875" i="15"/>
  <c r="C876" i="15"/>
  <c r="C877" i="15"/>
  <c r="C878" i="15"/>
  <c r="C879" i="15"/>
  <c r="C880" i="15"/>
  <c r="C881" i="15"/>
  <c r="C882" i="15"/>
  <c r="C883" i="15"/>
  <c r="C884" i="15"/>
  <c r="C885" i="15"/>
  <c r="C886" i="15"/>
  <c r="C887" i="15"/>
  <c r="C888" i="15"/>
  <c r="C889" i="15"/>
  <c r="C890" i="15"/>
  <c r="C891" i="15"/>
  <c r="C892" i="15"/>
  <c r="C893" i="15"/>
  <c r="C894" i="15"/>
  <c r="C895" i="15"/>
  <c r="C896" i="15"/>
  <c r="C897" i="15"/>
  <c r="C898" i="15"/>
  <c r="C899" i="15"/>
  <c r="C900" i="15"/>
  <c r="C901" i="15"/>
  <c r="C902" i="15"/>
  <c r="C903" i="15"/>
  <c r="C904" i="15"/>
  <c r="C905" i="15"/>
  <c r="C906" i="15"/>
  <c r="C907" i="15"/>
  <c r="C908" i="15"/>
  <c r="C909" i="15"/>
  <c r="C910" i="15"/>
  <c r="C911" i="15"/>
  <c r="C912" i="15"/>
  <c r="C913" i="15"/>
  <c r="C914" i="15"/>
  <c r="C915" i="15"/>
  <c r="C916" i="15"/>
  <c r="C917" i="15"/>
  <c r="C918" i="15"/>
  <c r="C919" i="15"/>
  <c r="C920" i="15"/>
  <c r="C921" i="15"/>
  <c r="C922" i="15"/>
  <c r="C923" i="15"/>
  <c r="C924" i="15"/>
  <c r="C925" i="15"/>
  <c r="C926" i="15"/>
  <c r="C927" i="15"/>
  <c r="C928" i="15"/>
  <c r="C929" i="15"/>
  <c r="C930" i="15"/>
  <c r="C931" i="15"/>
  <c r="C932" i="15"/>
  <c r="C933" i="15"/>
  <c r="C934" i="15"/>
  <c r="C935" i="15"/>
  <c r="C936" i="15"/>
  <c r="C937" i="15"/>
  <c r="C938" i="15"/>
  <c r="C939" i="15"/>
  <c r="C940" i="15"/>
  <c r="C941" i="15"/>
  <c r="C942" i="15"/>
  <c r="C943" i="15"/>
  <c r="C944" i="15"/>
  <c r="C945" i="15"/>
  <c r="C946" i="15"/>
  <c r="C947" i="15"/>
  <c r="C948" i="15"/>
  <c r="C949" i="15"/>
  <c r="C950" i="15"/>
  <c r="C951" i="15"/>
  <c r="C952" i="15"/>
  <c r="C953" i="15"/>
  <c r="C954" i="15"/>
  <c r="C955" i="15"/>
  <c r="C956" i="15"/>
  <c r="C957" i="15"/>
  <c r="C958" i="15"/>
  <c r="C959" i="15"/>
  <c r="C960" i="15"/>
  <c r="C961" i="15"/>
  <c r="C962" i="15"/>
  <c r="C963" i="15"/>
  <c r="C964" i="15"/>
  <c r="C965" i="15"/>
  <c r="C966" i="15"/>
  <c r="C967" i="15"/>
  <c r="C968" i="15"/>
  <c r="C969" i="15"/>
  <c r="C970" i="15"/>
  <c r="C971" i="15"/>
  <c r="C972" i="15"/>
  <c r="C973" i="15"/>
  <c r="C974" i="15"/>
  <c r="C975" i="15"/>
  <c r="C976" i="15"/>
  <c r="C977" i="15"/>
  <c r="C978" i="15"/>
  <c r="C979" i="15"/>
  <c r="C980" i="15"/>
  <c r="C981" i="15"/>
  <c r="C982" i="15"/>
  <c r="C983" i="15"/>
  <c r="C984" i="15"/>
  <c r="C985" i="15"/>
  <c r="C986" i="15"/>
  <c r="C987" i="15"/>
  <c r="C988" i="15"/>
  <c r="C989" i="15"/>
  <c r="C990" i="15"/>
  <c r="C991" i="15"/>
  <c r="C992" i="15"/>
  <c r="C993" i="15"/>
  <c r="C994" i="15"/>
  <c r="C995" i="15"/>
  <c r="C996" i="15"/>
  <c r="C997" i="15"/>
  <c r="C998" i="15"/>
  <c r="C999" i="15"/>
  <c r="C1000" i="15"/>
  <c r="C1001" i="15"/>
  <c r="C1002" i="15"/>
  <c r="C1003" i="15"/>
  <c r="C1004" i="15"/>
  <c r="C1005" i="15"/>
  <c r="C1006" i="15"/>
  <c r="C1007" i="15"/>
  <c r="C1008" i="15"/>
  <c r="C1009" i="15"/>
  <c r="C1010" i="15"/>
  <c r="C1011" i="15"/>
  <c r="C1012" i="15"/>
  <c r="C1013" i="15"/>
  <c r="C1014" i="15"/>
  <c r="C1015" i="15"/>
  <c r="C1016" i="15"/>
  <c r="C1017" i="15"/>
  <c r="C1018" i="15"/>
  <c r="C1019" i="15"/>
  <c r="C1020" i="15"/>
  <c r="C1021" i="15"/>
  <c r="C1022" i="15"/>
  <c r="C1023" i="15"/>
  <c r="C1024" i="15"/>
  <c r="C1025" i="15"/>
  <c r="C1026" i="15"/>
  <c r="C1027" i="15"/>
  <c r="C1028" i="15"/>
  <c r="C1029" i="15"/>
  <c r="C1030" i="15"/>
  <c r="C1031" i="15"/>
  <c r="C1032" i="15"/>
  <c r="C1033" i="15"/>
  <c r="C1034" i="15"/>
  <c r="C1035" i="15"/>
  <c r="C1036" i="15"/>
  <c r="C1037" i="15"/>
  <c r="C1038" i="15"/>
  <c r="C1039" i="15"/>
  <c r="C1040" i="15"/>
  <c r="C1041" i="15"/>
  <c r="C1042" i="15"/>
  <c r="C1043" i="15"/>
  <c r="C1044" i="15"/>
  <c r="C1045" i="15"/>
  <c r="C1046" i="15"/>
  <c r="C1047" i="15"/>
  <c r="C1048" i="15"/>
  <c r="C1049" i="15"/>
  <c r="C1050" i="15"/>
  <c r="C1051" i="15"/>
  <c r="C1052" i="15"/>
  <c r="C1053" i="15"/>
  <c r="C1054" i="15"/>
  <c r="C1055" i="15"/>
  <c r="C1056" i="15"/>
  <c r="C1057" i="15"/>
  <c r="C1058" i="15"/>
  <c r="C1059" i="15"/>
  <c r="C1060" i="15"/>
  <c r="C1061" i="15"/>
  <c r="C1062" i="15"/>
  <c r="C1063" i="15"/>
  <c r="C1064" i="15"/>
  <c r="C1065" i="15"/>
  <c r="C1066" i="15"/>
  <c r="C1067" i="15"/>
  <c r="C1068" i="15"/>
  <c r="C1069" i="15"/>
  <c r="C1070" i="15"/>
  <c r="C1071" i="15"/>
  <c r="C1072" i="15"/>
  <c r="C1073" i="15"/>
  <c r="C1074" i="15"/>
  <c r="C1075" i="15"/>
  <c r="C1076" i="15"/>
  <c r="C1077" i="15"/>
  <c r="C1078" i="15"/>
  <c r="C1079" i="15"/>
  <c r="C1080" i="15"/>
  <c r="C1081" i="15"/>
  <c r="C1082" i="15"/>
  <c r="C1083" i="15"/>
  <c r="C1084" i="15"/>
  <c r="C1085" i="15"/>
  <c r="C1086" i="15"/>
  <c r="C1087" i="15"/>
  <c r="C1088" i="15"/>
  <c r="C1089" i="15"/>
  <c r="C1090" i="15"/>
  <c r="C1091" i="15"/>
  <c r="C1092" i="15"/>
  <c r="C1093" i="15"/>
  <c r="C1094" i="15"/>
  <c r="C1095" i="15"/>
  <c r="C1096" i="15"/>
  <c r="C1097" i="15"/>
  <c r="C1098" i="15"/>
  <c r="C1099" i="15"/>
  <c r="C1100" i="15"/>
  <c r="C1101" i="15"/>
  <c r="C1102" i="15"/>
  <c r="C1103" i="15"/>
  <c r="C1104" i="15"/>
  <c r="C1105" i="15"/>
  <c r="C1106" i="15"/>
  <c r="C1107" i="15"/>
  <c r="C1108" i="15"/>
  <c r="C1109" i="15"/>
  <c r="C1110" i="15"/>
  <c r="C1111" i="15"/>
  <c r="C1112" i="15"/>
  <c r="C1113" i="15"/>
  <c r="C1114" i="15"/>
  <c r="C1115" i="15"/>
  <c r="C1116" i="15"/>
  <c r="C1117" i="15"/>
  <c r="C1118" i="15"/>
  <c r="C1119" i="15"/>
  <c r="C1120" i="15"/>
  <c r="C1121" i="15"/>
  <c r="C1122" i="15"/>
  <c r="C1123" i="15"/>
  <c r="C1124" i="15"/>
  <c r="C1125" i="15"/>
  <c r="C1126" i="15"/>
  <c r="C1127" i="15"/>
  <c r="C1128" i="15"/>
  <c r="C1129" i="15"/>
  <c r="C1130" i="15"/>
  <c r="C1131" i="15"/>
  <c r="C1132" i="15"/>
  <c r="C1133" i="15"/>
  <c r="C1134" i="15"/>
  <c r="C1135" i="15"/>
  <c r="C1136" i="15"/>
  <c r="C1137" i="15"/>
  <c r="C1138" i="15"/>
  <c r="C1139" i="15"/>
  <c r="C1140" i="15"/>
  <c r="C1141" i="15"/>
  <c r="C1142" i="15"/>
  <c r="C1143" i="15"/>
  <c r="C1144" i="15"/>
  <c r="C1145" i="15"/>
  <c r="C1146" i="15"/>
  <c r="C1147" i="15"/>
  <c r="C1148" i="15"/>
  <c r="C1149" i="15"/>
  <c r="C1150" i="15"/>
  <c r="C1151" i="15"/>
  <c r="C1152" i="15"/>
  <c r="C1153" i="15"/>
  <c r="C1154" i="15"/>
  <c r="C1155" i="15"/>
  <c r="C1156" i="15"/>
  <c r="C1157" i="15"/>
  <c r="C1158" i="15"/>
  <c r="C1159" i="15"/>
  <c r="C1160" i="15"/>
  <c r="C1161" i="15"/>
  <c r="C1162" i="15"/>
  <c r="C1163" i="15"/>
  <c r="C1164" i="15"/>
  <c r="C1165" i="15"/>
  <c r="C1166" i="15"/>
  <c r="C1167" i="15"/>
  <c r="C1168" i="15"/>
  <c r="C1169" i="15"/>
  <c r="C1170" i="15"/>
  <c r="C1171" i="15"/>
  <c r="C1172" i="15"/>
  <c r="C1173" i="15"/>
  <c r="C1174" i="15"/>
  <c r="C1175" i="15"/>
  <c r="C1176" i="15"/>
  <c r="C1177" i="15"/>
  <c r="C1178" i="15"/>
  <c r="C1179" i="15"/>
  <c r="C1180" i="15"/>
  <c r="C1181" i="15"/>
  <c r="C1182" i="15"/>
  <c r="C1183" i="15"/>
  <c r="C1184" i="15"/>
  <c r="C1185" i="15"/>
  <c r="C1186" i="15"/>
  <c r="C1187" i="15"/>
  <c r="C1188" i="15"/>
  <c r="C1189" i="15"/>
  <c r="C1190" i="15"/>
  <c r="C1191" i="15"/>
  <c r="C1192" i="15"/>
  <c r="C1193" i="15"/>
  <c r="C1194" i="15"/>
  <c r="C1195" i="15"/>
  <c r="C1196" i="15"/>
  <c r="C1197" i="15"/>
  <c r="C1198" i="15"/>
  <c r="C1199" i="15"/>
  <c r="C1200" i="15"/>
  <c r="C1201" i="15"/>
  <c r="C1202" i="15"/>
  <c r="C1203" i="15"/>
  <c r="C1204" i="15"/>
  <c r="C1205" i="15"/>
  <c r="C1206" i="15"/>
  <c r="C1207" i="15"/>
  <c r="C1208" i="15"/>
  <c r="C1209" i="15"/>
  <c r="C1210" i="15"/>
  <c r="C1211" i="15"/>
  <c r="C1212" i="15"/>
  <c r="C1213" i="15"/>
  <c r="C1214" i="15"/>
  <c r="C1215" i="15"/>
  <c r="C1216" i="15"/>
  <c r="C1217" i="15"/>
  <c r="C1218" i="15"/>
  <c r="C1219" i="15"/>
  <c r="C1220" i="15"/>
  <c r="C1221" i="15"/>
  <c r="C1222" i="15"/>
  <c r="C1223" i="15"/>
  <c r="C1224" i="15"/>
  <c r="C1225" i="15"/>
  <c r="C1226" i="15"/>
  <c r="C1227" i="15"/>
  <c r="C1228" i="15"/>
  <c r="C1229" i="15"/>
  <c r="C1230" i="15"/>
  <c r="C1231" i="15"/>
  <c r="C1232" i="15"/>
  <c r="C1233" i="15"/>
  <c r="C1234" i="15"/>
  <c r="C1235" i="15"/>
  <c r="C1236" i="15"/>
  <c r="C1237" i="15"/>
  <c r="C1238" i="15"/>
  <c r="C1239" i="15"/>
  <c r="C1240" i="15"/>
  <c r="C1241" i="15"/>
  <c r="C1242" i="15"/>
  <c r="C1243" i="15"/>
  <c r="C1244" i="15"/>
  <c r="C1245" i="15"/>
  <c r="C1246" i="15"/>
  <c r="C1247" i="15"/>
  <c r="C1248" i="15"/>
  <c r="C1249" i="15"/>
  <c r="C1250" i="15"/>
  <c r="C1251" i="15"/>
  <c r="C1252" i="15"/>
  <c r="C1253" i="15"/>
  <c r="C1254" i="15"/>
  <c r="C1255" i="15"/>
  <c r="C1256" i="15"/>
  <c r="C1257" i="15"/>
  <c r="C1258" i="15"/>
  <c r="C1259" i="15"/>
  <c r="C1260" i="15"/>
  <c r="C1261" i="15"/>
  <c r="C1262" i="15"/>
  <c r="C1263" i="15"/>
  <c r="C1264" i="15"/>
  <c r="C1265" i="15"/>
  <c r="C1266" i="15"/>
  <c r="C1267" i="15"/>
  <c r="C1268" i="15"/>
  <c r="C1269" i="15"/>
  <c r="C1270" i="15"/>
  <c r="C1271" i="15"/>
  <c r="C1272" i="15"/>
  <c r="C1273" i="15"/>
  <c r="C1274" i="15"/>
  <c r="C1275" i="15"/>
  <c r="C1276" i="15"/>
  <c r="C1277" i="15"/>
  <c r="C1278" i="15"/>
  <c r="C1279" i="15"/>
  <c r="C1280" i="15"/>
  <c r="C1281" i="15"/>
  <c r="C1282" i="15"/>
  <c r="C1283" i="15"/>
  <c r="C1284" i="15"/>
  <c r="C1285" i="15"/>
  <c r="C1286" i="15"/>
  <c r="C1287" i="15"/>
  <c r="C1288" i="15"/>
  <c r="C1289" i="15"/>
  <c r="C1290" i="15"/>
  <c r="C1291" i="15"/>
  <c r="C1292" i="15"/>
  <c r="C1293" i="15"/>
  <c r="C1294" i="15"/>
  <c r="C1295" i="15"/>
  <c r="C1296" i="15"/>
  <c r="C1297" i="15"/>
  <c r="C1298" i="15"/>
  <c r="C1299" i="15"/>
  <c r="C1300" i="15"/>
  <c r="C1301" i="15"/>
  <c r="C1302" i="15"/>
  <c r="C1303" i="15"/>
  <c r="C1304" i="15"/>
  <c r="C1305" i="15"/>
  <c r="C1306" i="15"/>
  <c r="C1307" i="15"/>
  <c r="C1308" i="15"/>
  <c r="C1309" i="15"/>
  <c r="C1310" i="15"/>
  <c r="C1311" i="15"/>
  <c r="C1312" i="15"/>
  <c r="C1313" i="15"/>
  <c r="C1314" i="15"/>
  <c r="C1315" i="15"/>
  <c r="C1316" i="15"/>
  <c r="C1317" i="15"/>
  <c r="C1318" i="15"/>
  <c r="C1319" i="15"/>
  <c r="C1320" i="15"/>
  <c r="C1321" i="15"/>
  <c r="C1322" i="15"/>
  <c r="C1323" i="15"/>
  <c r="C1324" i="15"/>
  <c r="C1325" i="15"/>
  <c r="C1326" i="15"/>
  <c r="C1327" i="15"/>
  <c r="C1328" i="15"/>
  <c r="C1329" i="15"/>
  <c r="C1330" i="15"/>
  <c r="C1331" i="15"/>
  <c r="C1332" i="15"/>
  <c r="C1333" i="15"/>
  <c r="C1334" i="15"/>
  <c r="C1335" i="15"/>
  <c r="C1336" i="15"/>
  <c r="C1337" i="15"/>
  <c r="C1338" i="15"/>
  <c r="C1339" i="15"/>
  <c r="C1340" i="15"/>
  <c r="C1341" i="15"/>
  <c r="C1342" i="15"/>
  <c r="C1343" i="15"/>
  <c r="C1344" i="15"/>
  <c r="C1345" i="15"/>
  <c r="C1346" i="15"/>
  <c r="C1347" i="15"/>
  <c r="C1348" i="15"/>
  <c r="C1349" i="15"/>
  <c r="C1350" i="15"/>
  <c r="C1351" i="15"/>
  <c r="C1352" i="15"/>
  <c r="C1353" i="15"/>
  <c r="C1354" i="15"/>
  <c r="C1355" i="15"/>
  <c r="C1356" i="15"/>
  <c r="C1357" i="15"/>
  <c r="C1358" i="15"/>
  <c r="C1359" i="15"/>
  <c r="C1360" i="15"/>
  <c r="C1361" i="15"/>
  <c r="C1362" i="15"/>
  <c r="C1363" i="15"/>
  <c r="C1364" i="15"/>
  <c r="C1365" i="15"/>
  <c r="C1366" i="15"/>
  <c r="C1367" i="15"/>
  <c r="C1368" i="15"/>
  <c r="C1369" i="15"/>
  <c r="C1370" i="15"/>
  <c r="C1371" i="15"/>
  <c r="C1372" i="15"/>
  <c r="C1373" i="15"/>
  <c r="C1374" i="15"/>
  <c r="C1375" i="15"/>
  <c r="C1376" i="15"/>
  <c r="C1377" i="15"/>
  <c r="C1378" i="15"/>
  <c r="C1379" i="15"/>
  <c r="C1380" i="15"/>
  <c r="C1381" i="15"/>
  <c r="C1382" i="15"/>
  <c r="C1383" i="15"/>
  <c r="C1384" i="15"/>
  <c r="C1385" i="15"/>
  <c r="C1386" i="15"/>
  <c r="C1387" i="15"/>
  <c r="C1388" i="15"/>
  <c r="C1389" i="15"/>
  <c r="C1390" i="15"/>
  <c r="C1391" i="15"/>
  <c r="C1392" i="15"/>
  <c r="C1393" i="15"/>
  <c r="C1394" i="15"/>
  <c r="C1395" i="15"/>
  <c r="C1396" i="15"/>
  <c r="C1397" i="15"/>
  <c r="C1398" i="15"/>
  <c r="C1399" i="15"/>
  <c r="C1400" i="15"/>
  <c r="C1401" i="15"/>
  <c r="C1402" i="15"/>
  <c r="C1403" i="15"/>
  <c r="C1404" i="15"/>
  <c r="C1405" i="15"/>
  <c r="C1406" i="15"/>
  <c r="C1407" i="15"/>
  <c r="C1408" i="15"/>
  <c r="C1409" i="15"/>
  <c r="C1410" i="15"/>
  <c r="C1411" i="15"/>
  <c r="C1412" i="15"/>
  <c r="C1413" i="15"/>
  <c r="C1414" i="15"/>
  <c r="C1415" i="15"/>
  <c r="C1416" i="15"/>
  <c r="C1417" i="15"/>
  <c r="C1418" i="15"/>
  <c r="C1419" i="15"/>
  <c r="C1420" i="15"/>
  <c r="C1421" i="15"/>
  <c r="C1422" i="15"/>
  <c r="C1423" i="15"/>
  <c r="C1424" i="15"/>
  <c r="C1425" i="15"/>
  <c r="C1426" i="15"/>
  <c r="C1427" i="15"/>
  <c r="C1428" i="15"/>
  <c r="C1429" i="15"/>
  <c r="C1430" i="15"/>
  <c r="C1431" i="15"/>
  <c r="C1432" i="15"/>
  <c r="C1433" i="15"/>
  <c r="C1434" i="15"/>
  <c r="C1435" i="15"/>
  <c r="C1436" i="15"/>
  <c r="C1437" i="15"/>
  <c r="C1438" i="15"/>
  <c r="C1439" i="15"/>
  <c r="C1440" i="15"/>
  <c r="C1441" i="15"/>
  <c r="C1442" i="15"/>
  <c r="C1443" i="15"/>
  <c r="C1444" i="15"/>
  <c r="C1445" i="15"/>
  <c r="C1446" i="15"/>
  <c r="C1447" i="15"/>
  <c r="C1448" i="15"/>
  <c r="C1449" i="15"/>
  <c r="C1450" i="15"/>
  <c r="C1451" i="15"/>
  <c r="C1452" i="15"/>
  <c r="C1453" i="15"/>
  <c r="C1454" i="15"/>
  <c r="C1455" i="15"/>
  <c r="C1456" i="15"/>
  <c r="C1457" i="15"/>
  <c r="C1458" i="15"/>
  <c r="C1459" i="15"/>
  <c r="C1460" i="15"/>
  <c r="C1461" i="15"/>
  <c r="C1462" i="15"/>
  <c r="C1463" i="15"/>
  <c r="C1464" i="15"/>
  <c r="C1465" i="15"/>
  <c r="C1466" i="15"/>
  <c r="C1467" i="15"/>
  <c r="C1468" i="15"/>
  <c r="C1469" i="15"/>
  <c r="C1470" i="15"/>
  <c r="C1471" i="15"/>
  <c r="C1472" i="15"/>
  <c r="C1473" i="15"/>
  <c r="C1474" i="15"/>
  <c r="C1475" i="15"/>
  <c r="C1476" i="15"/>
  <c r="C1477" i="15"/>
  <c r="C1478" i="15"/>
  <c r="C1479" i="15"/>
  <c r="C1480" i="15"/>
  <c r="C1481" i="15"/>
  <c r="C1482" i="15"/>
  <c r="C1483" i="15"/>
  <c r="C1484" i="15"/>
  <c r="C1485" i="15"/>
  <c r="C1486" i="15"/>
  <c r="C1487" i="15"/>
  <c r="C1488" i="15"/>
  <c r="C1489" i="15"/>
  <c r="C1490" i="15"/>
  <c r="C1491" i="15"/>
  <c r="C1492" i="15"/>
  <c r="C1493" i="15"/>
  <c r="C1494" i="15"/>
  <c r="C1495" i="15"/>
  <c r="C1496" i="15"/>
  <c r="C1497" i="15"/>
  <c r="C1498" i="15"/>
  <c r="C1499" i="15"/>
  <c r="C1500" i="15"/>
  <c r="C1501" i="15"/>
  <c r="C1502" i="15"/>
  <c r="C1503" i="15"/>
  <c r="C1504" i="15"/>
  <c r="C1505" i="15"/>
  <c r="C1506" i="15"/>
  <c r="C1507" i="15"/>
  <c r="C1508" i="15"/>
  <c r="C1509" i="15"/>
  <c r="C1510" i="15"/>
  <c r="C1511" i="15"/>
  <c r="C1512" i="15"/>
  <c r="C1513" i="15"/>
  <c r="C1514" i="15"/>
  <c r="C1515" i="15"/>
  <c r="C1516" i="15"/>
  <c r="C1517" i="15"/>
  <c r="C1518" i="15"/>
  <c r="C1519" i="15"/>
  <c r="C1520" i="15"/>
  <c r="C1521" i="15"/>
  <c r="C1522" i="15"/>
  <c r="C1523" i="15"/>
  <c r="C1524" i="15"/>
  <c r="C1525" i="15"/>
  <c r="C1526" i="15"/>
  <c r="C1527" i="15"/>
  <c r="C1528" i="15"/>
  <c r="C1529" i="15"/>
  <c r="C1530" i="15"/>
  <c r="C1531" i="15"/>
  <c r="C1532" i="15"/>
  <c r="C1533" i="15"/>
  <c r="C1534" i="15"/>
  <c r="C1535" i="15"/>
  <c r="C1536" i="15"/>
  <c r="C1537" i="15"/>
  <c r="C1538" i="15"/>
  <c r="C1539" i="15"/>
  <c r="C1540" i="15"/>
  <c r="C1541" i="15"/>
  <c r="C1542" i="15"/>
  <c r="C1543" i="15"/>
  <c r="C1544" i="15"/>
  <c r="C1545" i="15"/>
  <c r="C1546" i="15"/>
  <c r="C1547" i="15"/>
  <c r="C1548" i="15"/>
  <c r="C1549" i="15"/>
  <c r="C1550" i="15"/>
  <c r="C1551" i="15"/>
  <c r="C1552" i="15"/>
  <c r="C1553" i="15"/>
  <c r="C1554" i="15"/>
  <c r="C1555" i="15"/>
  <c r="C1556" i="15"/>
  <c r="C1557" i="15"/>
  <c r="C1558" i="15"/>
  <c r="C1559" i="15"/>
  <c r="C1560" i="15"/>
  <c r="C1561" i="15"/>
  <c r="C1562" i="15"/>
  <c r="C1563" i="15"/>
  <c r="C1564" i="15"/>
  <c r="C1565" i="15"/>
  <c r="C1566" i="15"/>
  <c r="C1567" i="15"/>
  <c r="C1568" i="15"/>
  <c r="C1569" i="15"/>
  <c r="C1570" i="15"/>
  <c r="C1571" i="15"/>
  <c r="C1572" i="15"/>
  <c r="C1573" i="15"/>
  <c r="C1574" i="15"/>
  <c r="C1575" i="15"/>
  <c r="C1576" i="15"/>
  <c r="C1577" i="15"/>
  <c r="C1578" i="15"/>
  <c r="C1579" i="15"/>
  <c r="C1580" i="15"/>
  <c r="C1581" i="15"/>
  <c r="C1582" i="15"/>
  <c r="C1583" i="15"/>
  <c r="C1584" i="15"/>
  <c r="C1585" i="15"/>
  <c r="C1586" i="15"/>
  <c r="C1587" i="15"/>
  <c r="C1588" i="15"/>
  <c r="C1589" i="15"/>
  <c r="C1590" i="15"/>
  <c r="C1591" i="15"/>
  <c r="C1592" i="15"/>
  <c r="C1593" i="15"/>
  <c r="C1594" i="15"/>
  <c r="C1595" i="15"/>
  <c r="C1596" i="15"/>
  <c r="C1597" i="15"/>
  <c r="C1598" i="15"/>
  <c r="C1599" i="15"/>
  <c r="C1600" i="15"/>
  <c r="C1601" i="15"/>
  <c r="C1602" i="15"/>
  <c r="C1603" i="15"/>
  <c r="C1604" i="15"/>
  <c r="C1605" i="15"/>
  <c r="C1606" i="15"/>
  <c r="C1607" i="15"/>
  <c r="C1608" i="15"/>
  <c r="C1609" i="15"/>
  <c r="C1610" i="15"/>
  <c r="C1611" i="15"/>
  <c r="C1612" i="15"/>
  <c r="C1613" i="15"/>
  <c r="C1614" i="15"/>
  <c r="C1615" i="15"/>
  <c r="C1616" i="15"/>
  <c r="C1617" i="15"/>
  <c r="C1618" i="15"/>
  <c r="C1619" i="15"/>
  <c r="C1620" i="15"/>
  <c r="C1621" i="15"/>
  <c r="C1622" i="15"/>
  <c r="C1623" i="15"/>
  <c r="C1624" i="15"/>
  <c r="C1625" i="15"/>
  <c r="C1626" i="15"/>
  <c r="C1627" i="15"/>
  <c r="C1628" i="15"/>
  <c r="C1629" i="15"/>
  <c r="C1630" i="15"/>
  <c r="C1631" i="15"/>
  <c r="C1632" i="15"/>
  <c r="C1633" i="15"/>
  <c r="C1634" i="15"/>
  <c r="C1635" i="15"/>
  <c r="C1636" i="15"/>
  <c r="C1637" i="15"/>
  <c r="C1638" i="15"/>
  <c r="C1639" i="15"/>
  <c r="C1640" i="15"/>
  <c r="C1641" i="15"/>
  <c r="C1642" i="15"/>
  <c r="C1643" i="15"/>
  <c r="C1644" i="15"/>
  <c r="C1645" i="15"/>
  <c r="C1646" i="15"/>
  <c r="C1647" i="15"/>
  <c r="C1648" i="15"/>
  <c r="C1649" i="15"/>
  <c r="C1650" i="15"/>
  <c r="C1651" i="15"/>
  <c r="C1652" i="15"/>
  <c r="C1653" i="15"/>
  <c r="C1654" i="15"/>
  <c r="C1655" i="15"/>
  <c r="C1656" i="15"/>
  <c r="C1657" i="15"/>
  <c r="C1658" i="15"/>
  <c r="C1659" i="15"/>
  <c r="C1660" i="15"/>
  <c r="C1661" i="15"/>
  <c r="C1662" i="15"/>
  <c r="C1663" i="15"/>
  <c r="C1664" i="15"/>
  <c r="C1665" i="15"/>
  <c r="C1666" i="15"/>
  <c r="C1667" i="15"/>
  <c r="C1668" i="15"/>
  <c r="C1669" i="15"/>
  <c r="C1670" i="15"/>
  <c r="C1671" i="15"/>
  <c r="C1672" i="15"/>
  <c r="C1673" i="15"/>
  <c r="C1674" i="15"/>
  <c r="C1675" i="15"/>
  <c r="C1676" i="15"/>
  <c r="C1677" i="15"/>
  <c r="C1678" i="15"/>
  <c r="C1679" i="15"/>
  <c r="C1680" i="15"/>
  <c r="C1681" i="15"/>
  <c r="C1682" i="15"/>
  <c r="C1683" i="15"/>
  <c r="C1684" i="15"/>
  <c r="C1685" i="15"/>
  <c r="C1686" i="15"/>
  <c r="C1687" i="15"/>
  <c r="C1688" i="15"/>
  <c r="C1689" i="15"/>
  <c r="C1690" i="15"/>
  <c r="C1691" i="15"/>
  <c r="C1692" i="15"/>
  <c r="C1693" i="15"/>
  <c r="C1694" i="15"/>
  <c r="C1695" i="15"/>
  <c r="C1696" i="15"/>
  <c r="C1697" i="15"/>
  <c r="C1698" i="15"/>
  <c r="C1699" i="15"/>
  <c r="C1700" i="15"/>
  <c r="C1701" i="15"/>
  <c r="C1702" i="15"/>
  <c r="C1703" i="15"/>
  <c r="C1704" i="15"/>
  <c r="C1705" i="15"/>
  <c r="C1706" i="15"/>
  <c r="C1707" i="15"/>
  <c r="C1708" i="15"/>
  <c r="C1709" i="15"/>
  <c r="C1710" i="15"/>
  <c r="C1711" i="15"/>
  <c r="C1712" i="15"/>
  <c r="C1713" i="15"/>
  <c r="C1714" i="15"/>
  <c r="C1715" i="15"/>
  <c r="C1716" i="15"/>
  <c r="C1717" i="15"/>
  <c r="C1718" i="15"/>
  <c r="C1719" i="15"/>
  <c r="C1720" i="15"/>
  <c r="C1721" i="15"/>
  <c r="C1722" i="15"/>
  <c r="C1723" i="15"/>
  <c r="C1724" i="15"/>
  <c r="C1725" i="15"/>
  <c r="C1726" i="15"/>
  <c r="C1727" i="15"/>
  <c r="C1728" i="15"/>
  <c r="C1729" i="15"/>
  <c r="C1730" i="15"/>
  <c r="C1731" i="15"/>
  <c r="C1732" i="15"/>
  <c r="C1733" i="15"/>
  <c r="C1734" i="15"/>
  <c r="C1735" i="15"/>
  <c r="C1736" i="15"/>
  <c r="C1737" i="15"/>
  <c r="C1738" i="15"/>
  <c r="C1739" i="15"/>
  <c r="C1740" i="15"/>
  <c r="C1741" i="15"/>
  <c r="C1742" i="15"/>
  <c r="C1743" i="15"/>
  <c r="C1744" i="15"/>
  <c r="C1745" i="15"/>
  <c r="C1746" i="15"/>
  <c r="C1747" i="15"/>
  <c r="C1748" i="15"/>
  <c r="C1749" i="15"/>
  <c r="C1750" i="15"/>
  <c r="C1751" i="15"/>
  <c r="C1752" i="15"/>
  <c r="C1753" i="15"/>
  <c r="C1754" i="15"/>
  <c r="C1755" i="15"/>
  <c r="C1756" i="15"/>
  <c r="C1757" i="15"/>
  <c r="C1758" i="15"/>
  <c r="C1759" i="15"/>
  <c r="C1760" i="15"/>
  <c r="C1761" i="15"/>
  <c r="C1762" i="15"/>
  <c r="C1763" i="15"/>
  <c r="C1764" i="15"/>
  <c r="C1765" i="15"/>
  <c r="C1766" i="15"/>
  <c r="C1767" i="15"/>
  <c r="C1768" i="15"/>
  <c r="C1769" i="15"/>
  <c r="C1770" i="15"/>
  <c r="C1771" i="15"/>
  <c r="C1772" i="15"/>
  <c r="C1773" i="15"/>
  <c r="C1774" i="15"/>
  <c r="C1775" i="15"/>
  <c r="C1776" i="15"/>
  <c r="C1777" i="15"/>
  <c r="C1778" i="15"/>
  <c r="C1779" i="15"/>
  <c r="C1780" i="15"/>
  <c r="C1781" i="15"/>
  <c r="C1782" i="15"/>
  <c r="C1783" i="15"/>
  <c r="C1784" i="15"/>
  <c r="C1785" i="15"/>
  <c r="C1786" i="15"/>
  <c r="C1787" i="15"/>
  <c r="C1788" i="15"/>
  <c r="C1789" i="15"/>
  <c r="C1790" i="15"/>
  <c r="C1791" i="15"/>
  <c r="C1792" i="15"/>
  <c r="C1793" i="15"/>
  <c r="C1794" i="15"/>
  <c r="C1795" i="15"/>
  <c r="C1796" i="15"/>
  <c r="C1797" i="15"/>
  <c r="C1798" i="15"/>
  <c r="C1799" i="15"/>
  <c r="C1800" i="15"/>
  <c r="C1801" i="15"/>
  <c r="C1802" i="15"/>
  <c r="C1803" i="15"/>
  <c r="C1804" i="15"/>
  <c r="C1805" i="15"/>
  <c r="C1806" i="15"/>
  <c r="C1807" i="15"/>
  <c r="C1808" i="15"/>
  <c r="C1809" i="15"/>
  <c r="C1810" i="15"/>
  <c r="C1811" i="15"/>
  <c r="C1812" i="15"/>
  <c r="C1813" i="15"/>
  <c r="C1814" i="15"/>
  <c r="C1815" i="15"/>
  <c r="C1816" i="15"/>
  <c r="C1817" i="15"/>
  <c r="C1818" i="15"/>
  <c r="C1819" i="15"/>
  <c r="C1820" i="15"/>
  <c r="C1821" i="15"/>
  <c r="C1822" i="15"/>
  <c r="C1823" i="15"/>
  <c r="C1824" i="15"/>
  <c r="C1825" i="15"/>
  <c r="C1826" i="15"/>
  <c r="C1827" i="15"/>
  <c r="C1828" i="15"/>
  <c r="C1829" i="15"/>
  <c r="C1830" i="15"/>
  <c r="C1831" i="15"/>
  <c r="C1832" i="15"/>
  <c r="C1833" i="15"/>
  <c r="C1834" i="15"/>
  <c r="C1835" i="15"/>
  <c r="C1836" i="15"/>
  <c r="C1837" i="15"/>
  <c r="C1838" i="15"/>
  <c r="C1839" i="15"/>
  <c r="C1840" i="15"/>
  <c r="C1841" i="15"/>
  <c r="C1842" i="15"/>
  <c r="C1843" i="15"/>
  <c r="C1844" i="15"/>
  <c r="C1845" i="15"/>
  <c r="C1846" i="15"/>
  <c r="C1847" i="15"/>
  <c r="C1848" i="15"/>
  <c r="C1849" i="15"/>
  <c r="C1850" i="15"/>
  <c r="C1851" i="15"/>
  <c r="C1852" i="15"/>
  <c r="C1853" i="15"/>
  <c r="C1854" i="15"/>
  <c r="C1855" i="15"/>
  <c r="C1856" i="15"/>
  <c r="C1857" i="15"/>
  <c r="C1858" i="15"/>
  <c r="C1859" i="15"/>
  <c r="C1860" i="15"/>
  <c r="C1861" i="15"/>
  <c r="C1862" i="15"/>
  <c r="C1863" i="15"/>
  <c r="C1864" i="15"/>
  <c r="C1865" i="15"/>
  <c r="C1866" i="15"/>
  <c r="C1867" i="15"/>
  <c r="C1868" i="15"/>
  <c r="C1869" i="15"/>
  <c r="C1870" i="15"/>
  <c r="C1871" i="15"/>
  <c r="C1872" i="15"/>
  <c r="C1873" i="15"/>
  <c r="C1874" i="15"/>
  <c r="C1875" i="15"/>
  <c r="C1876" i="15"/>
  <c r="C1877" i="15"/>
  <c r="C1878" i="15"/>
  <c r="C1879" i="15"/>
  <c r="C1880" i="15"/>
  <c r="C1881" i="15"/>
  <c r="C1882" i="15"/>
  <c r="C1883" i="15"/>
  <c r="C1884" i="15"/>
  <c r="C1885" i="15"/>
  <c r="C1886" i="15"/>
  <c r="C1887" i="15"/>
  <c r="C1888" i="15"/>
  <c r="C1889" i="15"/>
  <c r="C1890" i="15"/>
  <c r="C1891" i="15"/>
  <c r="C1892" i="15"/>
  <c r="C1893" i="15"/>
  <c r="C1894" i="15"/>
  <c r="C1895" i="15"/>
  <c r="C1896" i="15"/>
  <c r="C1897" i="15"/>
  <c r="C1898" i="15"/>
  <c r="C1899" i="15"/>
  <c r="C1900" i="15"/>
  <c r="C1901" i="15"/>
  <c r="C1902" i="15"/>
  <c r="C1903" i="15"/>
  <c r="C1904" i="15"/>
  <c r="C1905" i="15"/>
  <c r="C1906" i="15"/>
  <c r="C1907" i="15"/>
  <c r="C1908" i="15"/>
  <c r="C1909" i="15"/>
  <c r="C1910" i="15"/>
  <c r="C1911" i="15"/>
  <c r="C1912" i="15"/>
  <c r="C1913" i="15"/>
  <c r="C1914" i="15"/>
  <c r="C1915" i="15"/>
  <c r="C1916" i="15"/>
  <c r="C1917" i="15"/>
  <c r="C1918" i="15"/>
  <c r="C1919" i="15"/>
  <c r="C1920" i="15"/>
  <c r="C1921" i="15"/>
  <c r="C1922" i="15"/>
  <c r="C1923" i="15"/>
  <c r="C1924" i="15"/>
  <c r="C1925" i="15"/>
  <c r="C1926" i="15"/>
  <c r="C1927" i="15"/>
  <c r="C1928" i="15"/>
  <c r="C1929" i="15"/>
  <c r="C1930" i="15"/>
  <c r="C1931" i="15"/>
  <c r="C1932" i="15"/>
  <c r="C1933" i="15"/>
  <c r="C1934" i="15"/>
  <c r="C1935" i="15"/>
  <c r="C1936" i="15"/>
  <c r="C1937" i="15"/>
  <c r="C1938" i="15"/>
  <c r="C1939" i="15"/>
  <c r="C1940" i="15"/>
  <c r="C1941" i="15"/>
  <c r="C1942" i="15"/>
  <c r="C1943" i="15"/>
  <c r="C1944" i="15"/>
  <c r="C1945" i="15"/>
  <c r="C1946" i="15"/>
  <c r="C1947" i="15"/>
  <c r="C1948" i="15"/>
  <c r="C1949" i="15"/>
  <c r="C1950" i="15"/>
  <c r="C1951" i="15"/>
  <c r="C1952" i="15"/>
  <c r="C1953" i="15"/>
  <c r="C1954" i="15"/>
  <c r="C1955" i="15"/>
  <c r="C1956" i="15"/>
  <c r="C1957" i="15"/>
  <c r="C1958" i="15"/>
  <c r="C1959" i="15"/>
  <c r="C1960" i="15"/>
  <c r="C1961" i="15"/>
  <c r="C1962" i="15"/>
  <c r="C1963" i="15"/>
  <c r="C1964" i="15"/>
  <c r="C1965" i="15"/>
  <c r="C1966" i="15"/>
  <c r="C1967" i="15"/>
  <c r="C1968" i="15"/>
  <c r="C1969" i="15"/>
  <c r="C1970" i="15"/>
  <c r="C1971" i="15"/>
  <c r="C1972" i="15"/>
  <c r="C1973" i="15"/>
  <c r="C1974" i="15"/>
  <c r="C1975" i="15"/>
  <c r="C1976" i="15"/>
  <c r="C1977" i="15"/>
  <c r="C1978" i="15"/>
  <c r="C1979" i="15"/>
  <c r="C1980" i="15"/>
  <c r="C1981" i="15"/>
  <c r="C1982" i="15"/>
  <c r="C1983" i="15"/>
  <c r="C1984" i="15"/>
  <c r="C1985" i="15"/>
  <c r="C1986" i="15"/>
  <c r="C1987" i="15"/>
  <c r="C1988" i="15"/>
  <c r="C1989" i="15"/>
  <c r="C1990" i="15"/>
  <c r="C1991" i="15"/>
  <c r="C1992" i="15"/>
  <c r="C1993" i="15"/>
  <c r="C1994" i="15"/>
  <c r="C1995" i="15"/>
  <c r="C1996" i="15"/>
  <c r="C1997" i="15"/>
  <c r="C1998" i="15"/>
  <c r="C1999" i="15"/>
  <c r="C2000" i="15"/>
  <c r="C2001" i="15"/>
  <c r="U2" i="1"/>
</calcChain>
</file>

<file path=xl/sharedStrings.xml><?xml version="1.0" encoding="utf-8"?>
<sst xmlns="http://schemas.openxmlformats.org/spreadsheetml/2006/main" count="14139" uniqueCount="2272">
  <si>
    <t>Store_ID</t>
  </si>
  <si>
    <t>Store_Name</t>
  </si>
  <si>
    <t>City</t>
  </si>
  <si>
    <t>State</t>
  </si>
  <si>
    <t>Region</t>
  </si>
  <si>
    <t>Category</t>
  </si>
  <si>
    <t>Total_Sales</t>
  </si>
  <si>
    <t>Total_Orders</t>
  </si>
  <si>
    <t>Avg_Order_Value</t>
  </si>
  <si>
    <t>Customer_Visits</t>
  </si>
  <si>
    <t>Conversion_Rate</t>
  </si>
  <si>
    <t>Stock_Availability</t>
  </si>
  <si>
    <t>Employee_Count</t>
  </si>
  <si>
    <t>Operating_Hours</t>
  </si>
  <si>
    <t>Customer_Feedback_Score</t>
  </si>
  <si>
    <t>Sales_Growth (%)</t>
  </si>
  <si>
    <t>Discounts_Offered</t>
  </si>
  <si>
    <t>Return_Rate (%)</t>
  </si>
  <si>
    <t>Marketing_Expenses</t>
  </si>
  <si>
    <t>Net_Profit</t>
  </si>
  <si>
    <t>ST0001</t>
  </si>
  <si>
    <t>Flipkart Hub 174</t>
  </si>
  <si>
    <t>Mumbai</t>
  </si>
  <si>
    <t>Delhi</t>
  </si>
  <si>
    <t>North</t>
  </si>
  <si>
    <t>Toys &amp; Games</t>
  </si>
  <si>
    <t>ST0002</t>
  </si>
  <si>
    <t>Flipkart Hub 155</t>
  </si>
  <si>
    <t>Ahmedabad</t>
  </si>
  <si>
    <t>Telangana</t>
  </si>
  <si>
    <t>Fashion</t>
  </si>
  <si>
    <t>ST0003</t>
  </si>
  <si>
    <t>Flipkart Hub 77</t>
  </si>
  <si>
    <t>Bangalore</t>
  </si>
  <si>
    <t>Gujarat</t>
  </si>
  <si>
    <t>East</t>
  </si>
  <si>
    <t>Books</t>
  </si>
  <si>
    <t>ST0004</t>
  </si>
  <si>
    <t>Flipkart Hub 25</t>
  </si>
  <si>
    <t>Hyderabad</t>
  </si>
  <si>
    <t>ST0005</t>
  </si>
  <si>
    <t>Flipkart Hub 51</t>
  </si>
  <si>
    <t>Rajasthan</t>
  </si>
  <si>
    <t>West</t>
  </si>
  <si>
    <t>ST0006</t>
  </si>
  <si>
    <t>Flipkart Hub 90</t>
  </si>
  <si>
    <t>ST0007</t>
  </si>
  <si>
    <t>Flipkart Hub 82</t>
  </si>
  <si>
    <t>Tamil Nadu</t>
  </si>
  <si>
    <t>ST0008</t>
  </si>
  <si>
    <t>Flipkart Hub 182</t>
  </si>
  <si>
    <t>Jaipur</t>
  </si>
  <si>
    <t>ST0009</t>
  </si>
  <si>
    <t>West Bengal</t>
  </si>
  <si>
    <t>Electronics</t>
  </si>
  <si>
    <t>ST0010</t>
  </si>
  <si>
    <t>Flipkart Hub 22</t>
  </si>
  <si>
    <t>Karnataka</t>
  </si>
  <si>
    <t>ST0011</t>
  </si>
  <si>
    <t>Flipkart Hub 142</t>
  </si>
  <si>
    <t>ST0012</t>
  </si>
  <si>
    <t>Flipkart Hub 9</t>
  </si>
  <si>
    <t>ST0013</t>
  </si>
  <si>
    <t>Flipkart Hub 165</t>
  </si>
  <si>
    <t>Grocery</t>
  </si>
  <si>
    <t>ST0014</t>
  </si>
  <si>
    <t>Flipkart Hub 12</t>
  </si>
  <si>
    <t>Maharashtra</t>
  </si>
  <si>
    <t>ST0015</t>
  </si>
  <si>
    <t>Flipkart Hub 94</t>
  </si>
  <si>
    <t>ST0016</t>
  </si>
  <si>
    <t>Flipkart Hub 186</t>
  </si>
  <si>
    <t>Uttar Pradesh</t>
  </si>
  <si>
    <t>South</t>
  </si>
  <si>
    <t>ST0017</t>
  </si>
  <si>
    <t>Flipkart Hub 175</t>
  </si>
  <si>
    <t>Kolkata</t>
  </si>
  <si>
    <t>ST0018</t>
  </si>
  <si>
    <t>Flipkart Hub 184</t>
  </si>
  <si>
    <t>ST0019</t>
  </si>
  <si>
    <t>Flipkart Hub 14</t>
  </si>
  <si>
    <t>Chennai</t>
  </si>
  <si>
    <t>ST0020</t>
  </si>
  <si>
    <t>Flipkart Hub 67</t>
  </si>
  <si>
    <t>ST0021</t>
  </si>
  <si>
    <t>Flipkart Hub 160</t>
  </si>
  <si>
    <t>ST0022</t>
  </si>
  <si>
    <t>Flipkart Hub 42</t>
  </si>
  <si>
    <t>ST0023</t>
  </si>
  <si>
    <t>Flipkart Hub 99</t>
  </si>
  <si>
    <t>ST0024</t>
  </si>
  <si>
    <t>Flipkart Hub 32</t>
  </si>
  <si>
    <t>ST0025</t>
  </si>
  <si>
    <t>Flipkart Hub 198</t>
  </si>
  <si>
    <t>Lucknow</t>
  </si>
  <si>
    <t>ST0026</t>
  </si>
  <si>
    <t>Flipkart Hub 47</t>
  </si>
  <si>
    <t>ST0027</t>
  </si>
  <si>
    <t>Flipkart Hub 64</t>
  </si>
  <si>
    <t>ST0028</t>
  </si>
  <si>
    <t>Flipkart Hub 107</t>
  </si>
  <si>
    <t>ST0029</t>
  </si>
  <si>
    <t>Flipkart Hub 44</t>
  </si>
  <si>
    <t>Home &amp; Kitchen</t>
  </si>
  <si>
    <t>ST0030</t>
  </si>
  <si>
    <t>Flipkart Hub 144</t>
  </si>
  <si>
    <t>Pune</t>
  </si>
  <si>
    <t>ST0031</t>
  </si>
  <si>
    <t>ST0032</t>
  </si>
  <si>
    <t>ST0033</t>
  </si>
  <si>
    <t>Flipkart Hub 195</t>
  </si>
  <si>
    <t>ST0034</t>
  </si>
  <si>
    <t>Flipkart Hub 191</t>
  </si>
  <si>
    <t>ST0035</t>
  </si>
  <si>
    <t>Flipkart Hub 71</t>
  </si>
  <si>
    <t>ST0036</t>
  </si>
  <si>
    <t>ST0037</t>
  </si>
  <si>
    <t>Flipkart Hub 31</t>
  </si>
  <si>
    <t>ST0038</t>
  </si>
  <si>
    <t>Flipkart Hub 121</t>
  </si>
  <si>
    <t>ST0039</t>
  </si>
  <si>
    <t>Flipkart Hub 84</t>
  </si>
  <si>
    <t>ST0040</t>
  </si>
  <si>
    <t>Flipkart Hub 171</t>
  </si>
  <si>
    <t>ST0041</t>
  </si>
  <si>
    <t>Flipkart Hub 150</t>
  </si>
  <si>
    <t>ST0042</t>
  </si>
  <si>
    <t>ST0043</t>
  </si>
  <si>
    <t>ST0044</t>
  </si>
  <si>
    <t>Flipkart Hub 168</t>
  </si>
  <si>
    <t>ST0045</t>
  </si>
  <si>
    <t>Flipkart Hub 3</t>
  </si>
  <si>
    <t>ST0046</t>
  </si>
  <si>
    <t>Flipkart Hub 10</t>
  </si>
  <si>
    <t>ST0047</t>
  </si>
  <si>
    <t>Flipkart Hub 16</t>
  </si>
  <si>
    <t>ST0048</t>
  </si>
  <si>
    <t>Flipkart Hub 100</t>
  </si>
  <si>
    <t>ST0049</t>
  </si>
  <si>
    <t>Flipkart Hub 76</t>
  </si>
  <si>
    <t>ST0050</t>
  </si>
  <si>
    <t>Flipkart Hub 95</t>
  </si>
  <si>
    <t>ST0051</t>
  </si>
  <si>
    <t>Flipkart Hub 158</t>
  </si>
  <si>
    <t>ST0052</t>
  </si>
  <si>
    <t>Flipkart Hub 62</t>
  </si>
  <si>
    <t>ST0053</t>
  </si>
  <si>
    <t>Flipkart Hub 167</t>
  </si>
  <si>
    <t>ST0054</t>
  </si>
  <si>
    <t>Flipkart Hub 21</t>
  </si>
  <si>
    <t>ST0055</t>
  </si>
  <si>
    <t>Flipkart Hub 57</t>
  </si>
  <si>
    <t>ST0056</t>
  </si>
  <si>
    <t>Flipkart Hub 122</t>
  </si>
  <si>
    <t>ST0057</t>
  </si>
  <si>
    <t>ST0058</t>
  </si>
  <si>
    <t>ST0059</t>
  </si>
  <si>
    <t>Flipkart Hub 149</t>
  </si>
  <si>
    <t>ST0060</t>
  </si>
  <si>
    <t>Flipkart Hub 119</t>
  </si>
  <si>
    <t>ST0061</t>
  </si>
  <si>
    <t>Flipkart Hub 43</t>
  </si>
  <si>
    <t>ST0062</t>
  </si>
  <si>
    <t>ST0063</t>
  </si>
  <si>
    <t>Flipkart Hub 157</t>
  </si>
  <si>
    <t>ST0064</t>
  </si>
  <si>
    <t>Flipkart Hub 28</t>
  </si>
  <si>
    <t>ST0065</t>
  </si>
  <si>
    <t>ST0066</t>
  </si>
  <si>
    <t>ST0067</t>
  </si>
  <si>
    <t>Flipkart Hub 104</t>
  </si>
  <si>
    <t>ST0068</t>
  </si>
  <si>
    <t>Flipkart Hub 89</t>
  </si>
  <si>
    <t>ST0069</t>
  </si>
  <si>
    <t>ST0070</t>
  </si>
  <si>
    <t>Flipkart Hub 34</t>
  </si>
  <si>
    <t>ST0071</t>
  </si>
  <si>
    <t>Flipkart Hub 50</t>
  </si>
  <si>
    <t>ST0072</t>
  </si>
  <si>
    <t>Flipkart Hub 7</t>
  </si>
  <si>
    <t>ST0073</t>
  </si>
  <si>
    <t>Flipkart Hub 92</t>
  </si>
  <si>
    <t>ST0074</t>
  </si>
  <si>
    <t>ST0075</t>
  </si>
  <si>
    <t>ST0076</t>
  </si>
  <si>
    <t>Flipkart Hub 112</t>
  </si>
  <si>
    <t>ST0077</t>
  </si>
  <si>
    <t>Flipkart Hub 4</t>
  </si>
  <si>
    <t>ST0078</t>
  </si>
  <si>
    <t>Flipkart Hub 170</t>
  </si>
  <si>
    <t>ST0079</t>
  </si>
  <si>
    <t>Flipkart Hub 58</t>
  </si>
  <si>
    <t>ST0080</t>
  </si>
  <si>
    <t>Flipkart Hub 176</t>
  </si>
  <si>
    <t>ST0081</t>
  </si>
  <si>
    <t>Flipkart Hub 52</t>
  </si>
  <si>
    <t>ST0082</t>
  </si>
  <si>
    <t>ST0083</t>
  </si>
  <si>
    <t>Flipkart Hub 30</t>
  </si>
  <si>
    <t>ST0084</t>
  </si>
  <si>
    <t>Flipkart Hub 193</t>
  </si>
  <si>
    <t>ST0085</t>
  </si>
  <si>
    <t>Flipkart Hub 41</t>
  </si>
  <si>
    <t>ST0086</t>
  </si>
  <si>
    <t>ST0087</t>
  </si>
  <si>
    <t>Flipkart Hub 200</t>
  </si>
  <si>
    <t>ST0088</t>
  </si>
  <si>
    <t>Flipkart Hub 156</t>
  </si>
  <si>
    <t>ST0089</t>
  </si>
  <si>
    <t>Flipkart Hub 19</t>
  </si>
  <si>
    <t>ST0090</t>
  </si>
  <si>
    <t>Flipkart Hub 159</t>
  </si>
  <si>
    <t>ST0091</t>
  </si>
  <si>
    <t>Flipkart Hub 180</t>
  </si>
  <si>
    <t>ST0092</t>
  </si>
  <si>
    <t>Flipkart Hub 20</t>
  </si>
  <si>
    <t>ST0093</t>
  </si>
  <si>
    <t>Flipkart Hub 101</t>
  </si>
  <si>
    <t>ST0094</t>
  </si>
  <si>
    <t>Flipkart Hub 197</t>
  </si>
  <si>
    <t>ST0095</t>
  </si>
  <si>
    <t>Flipkart Hub 15</t>
  </si>
  <si>
    <t>ST0096</t>
  </si>
  <si>
    <t>ST0097</t>
  </si>
  <si>
    <t>ST0098</t>
  </si>
  <si>
    <t>Flipkart Hub 196</t>
  </si>
  <si>
    <t>ST0099</t>
  </si>
  <si>
    <t>Flipkart Hub 199</t>
  </si>
  <si>
    <t>ST0100</t>
  </si>
  <si>
    <t>Flipkart Hub 166</t>
  </si>
  <si>
    <t>ST0101</t>
  </si>
  <si>
    <t>Flipkart Hub 177</t>
  </si>
  <si>
    <t>ST0102</t>
  </si>
  <si>
    <t>Flipkart Hub 189</t>
  </si>
  <si>
    <t>ST0103</t>
  </si>
  <si>
    <t>Flipkart Hub 8</t>
  </si>
  <si>
    <t>ST0104</t>
  </si>
  <si>
    <t>Flipkart Hub 23</t>
  </si>
  <si>
    <t>ST0105</t>
  </si>
  <si>
    <t>ST0106</t>
  </si>
  <si>
    <t>Flipkart Hub 88</t>
  </si>
  <si>
    <t>ST0107</t>
  </si>
  <si>
    <t>Flipkart Hub 192</t>
  </si>
  <si>
    <t>ST0108</t>
  </si>
  <si>
    <t>Flipkart Hub 45</t>
  </si>
  <si>
    <t>ST0109</t>
  </si>
  <si>
    <t>Flipkart Hub 194</t>
  </si>
  <si>
    <t>ST0110</t>
  </si>
  <si>
    <t>Flipkart Hub 127</t>
  </si>
  <si>
    <t>ST0111</t>
  </si>
  <si>
    <t>ST0112</t>
  </si>
  <si>
    <t>Flipkart Hub 74</t>
  </si>
  <si>
    <t>ST0113</t>
  </si>
  <si>
    <t>ST0114</t>
  </si>
  <si>
    <t>Flipkart Hub 53</t>
  </si>
  <si>
    <t>ST0115</t>
  </si>
  <si>
    <t>Flipkart Hub 39</t>
  </si>
  <si>
    <t>ST0116</t>
  </si>
  <si>
    <t>ST0117</t>
  </si>
  <si>
    <t>Flipkart Hub 61</t>
  </si>
  <si>
    <t>ST0118</t>
  </si>
  <si>
    <t>Flipkart Hub 6</t>
  </si>
  <si>
    <t>ST0119</t>
  </si>
  <si>
    <t>ST0120</t>
  </si>
  <si>
    <t>ST0121</t>
  </si>
  <si>
    <t>Flipkart Hub 103</t>
  </si>
  <si>
    <t>ST0122</t>
  </si>
  <si>
    <t>Flipkart Hub 79</t>
  </si>
  <si>
    <t>ST0123</t>
  </si>
  <si>
    <t>ST0124</t>
  </si>
  <si>
    <t>Flipkart Hub 40</t>
  </si>
  <si>
    <t>ST0125</t>
  </si>
  <si>
    <t>ST0126</t>
  </si>
  <si>
    <t>Flipkart Hub 70</t>
  </si>
  <si>
    <t>ST0127</t>
  </si>
  <si>
    <t>Flipkart Hub 72</t>
  </si>
  <si>
    <t>ST0128</t>
  </si>
  <si>
    <t>Flipkart Hub 116</t>
  </si>
  <si>
    <t>ST0129</t>
  </si>
  <si>
    <t>ST0130</t>
  </si>
  <si>
    <t>Flipkart Hub 190</t>
  </si>
  <si>
    <t>ST0131</t>
  </si>
  <si>
    <t>ST0132</t>
  </si>
  <si>
    <t>ST0133</t>
  </si>
  <si>
    <t>Flipkart Hub 81</t>
  </si>
  <si>
    <t>ST0134</t>
  </si>
  <si>
    <t>ST0135</t>
  </si>
  <si>
    <t>ST0136</t>
  </si>
  <si>
    <t>Flipkart Hub 56</t>
  </si>
  <si>
    <t>ST0137</t>
  </si>
  <si>
    <t>Flipkart Hub 162</t>
  </si>
  <si>
    <t>ST0138</t>
  </si>
  <si>
    <t>Flipkart Hub 188</t>
  </si>
  <si>
    <t>ST0139</t>
  </si>
  <si>
    <t>ST0140</t>
  </si>
  <si>
    <t>ST0141</t>
  </si>
  <si>
    <t>ST0142</t>
  </si>
  <si>
    <t>ST0143</t>
  </si>
  <si>
    <t>Flipkart Hub 1</t>
  </si>
  <si>
    <t>ST0144</t>
  </si>
  <si>
    <t>ST0145</t>
  </si>
  <si>
    <t>ST0146</t>
  </si>
  <si>
    <t>ST0147</t>
  </si>
  <si>
    <t>Flipkart Hub 161</t>
  </si>
  <si>
    <t>ST0148</t>
  </si>
  <si>
    <t>ST0149</t>
  </si>
  <si>
    <t>Flipkart Hub 48</t>
  </si>
  <si>
    <t>ST0150</t>
  </si>
  <si>
    <t>ST0151</t>
  </si>
  <si>
    <t>ST0152</t>
  </si>
  <si>
    <t>ST0153</t>
  </si>
  <si>
    <t>Flipkart Hub 24</t>
  </si>
  <si>
    <t>ST0154</t>
  </si>
  <si>
    <t>Flipkart Hub 37</t>
  </si>
  <si>
    <t>ST0155</t>
  </si>
  <si>
    <t>Flipkart Hub 106</t>
  </si>
  <si>
    <t>ST0156</t>
  </si>
  <si>
    <t>ST0157</t>
  </si>
  <si>
    <t>Flipkart Hub 26</t>
  </si>
  <si>
    <t>ST0158</t>
  </si>
  <si>
    <t>ST0159</t>
  </si>
  <si>
    <t>Flipkart Hub 60</t>
  </si>
  <si>
    <t>ST0160</t>
  </si>
  <si>
    <t>Flipkart Hub 46</t>
  </si>
  <si>
    <t>ST0161</t>
  </si>
  <si>
    <t>ST0162</t>
  </si>
  <si>
    <t>Flipkart Hub 154</t>
  </si>
  <si>
    <t>ST0163</t>
  </si>
  <si>
    <t>Flipkart Hub 131</t>
  </si>
  <si>
    <t>ST0164</t>
  </si>
  <si>
    <t>Flipkart Hub 143</t>
  </si>
  <si>
    <t>ST0165</t>
  </si>
  <si>
    <t>Flipkart Hub 87</t>
  </si>
  <si>
    <t>ST0166</t>
  </si>
  <si>
    <t>Flipkart Hub 125</t>
  </si>
  <si>
    <t>ST0167</t>
  </si>
  <si>
    <t>ST0168</t>
  </si>
  <si>
    <t>ST0169</t>
  </si>
  <si>
    <t>ST0170</t>
  </si>
  <si>
    <t>Flipkart Hub 17</t>
  </si>
  <si>
    <t>ST0171</t>
  </si>
  <si>
    <t>ST0172</t>
  </si>
  <si>
    <t>ST0173</t>
  </si>
  <si>
    <t>ST0174</t>
  </si>
  <si>
    <t>Flipkart Hub 120</t>
  </si>
  <si>
    <t>ST0175</t>
  </si>
  <si>
    <t>ST0176</t>
  </si>
  <si>
    <t>ST0177</t>
  </si>
  <si>
    <t>ST0178</t>
  </si>
  <si>
    <t>ST0179</t>
  </si>
  <si>
    <t>ST0180</t>
  </si>
  <si>
    <t>ST0181</t>
  </si>
  <si>
    <t>Flipkart Hub 59</t>
  </si>
  <si>
    <t>ST0182</t>
  </si>
  <si>
    <t>ST0183</t>
  </si>
  <si>
    <t>ST0184</t>
  </si>
  <si>
    <t>ST0185</t>
  </si>
  <si>
    <t>Flipkart Hub 66</t>
  </si>
  <si>
    <t>ST0186</t>
  </si>
  <si>
    <t>Flipkart Hub 111</t>
  </si>
  <si>
    <t>ST0187</t>
  </si>
  <si>
    <t>Flipkart Hub 115</t>
  </si>
  <si>
    <t>ST0188</t>
  </si>
  <si>
    <t>ST0189</t>
  </si>
  <si>
    <t>ST0190</t>
  </si>
  <si>
    <t>Flipkart Hub 135</t>
  </si>
  <si>
    <t>ST0191</t>
  </si>
  <si>
    <t>ST0192</t>
  </si>
  <si>
    <t>ST0193</t>
  </si>
  <si>
    <t>Flipkart Hub 126</t>
  </si>
  <si>
    <t>ST0194</t>
  </si>
  <si>
    <t>ST0195</t>
  </si>
  <si>
    <t>Flipkart Hub 83</t>
  </si>
  <si>
    <t>ST0196</t>
  </si>
  <si>
    <t>ST0197</t>
  </si>
  <si>
    <t>Flipkart Hub 78</t>
  </si>
  <si>
    <t>ST0198</t>
  </si>
  <si>
    <t>Flipkart Hub 110</t>
  </si>
  <si>
    <t>ST0199</t>
  </si>
  <si>
    <t>ST0200</t>
  </si>
  <si>
    <t>ST0201</t>
  </si>
  <si>
    <t>ST0202</t>
  </si>
  <si>
    <t>ST0203</t>
  </si>
  <si>
    <t>ST0204</t>
  </si>
  <si>
    <t>ST0205</t>
  </si>
  <si>
    <t>ST0206</t>
  </si>
  <si>
    <t>ST0207</t>
  </si>
  <si>
    <t>ST0208</t>
  </si>
  <si>
    <t>ST0209</t>
  </si>
  <si>
    <t>Flipkart Hub 138</t>
  </si>
  <si>
    <t>ST0210</t>
  </si>
  <si>
    <t>Flipkart Hub 63</t>
  </si>
  <si>
    <t>ST0211</t>
  </si>
  <si>
    <t>Flipkart Hub 2</t>
  </si>
  <si>
    <t>ST0212</t>
  </si>
  <si>
    <t>ST0213</t>
  </si>
  <si>
    <t>ST0214</t>
  </si>
  <si>
    <t>Flipkart Hub 148</t>
  </si>
  <si>
    <t>ST0215</t>
  </si>
  <si>
    <t>Flipkart Hub 117</t>
  </si>
  <si>
    <t>ST0216</t>
  </si>
  <si>
    <t>Flipkart Hub 136</t>
  </si>
  <si>
    <t>ST0217</t>
  </si>
  <si>
    <t>ST0218</t>
  </si>
  <si>
    <t>Flipkart Hub 173</t>
  </si>
  <si>
    <t>ST0219</t>
  </si>
  <si>
    <t>ST0220</t>
  </si>
  <si>
    <t>ST0221</t>
  </si>
  <si>
    <t>ST0222</t>
  </si>
  <si>
    <t>Flipkart Hub 86</t>
  </si>
  <si>
    <t>ST0223</t>
  </si>
  <si>
    <t>ST0224</t>
  </si>
  <si>
    <t>Flipkart Hub 108</t>
  </si>
  <si>
    <t>ST0225</t>
  </si>
  <si>
    <t>ST0226</t>
  </si>
  <si>
    <t>Flipkart Hub 65</t>
  </si>
  <si>
    <t>ST0227</t>
  </si>
  <si>
    <t>Flipkart Hub 124</t>
  </si>
  <si>
    <t>ST0228</t>
  </si>
  <si>
    <t>ST0229</t>
  </si>
  <si>
    <t>ST0230</t>
  </si>
  <si>
    <t>ST0231</t>
  </si>
  <si>
    <t>Flipkart Hub 97</t>
  </si>
  <si>
    <t>ST0232</t>
  </si>
  <si>
    <t>ST0233</t>
  </si>
  <si>
    <t>Flipkart Hub 54</t>
  </si>
  <si>
    <t>ST0234</t>
  </si>
  <si>
    <t>ST0235</t>
  </si>
  <si>
    <t>ST0236</t>
  </si>
  <si>
    <t>ST0237</t>
  </si>
  <si>
    <t>Flipkart Hub 38</t>
  </si>
  <si>
    <t>ST0238</t>
  </si>
  <si>
    <t>ST0239</t>
  </si>
  <si>
    <t>ST0240</t>
  </si>
  <si>
    <t>ST0241</t>
  </si>
  <si>
    <t>ST0242</t>
  </si>
  <si>
    <t>ST0243</t>
  </si>
  <si>
    <t>ST0244</t>
  </si>
  <si>
    <t>ST0245</t>
  </si>
  <si>
    <t>ST0246</t>
  </si>
  <si>
    <t>Flipkart Hub 129</t>
  </si>
  <si>
    <t>ST0247</t>
  </si>
  <si>
    <t>Flipkart Hub 151</t>
  </si>
  <si>
    <t>ST0248</t>
  </si>
  <si>
    <t>ST0249</t>
  </si>
  <si>
    <t>ST0250</t>
  </si>
  <si>
    <t>ST0251</t>
  </si>
  <si>
    <t>ST0252</t>
  </si>
  <si>
    <t>ST0253</t>
  </si>
  <si>
    <t>ST0254</t>
  </si>
  <si>
    <t>ST0255</t>
  </si>
  <si>
    <t>ST0256</t>
  </si>
  <si>
    <t>Flipkart Hub 172</t>
  </si>
  <si>
    <t>ST0257</t>
  </si>
  <si>
    <t>ST0258</t>
  </si>
  <si>
    <t>ST0259</t>
  </si>
  <si>
    <t>ST0260</t>
  </si>
  <si>
    <t>ST0261</t>
  </si>
  <si>
    <t>ST0262</t>
  </si>
  <si>
    <t>ST0263</t>
  </si>
  <si>
    <t>ST0264</t>
  </si>
  <si>
    <t>Flipkart Hub 181</t>
  </si>
  <si>
    <t>ST0265</t>
  </si>
  <si>
    <t>ST0266</t>
  </si>
  <si>
    <t>ST0267</t>
  </si>
  <si>
    <t>ST0268</t>
  </si>
  <si>
    <t>ST0269</t>
  </si>
  <si>
    <t>ST0270</t>
  </si>
  <si>
    <t>ST0271</t>
  </si>
  <si>
    <t>ST0272</t>
  </si>
  <si>
    <t>ST0273</t>
  </si>
  <si>
    <t>ST0274</t>
  </si>
  <si>
    <t>ST0275</t>
  </si>
  <si>
    <t>ST0276</t>
  </si>
  <si>
    <t>ST0277</t>
  </si>
  <si>
    <t>ST0278</t>
  </si>
  <si>
    <t>ST0279</t>
  </si>
  <si>
    <t>ST0280</t>
  </si>
  <si>
    <t>Flipkart Hub 27</t>
  </si>
  <si>
    <t>ST0281</t>
  </si>
  <si>
    <t>ST0282</t>
  </si>
  <si>
    <t>ST0283</t>
  </si>
  <si>
    <t>ST0284</t>
  </si>
  <si>
    <t>ST0285</t>
  </si>
  <si>
    <t>ST0286</t>
  </si>
  <si>
    <t>Flipkart Hub 123</t>
  </si>
  <si>
    <t>ST0287</t>
  </si>
  <si>
    <t>Flipkart Hub 152</t>
  </si>
  <si>
    <t>ST0288</t>
  </si>
  <si>
    <t>ST0289</t>
  </si>
  <si>
    <t>ST0290</t>
  </si>
  <si>
    <t>ST0291</t>
  </si>
  <si>
    <t>ST0292</t>
  </si>
  <si>
    <t>ST0293</t>
  </si>
  <si>
    <t>ST0294</t>
  </si>
  <si>
    <t>ST0295</t>
  </si>
  <si>
    <t>ST0296</t>
  </si>
  <si>
    <t>ST0297</t>
  </si>
  <si>
    <t>ST0298</t>
  </si>
  <si>
    <t>Flipkart Hub 139</t>
  </si>
  <si>
    <t>ST0299</t>
  </si>
  <si>
    <t>ST0300</t>
  </si>
  <si>
    <t>ST0301</t>
  </si>
  <si>
    <t>ST0302</t>
  </si>
  <si>
    <t>ST0303</t>
  </si>
  <si>
    <t>ST0304</t>
  </si>
  <si>
    <t>ST0305</t>
  </si>
  <si>
    <t>ST0306</t>
  </si>
  <si>
    <t>ST0307</t>
  </si>
  <si>
    <t>ST0308</t>
  </si>
  <si>
    <t>ST0309</t>
  </si>
  <si>
    <t>ST0310</t>
  </si>
  <si>
    <t>ST0311</t>
  </si>
  <si>
    <t>ST0312</t>
  </si>
  <si>
    <t>ST0313</t>
  </si>
  <si>
    <t>ST0314</t>
  </si>
  <si>
    <t>ST0315</t>
  </si>
  <si>
    <t>ST0316</t>
  </si>
  <si>
    <t>ST0317</t>
  </si>
  <si>
    <t>ST0318</t>
  </si>
  <si>
    <t>Flipkart Hub 36</t>
  </si>
  <si>
    <t>ST0319</t>
  </si>
  <si>
    <t>ST0320</t>
  </si>
  <si>
    <t>ST0321</t>
  </si>
  <si>
    <t>ST0322</t>
  </si>
  <si>
    <t>ST0323</t>
  </si>
  <si>
    <t>ST0324</t>
  </si>
  <si>
    <t>ST0325</t>
  </si>
  <si>
    <t>Flipkart Hub 187</t>
  </si>
  <si>
    <t>ST0326</t>
  </si>
  <si>
    <t>ST0327</t>
  </si>
  <si>
    <t>ST0328</t>
  </si>
  <si>
    <t>ST0329</t>
  </si>
  <si>
    <t>ST0330</t>
  </si>
  <si>
    <t>Flipkart Hub 80</t>
  </si>
  <si>
    <t>ST0331</t>
  </si>
  <si>
    <t>ST0332</t>
  </si>
  <si>
    <t>ST0333</t>
  </si>
  <si>
    <t>ST0334</t>
  </si>
  <si>
    <t>ST0335</t>
  </si>
  <si>
    <t>ST0336</t>
  </si>
  <si>
    <t>ST0337</t>
  </si>
  <si>
    <t>ST0338</t>
  </si>
  <si>
    <t>ST0339</t>
  </si>
  <si>
    <t>ST0340</t>
  </si>
  <si>
    <t>ST0341</t>
  </si>
  <si>
    <t>ST0342</t>
  </si>
  <si>
    <t>ST0343</t>
  </si>
  <si>
    <t>ST0344</t>
  </si>
  <si>
    <t>ST0345</t>
  </si>
  <si>
    <t>ST0346</t>
  </si>
  <si>
    <t>Flipkart Hub 132</t>
  </si>
  <si>
    <t>ST0347</t>
  </si>
  <si>
    <t>Flipkart Hub 113</t>
  </si>
  <si>
    <t>ST0348</t>
  </si>
  <si>
    <t>ST0349</t>
  </si>
  <si>
    <t>ST0350</t>
  </si>
  <si>
    <t>Flipkart Hub 145</t>
  </si>
  <si>
    <t>ST0351</t>
  </si>
  <si>
    <t>ST0352</t>
  </si>
  <si>
    <t>ST0353</t>
  </si>
  <si>
    <t>ST0354</t>
  </si>
  <si>
    <t>ST0355</t>
  </si>
  <si>
    <t>ST0356</t>
  </si>
  <si>
    <t>ST0357</t>
  </si>
  <si>
    <t>ST0358</t>
  </si>
  <si>
    <t>ST0359</t>
  </si>
  <si>
    <t>ST0360</t>
  </si>
  <si>
    <t>ST0361</t>
  </si>
  <si>
    <t>Flipkart Hub 146</t>
  </si>
  <si>
    <t>ST0362</t>
  </si>
  <si>
    <t>ST0363</t>
  </si>
  <si>
    <t>ST0364</t>
  </si>
  <si>
    <t>ST0365</t>
  </si>
  <si>
    <t>ST0366</t>
  </si>
  <si>
    <t>ST0367</t>
  </si>
  <si>
    <t>ST0368</t>
  </si>
  <si>
    <t>ST0369</t>
  </si>
  <si>
    <t>ST0370</t>
  </si>
  <si>
    <t>ST0371</t>
  </si>
  <si>
    <t>ST0372</t>
  </si>
  <si>
    <t>ST0373</t>
  </si>
  <si>
    <t>ST0374</t>
  </si>
  <si>
    <t>ST0375</t>
  </si>
  <si>
    <t>ST0376</t>
  </si>
  <si>
    <t>ST0377</t>
  </si>
  <si>
    <t>ST0378</t>
  </si>
  <si>
    <t>ST0379</t>
  </si>
  <si>
    <t>Flipkart Hub 141</t>
  </si>
  <si>
    <t>ST0380</t>
  </si>
  <si>
    <t>ST0381</t>
  </si>
  <si>
    <t>ST0382</t>
  </si>
  <si>
    <t>ST0383</t>
  </si>
  <si>
    <t>ST0384</t>
  </si>
  <si>
    <t>ST0385</t>
  </si>
  <si>
    <t>Flipkart Hub 183</t>
  </si>
  <si>
    <t>ST0386</t>
  </si>
  <si>
    <t>ST0387</t>
  </si>
  <si>
    <t>Flipkart Hub 114</t>
  </si>
  <si>
    <t>ST0388</t>
  </si>
  <si>
    <t>ST0389</t>
  </si>
  <si>
    <t>ST0390</t>
  </si>
  <si>
    <t>ST0391</t>
  </si>
  <si>
    <t>ST0392</t>
  </si>
  <si>
    <t>ST0393</t>
  </si>
  <si>
    <t>ST0394</t>
  </si>
  <si>
    <t>Flipkart Hub 185</t>
  </si>
  <si>
    <t>ST0395</t>
  </si>
  <si>
    <t>ST0396</t>
  </si>
  <si>
    <t>ST0397</t>
  </si>
  <si>
    <t>ST0398</t>
  </si>
  <si>
    <t>ST0399</t>
  </si>
  <si>
    <t>Flipkart Hub 5</t>
  </si>
  <si>
    <t>ST0400</t>
  </si>
  <si>
    <t>ST0401</t>
  </si>
  <si>
    <t>Flipkart Hub 55</t>
  </si>
  <si>
    <t>ST0402</t>
  </si>
  <si>
    <t>ST0403</t>
  </si>
  <si>
    <t>ST0404</t>
  </si>
  <si>
    <t>ST0405</t>
  </si>
  <si>
    <t>Flipkart Hub 128</t>
  </si>
  <si>
    <t>ST0406</t>
  </si>
  <si>
    <t>ST0407</t>
  </si>
  <si>
    <t>ST0408</t>
  </si>
  <si>
    <t>ST0409</t>
  </si>
  <si>
    <t>ST0410</t>
  </si>
  <si>
    <t>ST0411</t>
  </si>
  <si>
    <t>ST0412</t>
  </si>
  <si>
    <t>ST0413</t>
  </si>
  <si>
    <t>ST0414</t>
  </si>
  <si>
    <t>ST0415</t>
  </si>
  <si>
    <t>Flipkart Hub 68</t>
  </si>
  <si>
    <t>ST0416</t>
  </si>
  <si>
    <t>ST0417</t>
  </si>
  <si>
    <t>ST0418</t>
  </si>
  <si>
    <t>ST0419</t>
  </si>
  <si>
    <t>ST0420</t>
  </si>
  <si>
    <t>ST0421</t>
  </si>
  <si>
    <t>ST0422</t>
  </si>
  <si>
    <t>ST0423</t>
  </si>
  <si>
    <t>ST0424</t>
  </si>
  <si>
    <t>ST0425</t>
  </si>
  <si>
    <t>ST0426</t>
  </si>
  <si>
    <t>ST0427</t>
  </si>
  <si>
    <t>ST0428</t>
  </si>
  <si>
    <t>Flipkart Hub 133</t>
  </si>
  <si>
    <t>ST0429</t>
  </si>
  <si>
    <t>ST0430</t>
  </si>
  <si>
    <t>ST0431</t>
  </si>
  <si>
    <t>ST0432</t>
  </si>
  <si>
    <t>Flipkart Hub 105</t>
  </si>
  <si>
    <t>ST0433</t>
  </si>
  <si>
    <t>ST0434</t>
  </si>
  <si>
    <t>ST0435</t>
  </si>
  <si>
    <t>ST0436</t>
  </si>
  <si>
    <t>ST0437</t>
  </si>
  <si>
    <t>ST0438</t>
  </si>
  <si>
    <t>ST0439</t>
  </si>
  <si>
    <t>ST0440</t>
  </si>
  <si>
    <t>Flipkart Hub 13</t>
  </si>
  <si>
    <t>ST0441</t>
  </si>
  <si>
    <t>ST0442</t>
  </si>
  <si>
    <t>Flipkart Hub 102</t>
  </si>
  <si>
    <t>ST0443</t>
  </si>
  <si>
    <t>ST0444</t>
  </si>
  <si>
    <t>ST0445</t>
  </si>
  <si>
    <t>ST0446</t>
  </si>
  <si>
    <t>Flipkart Hub 73</t>
  </si>
  <si>
    <t>ST0447</t>
  </si>
  <si>
    <t>ST0448</t>
  </si>
  <si>
    <t>ST0449</t>
  </si>
  <si>
    <t>ST0450</t>
  </si>
  <si>
    <t>ST0451</t>
  </si>
  <si>
    <t>ST0452</t>
  </si>
  <si>
    <t>ST0453</t>
  </si>
  <si>
    <t>ST0454</t>
  </si>
  <si>
    <t>ST0455</t>
  </si>
  <si>
    <t>ST0456</t>
  </si>
  <si>
    <t>ST0457</t>
  </si>
  <si>
    <t>ST0458</t>
  </si>
  <si>
    <t>ST0459</t>
  </si>
  <si>
    <t>ST0460</t>
  </si>
  <si>
    <t>Flipkart Hub 137</t>
  </si>
  <si>
    <t>ST0461</t>
  </si>
  <si>
    <t>ST0462</t>
  </si>
  <si>
    <t>ST0463</t>
  </si>
  <si>
    <t>ST0464</t>
  </si>
  <si>
    <t>ST0465</t>
  </si>
  <si>
    <t>ST0466</t>
  </si>
  <si>
    <t>ST0467</t>
  </si>
  <si>
    <t>ST0468</t>
  </si>
  <si>
    <t>ST0469</t>
  </si>
  <si>
    <t>Flipkart Hub 130</t>
  </si>
  <si>
    <t>ST0470</t>
  </si>
  <si>
    <t>ST0471</t>
  </si>
  <si>
    <t>ST0472</t>
  </si>
  <si>
    <t>ST0473</t>
  </si>
  <si>
    <t>ST0474</t>
  </si>
  <si>
    <t>ST0475</t>
  </si>
  <si>
    <t>ST0476</t>
  </si>
  <si>
    <t>ST0477</t>
  </si>
  <si>
    <t>ST0478</t>
  </si>
  <si>
    <t>ST0479</t>
  </si>
  <si>
    <t>ST0480</t>
  </si>
  <si>
    <t>ST0481</t>
  </si>
  <si>
    <t>ST0482</t>
  </si>
  <si>
    <t>ST0483</t>
  </si>
  <si>
    <t>ST0484</t>
  </si>
  <si>
    <t>ST0485</t>
  </si>
  <si>
    <t>ST0486</t>
  </si>
  <si>
    <t>ST0487</t>
  </si>
  <si>
    <t>ST0488</t>
  </si>
  <si>
    <t>ST0489</t>
  </si>
  <si>
    <t>ST0490</t>
  </si>
  <si>
    <t>ST0491</t>
  </si>
  <si>
    <t>ST0492</t>
  </si>
  <si>
    <t>ST0493</t>
  </si>
  <si>
    <t>ST0494</t>
  </si>
  <si>
    <t>ST0495</t>
  </si>
  <si>
    <t>ST0496</t>
  </si>
  <si>
    <t>ST0497</t>
  </si>
  <si>
    <t>ST0498</t>
  </si>
  <si>
    <t>ST0499</t>
  </si>
  <si>
    <t>ST0500</t>
  </si>
  <si>
    <t>ST0501</t>
  </si>
  <si>
    <t>ST0502</t>
  </si>
  <si>
    <t>ST0503</t>
  </si>
  <si>
    <t>ST0504</t>
  </si>
  <si>
    <t>ST0505</t>
  </si>
  <si>
    <t>ST0506</t>
  </si>
  <si>
    <t>ST0507</t>
  </si>
  <si>
    <t>ST0508</t>
  </si>
  <si>
    <t>Flipkart Hub 49</t>
  </si>
  <si>
    <t>ST0509</t>
  </si>
  <si>
    <t>ST0510</t>
  </si>
  <si>
    <t>ST0511</t>
  </si>
  <si>
    <t>ST0512</t>
  </si>
  <si>
    <t>ST0513</t>
  </si>
  <si>
    <t>Flipkart Hub 35</t>
  </si>
  <si>
    <t>ST0514</t>
  </si>
  <si>
    <t>ST0515</t>
  </si>
  <si>
    <t>ST0516</t>
  </si>
  <si>
    <t>Flipkart Hub 69</t>
  </si>
  <si>
    <t>ST0517</t>
  </si>
  <si>
    <t>ST0518</t>
  </si>
  <si>
    <t>ST0519</t>
  </si>
  <si>
    <t>ST0520</t>
  </si>
  <si>
    <t>ST0521</t>
  </si>
  <si>
    <t>ST0522</t>
  </si>
  <si>
    <t>ST0523</t>
  </si>
  <si>
    <t>ST0524</t>
  </si>
  <si>
    <t>ST0525</t>
  </si>
  <si>
    <t>ST0526</t>
  </si>
  <si>
    <t>ST0527</t>
  </si>
  <si>
    <t>ST0528</t>
  </si>
  <si>
    <t>Flipkart Hub 153</t>
  </si>
  <si>
    <t>ST0529</t>
  </si>
  <si>
    <t>ST0530</t>
  </si>
  <si>
    <t>ST0531</t>
  </si>
  <si>
    <t>ST0532</t>
  </si>
  <si>
    <t>ST0533</t>
  </si>
  <si>
    <t>ST0534</t>
  </si>
  <si>
    <t>ST0535</t>
  </si>
  <si>
    <t>ST0536</t>
  </si>
  <si>
    <t>ST0537</t>
  </si>
  <si>
    <t>ST0538</t>
  </si>
  <si>
    <t>ST0539</t>
  </si>
  <si>
    <t>ST0540</t>
  </si>
  <si>
    <t>ST0541</t>
  </si>
  <si>
    <t>ST0542</t>
  </si>
  <si>
    <t>ST0543</t>
  </si>
  <si>
    <t>ST0544</t>
  </si>
  <si>
    <t>ST0545</t>
  </si>
  <si>
    <t>ST0546</t>
  </si>
  <si>
    <t>ST0547</t>
  </si>
  <si>
    <t>ST0548</t>
  </si>
  <si>
    <t>Flipkart Hub 118</t>
  </si>
  <si>
    <t>ST0549</t>
  </si>
  <si>
    <t>ST0550</t>
  </si>
  <si>
    <t>ST0551</t>
  </si>
  <si>
    <t>ST0552</t>
  </si>
  <si>
    <t>ST0553</t>
  </si>
  <si>
    <t>ST0554</t>
  </si>
  <si>
    <t>ST0555</t>
  </si>
  <si>
    <t>ST0556</t>
  </si>
  <si>
    <t>ST0557</t>
  </si>
  <si>
    <t>ST0558</t>
  </si>
  <si>
    <t>Flipkart Hub 29</t>
  </si>
  <si>
    <t>ST0559</t>
  </si>
  <si>
    <t>ST0560</t>
  </si>
  <si>
    <t>ST0561</t>
  </si>
  <si>
    <t>ST0562</t>
  </si>
  <si>
    <t>ST0563</t>
  </si>
  <si>
    <t>ST0564</t>
  </si>
  <si>
    <t>ST0565</t>
  </si>
  <si>
    <t>ST0566</t>
  </si>
  <si>
    <t>ST0567</t>
  </si>
  <si>
    <t>ST0568</t>
  </si>
  <si>
    <t>ST0569</t>
  </si>
  <si>
    <t>ST0570</t>
  </si>
  <si>
    <t>ST0571</t>
  </si>
  <si>
    <t>ST0572</t>
  </si>
  <si>
    <t>ST0573</t>
  </si>
  <si>
    <t>ST0574</t>
  </si>
  <si>
    <t>Flipkart Hub 96</t>
  </si>
  <si>
    <t>ST0575</t>
  </si>
  <si>
    <t>ST0576</t>
  </si>
  <si>
    <t>ST0577</t>
  </si>
  <si>
    <t>ST0578</t>
  </si>
  <si>
    <t>Flipkart Hub 163</t>
  </si>
  <si>
    <t>ST0579</t>
  </si>
  <si>
    <t>ST0580</t>
  </si>
  <si>
    <t>ST0581</t>
  </si>
  <si>
    <t>ST0582</t>
  </si>
  <si>
    <t>ST0583</t>
  </si>
  <si>
    <t>ST0584</t>
  </si>
  <si>
    <t>ST0585</t>
  </si>
  <si>
    <t>ST0586</t>
  </si>
  <si>
    <t>ST0587</t>
  </si>
  <si>
    <t>ST0588</t>
  </si>
  <si>
    <t>ST0589</t>
  </si>
  <si>
    <t>ST0590</t>
  </si>
  <si>
    <t>ST0591</t>
  </si>
  <si>
    <t>ST0592</t>
  </si>
  <si>
    <t>ST0593</t>
  </si>
  <si>
    <t>Flipkart Hub 11</t>
  </si>
  <si>
    <t>ST0594</t>
  </si>
  <si>
    <t>ST0595</t>
  </si>
  <si>
    <t>ST0596</t>
  </si>
  <si>
    <t>ST0597</t>
  </si>
  <si>
    <t>Flipkart Hub 178</t>
  </si>
  <si>
    <t>ST0598</t>
  </si>
  <si>
    <t>ST0599</t>
  </si>
  <si>
    <t>ST0600</t>
  </si>
  <si>
    <t>ST0601</t>
  </si>
  <si>
    <t>ST0602</t>
  </si>
  <si>
    <t>ST0603</t>
  </si>
  <si>
    <t>Flipkart Hub 85</t>
  </si>
  <si>
    <t>ST0604</t>
  </si>
  <si>
    <t>ST0605</t>
  </si>
  <si>
    <t>ST0606</t>
  </si>
  <si>
    <t>ST0607</t>
  </si>
  <si>
    <t>ST0608</t>
  </si>
  <si>
    <t>ST0609</t>
  </si>
  <si>
    <t>ST0610</t>
  </si>
  <si>
    <t>ST0611</t>
  </si>
  <si>
    <t>ST0612</t>
  </si>
  <si>
    <t>ST0613</t>
  </si>
  <si>
    <t>ST0614</t>
  </si>
  <si>
    <t>ST0615</t>
  </si>
  <si>
    <t>ST0616</t>
  </si>
  <si>
    <t>ST0617</t>
  </si>
  <si>
    <t>ST0618</t>
  </si>
  <si>
    <t>ST0619</t>
  </si>
  <si>
    <t>ST0620</t>
  </si>
  <si>
    <t>ST0621</t>
  </si>
  <si>
    <t>ST0622</t>
  </si>
  <si>
    <t>ST0623</t>
  </si>
  <si>
    <t>ST0624</t>
  </si>
  <si>
    <t>ST0625</t>
  </si>
  <si>
    <t>Flipkart Hub 33</t>
  </si>
  <si>
    <t>ST0626</t>
  </si>
  <si>
    <t>ST0627</t>
  </si>
  <si>
    <t>ST0628</t>
  </si>
  <si>
    <t>ST0629</t>
  </si>
  <si>
    <t>ST0630</t>
  </si>
  <si>
    <t>ST0631</t>
  </si>
  <si>
    <t>ST0632</t>
  </si>
  <si>
    <t>ST0633</t>
  </si>
  <si>
    <t>Flipkart Hub 109</t>
  </si>
  <si>
    <t>ST0634</t>
  </si>
  <si>
    <t>ST0635</t>
  </si>
  <si>
    <t>ST0636</t>
  </si>
  <si>
    <t>ST0637</t>
  </si>
  <si>
    <t>Flipkart Hub 169</t>
  </si>
  <si>
    <t>ST0638</t>
  </si>
  <si>
    <t>Flipkart Hub 134</t>
  </si>
  <si>
    <t>ST0639</t>
  </si>
  <si>
    <t>ST0640</t>
  </si>
  <si>
    <t>ST0641</t>
  </si>
  <si>
    <t>ST0642</t>
  </si>
  <si>
    <t>ST0643</t>
  </si>
  <si>
    <t>ST0644</t>
  </si>
  <si>
    <t>ST0645</t>
  </si>
  <si>
    <t>ST0646</t>
  </si>
  <si>
    <t>ST0647</t>
  </si>
  <si>
    <t>ST0648</t>
  </si>
  <si>
    <t>ST0649</t>
  </si>
  <si>
    <t>ST0650</t>
  </si>
  <si>
    <t>Flipkart Hub 179</t>
  </si>
  <si>
    <t>ST0651</t>
  </si>
  <si>
    <t>ST0652</t>
  </si>
  <si>
    <t>ST0653</t>
  </si>
  <si>
    <t>ST0654</t>
  </si>
  <si>
    <t>ST0655</t>
  </si>
  <si>
    <t>ST0656</t>
  </si>
  <si>
    <t>ST0657</t>
  </si>
  <si>
    <t>ST0658</t>
  </si>
  <si>
    <t>ST0659</t>
  </si>
  <si>
    <t>ST0660</t>
  </si>
  <si>
    <t>ST0661</t>
  </si>
  <si>
    <t>ST0662</t>
  </si>
  <si>
    <t>ST0663</t>
  </si>
  <si>
    <t>ST0664</t>
  </si>
  <si>
    <t>ST0665</t>
  </si>
  <si>
    <t>ST0666</t>
  </si>
  <si>
    <t>Flipkart Hub 18</t>
  </si>
  <si>
    <t>ST0667</t>
  </si>
  <si>
    <t>Flipkart Hub 93</t>
  </si>
  <si>
    <t>ST0668</t>
  </si>
  <si>
    <t>ST0669</t>
  </si>
  <si>
    <t>ST0670</t>
  </si>
  <si>
    <t>ST0671</t>
  </si>
  <si>
    <t>ST0672</t>
  </si>
  <si>
    <t>ST0673</t>
  </si>
  <si>
    <t>ST0674</t>
  </si>
  <si>
    <t>ST0675</t>
  </si>
  <si>
    <t>ST0676</t>
  </si>
  <si>
    <t>ST0677</t>
  </si>
  <si>
    <t>ST0678</t>
  </si>
  <si>
    <t>ST0679</t>
  </si>
  <si>
    <t>ST0680</t>
  </si>
  <si>
    <t>ST0681</t>
  </si>
  <si>
    <t>ST0682</t>
  </si>
  <si>
    <t>ST0683</t>
  </si>
  <si>
    <t>ST0684</t>
  </si>
  <si>
    <t>ST0685</t>
  </si>
  <si>
    <t>ST0686</t>
  </si>
  <si>
    <t>ST0687</t>
  </si>
  <si>
    <t>ST0688</t>
  </si>
  <si>
    <t>ST0689</t>
  </si>
  <si>
    <t>ST0690</t>
  </si>
  <si>
    <t>ST0691</t>
  </si>
  <si>
    <t>ST0692</t>
  </si>
  <si>
    <t>ST0693</t>
  </si>
  <si>
    <t>ST0694</t>
  </si>
  <si>
    <t>ST0695</t>
  </si>
  <si>
    <t>ST0696</t>
  </si>
  <si>
    <t>ST0697</t>
  </si>
  <si>
    <t>ST0698</t>
  </si>
  <si>
    <t>ST0699</t>
  </si>
  <si>
    <t>ST0700</t>
  </si>
  <si>
    <t>ST0701</t>
  </si>
  <si>
    <t>ST0702</t>
  </si>
  <si>
    <t>ST0703</t>
  </si>
  <si>
    <t>ST0704</t>
  </si>
  <si>
    <t>ST0705</t>
  </si>
  <si>
    <t>ST0706</t>
  </si>
  <si>
    <t>ST0707</t>
  </si>
  <si>
    <t>ST0708</t>
  </si>
  <si>
    <t>ST0709</t>
  </si>
  <si>
    <t>ST0710</t>
  </si>
  <si>
    <t>ST0711</t>
  </si>
  <si>
    <t>ST0712</t>
  </si>
  <si>
    <t>ST0713</t>
  </si>
  <si>
    <t>ST0714</t>
  </si>
  <si>
    <t>ST0715</t>
  </si>
  <si>
    <t>ST0716</t>
  </si>
  <si>
    <t>ST0717</t>
  </si>
  <si>
    <t>ST0718</t>
  </si>
  <si>
    <t>ST0719</t>
  </si>
  <si>
    <t>ST0720</t>
  </si>
  <si>
    <t>ST0721</t>
  </si>
  <si>
    <t>ST0722</t>
  </si>
  <si>
    <t>ST0723</t>
  </si>
  <si>
    <t>ST0724</t>
  </si>
  <si>
    <t>ST0725</t>
  </si>
  <si>
    <t>ST0726</t>
  </si>
  <si>
    <t>Flipkart Hub 75</t>
  </si>
  <si>
    <t>ST0727</t>
  </si>
  <si>
    <t>ST0728</t>
  </si>
  <si>
    <t>ST0729</t>
  </si>
  <si>
    <t>ST0730</t>
  </si>
  <si>
    <t>ST0731</t>
  </si>
  <si>
    <t>ST0732</t>
  </si>
  <si>
    <t>ST0733</t>
  </si>
  <si>
    <t>ST0734</t>
  </si>
  <si>
    <t>ST0735</t>
  </si>
  <si>
    <t>ST0736</t>
  </si>
  <si>
    <t>ST0737</t>
  </si>
  <si>
    <t>ST0738</t>
  </si>
  <si>
    <t>ST0739</t>
  </si>
  <si>
    <t>ST0740</t>
  </si>
  <si>
    <t>ST0741</t>
  </si>
  <si>
    <t>ST0742</t>
  </si>
  <si>
    <t>ST0743</t>
  </si>
  <si>
    <t>ST0744</t>
  </si>
  <si>
    <t>ST0745</t>
  </si>
  <si>
    <t>ST0746</t>
  </si>
  <si>
    <t>ST0747</t>
  </si>
  <si>
    <t>ST0748</t>
  </si>
  <si>
    <t>ST0749</t>
  </si>
  <si>
    <t>ST0750</t>
  </si>
  <si>
    <t>ST0751</t>
  </si>
  <si>
    <t>ST0752</t>
  </si>
  <si>
    <t>ST0753</t>
  </si>
  <si>
    <t>ST0754</t>
  </si>
  <si>
    <t>ST0755</t>
  </si>
  <si>
    <t>ST0756</t>
  </si>
  <si>
    <t>ST0757</t>
  </si>
  <si>
    <t>ST0758</t>
  </si>
  <si>
    <t>ST0759</t>
  </si>
  <si>
    <t>ST0760</t>
  </si>
  <si>
    <t>ST0761</t>
  </si>
  <si>
    <t>Flipkart Hub 147</t>
  </si>
  <si>
    <t>ST0762</t>
  </si>
  <si>
    <t>ST0763</t>
  </si>
  <si>
    <t>ST0764</t>
  </si>
  <si>
    <t>ST0765</t>
  </si>
  <si>
    <t>ST0766</t>
  </si>
  <si>
    <t>ST0767</t>
  </si>
  <si>
    <t>ST0768</t>
  </si>
  <si>
    <t>ST0769</t>
  </si>
  <si>
    <t>ST0770</t>
  </si>
  <si>
    <t>ST0771</t>
  </si>
  <si>
    <t>ST0772</t>
  </si>
  <si>
    <t>ST0773</t>
  </si>
  <si>
    <t>ST0774</t>
  </si>
  <si>
    <t>ST0775</t>
  </si>
  <si>
    <t>ST0776</t>
  </si>
  <si>
    <t>ST0777</t>
  </si>
  <si>
    <t>ST0778</t>
  </si>
  <si>
    <t>ST0779</t>
  </si>
  <si>
    <t>ST0780</t>
  </si>
  <si>
    <t>ST0781</t>
  </si>
  <si>
    <t>ST0782</t>
  </si>
  <si>
    <t>ST0783</t>
  </si>
  <si>
    <t>ST0784</t>
  </si>
  <si>
    <t>ST0785</t>
  </si>
  <si>
    <t>ST0786</t>
  </si>
  <si>
    <t>ST0787</t>
  </si>
  <si>
    <t>ST0788</t>
  </si>
  <si>
    <t>ST0789</t>
  </si>
  <si>
    <t>ST0790</t>
  </si>
  <si>
    <t>ST0791</t>
  </si>
  <si>
    <t>ST0792</t>
  </si>
  <si>
    <t>ST0793</t>
  </si>
  <si>
    <t>ST0794</t>
  </si>
  <si>
    <t>ST0795</t>
  </si>
  <si>
    <t>ST0796</t>
  </si>
  <si>
    <t>ST0797</t>
  </si>
  <si>
    <t>ST0798</t>
  </si>
  <si>
    <t>ST0799</t>
  </si>
  <si>
    <t>ST0800</t>
  </si>
  <si>
    <t>ST0801</t>
  </si>
  <si>
    <t>ST0802</t>
  </si>
  <si>
    <t>ST0803</t>
  </si>
  <si>
    <t>ST0804</t>
  </si>
  <si>
    <t>ST0805</t>
  </si>
  <si>
    <t>ST0806</t>
  </si>
  <si>
    <t>ST0807</t>
  </si>
  <si>
    <t>ST0808</t>
  </si>
  <si>
    <t>ST0809</t>
  </si>
  <si>
    <t>ST0810</t>
  </si>
  <si>
    <t>ST0811</t>
  </si>
  <si>
    <t>ST0812</t>
  </si>
  <si>
    <t>ST0813</t>
  </si>
  <si>
    <t>ST0814</t>
  </si>
  <si>
    <t>ST0815</t>
  </si>
  <si>
    <t>ST0816</t>
  </si>
  <si>
    <t>ST0817</t>
  </si>
  <si>
    <t>ST0818</t>
  </si>
  <si>
    <t>ST0819</t>
  </si>
  <si>
    <t>ST0820</t>
  </si>
  <si>
    <t>ST0821</t>
  </si>
  <si>
    <t>ST0822</t>
  </si>
  <si>
    <t>ST0823</t>
  </si>
  <si>
    <t>ST0824</t>
  </si>
  <si>
    <t>ST0825</t>
  </si>
  <si>
    <t>ST0826</t>
  </si>
  <si>
    <t>ST0827</t>
  </si>
  <si>
    <t>ST0828</t>
  </si>
  <si>
    <t>ST0829</t>
  </si>
  <si>
    <t>ST0830</t>
  </si>
  <si>
    <t>ST0831</t>
  </si>
  <si>
    <t>ST0832</t>
  </si>
  <si>
    <t>ST0833</t>
  </si>
  <si>
    <t>ST0834</t>
  </si>
  <si>
    <t>ST0835</t>
  </si>
  <si>
    <t>ST0836</t>
  </si>
  <si>
    <t>ST0837</t>
  </si>
  <si>
    <t>ST0838</t>
  </si>
  <si>
    <t>ST0839</t>
  </si>
  <si>
    <t>ST0840</t>
  </si>
  <si>
    <t>ST0841</t>
  </si>
  <si>
    <t>ST0842</t>
  </si>
  <si>
    <t>ST0843</t>
  </si>
  <si>
    <t>ST0844</t>
  </si>
  <si>
    <t>ST0845</t>
  </si>
  <si>
    <t>ST0846</t>
  </si>
  <si>
    <t>ST0847</t>
  </si>
  <si>
    <t>ST0848</t>
  </si>
  <si>
    <t>ST0849</t>
  </si>
  <si>
    <t>ST0850</t>
  </si>
  <si>
    <t>ST0851</t>
  </si>
  <si>
    <t>ST0852</t>
  </si>
  <si>
    <t>ST0853</t>
  </si>
  <si>
    <t>ST0854</t>
  </si>
  <si>
    <t>ST0855</t>
  </si>
  <si>
    <t>ST0856</t>
  </si>
  <si>
    <t>ST0857</t>
  </si>
  <si>
    <t>ST0858</t>
  </si>
  <si>
    <t>ST0859</t>
  </si>
  <si>
    <t>ST0860</t>
  </si>
  <si>
    <t>ST0861</t>
  </si>
  <si>
    <t>ST0862</t>
  </si>
  <si>
    <t>ST0863</t>
  </si>
  <si>
    <t>ST0864</t>
  </si>
  <si>
    <t>ST0865</t>
  </si>
  <si>
    <t>ST0866</t>
  </si>
  <si>
    <t>ST0867</t>
  </si>
  <si>
    <t>ST0868</t>
  </si>
  <si>
    <t>Flipkart Hub 98</t>
  </si>
  <si>
    <t>ST0869</t>
  </si>
  <si>
    <t>ST0870</t>
  </si>
  <si>
    <t>ST0871</t>
  </si>
  <si>
    <t>ST0872</t>
  </si>
  <si>
    <t>ST0873</t>
  </si>
  <si>
    <t>ST0874</t>
  </si>
  <si>
    <t>ST0875</t>
  </si>
  <si>
    <t>ST0876</t>
  </si>
  <si>
    <t>ST0877</t>
  </si>
  <si>
    <t>ST0878</t>
  </si>
  <si>
    <t>ST0879</t>
  </si>
  <si>
    <t>ST0880</t>
  </si>
  <si>
    <t>ST0881</t>
  </si>
  <si>
    <t>ST0882</t>
  </si>
  <si>
    <t>ST0883</t>
  </si>
  <si>
    <t>ST0884</t>
  </si>
  <si>
    <t>ST0885</t>
  </si>
  <si>
    <t>ST0886</t>
  </si>
  <si>
    <t>ST0887</t>
  </si>
  <si>
    <t>ST0888</t>
  </si>
  <si>
    <t>ST0889</t>
  </si>
  <si>
    <t>ST0890</t>
  </si>
  <si>
    <t>ST0891</t>
  </si>
  <si>
    <t>ST0892</t>
  </si>
  <si>
    <t>ST0893</t>
  </si>
  <si>
    <t>ST0894</t>
  </si>
  <si>
    <t>ST0895</t>
  </si>
  <si>
    <t>ST0896</t>
  </si>
  <si>
    <t>ST0897</t>
  </si>
  <si>
    <t>ST0898</t>
  </si>
  <si>
    <t>ST0899</t>
  </si>
  <si>
    <t>ST0900</t>
  </si>
  <si>
    <t>ST0901</t>
  </si>
  <si>
    <t>ST0902</t>
  </si>
  <si>
    <t>ST0903</t>
  </si>
  <si>
    <t>ST0904</t>
  </si>
  <si>
    <t>ST0905</t>
  </si>
  <si>
    <t>ST0906</t>
  </si>
  <si>
    <t>ST0907</t>
  </si>
  <si>
    <t>ST0908</t>
  </si>
  <si>
    <t>ST0909</t>
  </si>
  <si>
    <t>ST0910</t>
  </si>
  <si>
    <t>ST0911</t>
  </si>
  <si>
    <t>ST0912</t>
  </si>
  <si>
    <t>ST0913</t>
  </si>
  <si>
    <t>ST0914</t>
  </si>
  <si>
    <t>ST0915</t>
  </si>
  <si>
    <t>ST0916</t>
  </si>
  <si>
    <t>ST0917</t>
  </si>
  <si>
    <t>ST0918</t>
  </si>
  <si>
    <t>ST0919</t>
  </si>
  <si>
    <t>ST0920</t>
  </si>
  <si>
    <t>ST0921</t>
  </si>
  <si>
    <t>ST0922</t>
  </si>
  <si>
    <t>ST0923</t>
  </si>
  <si>
    <t>ST0924</t>
  </si>
  <si>
    <t>ST0925</t>
  </si>
  <si>
    <t>ST0926</t>
  </si>
  <si>
    <t>ST0927</t>
  </si>
  <si>
    <t>ST0928</t>
  </si>
  <si>
    <t>ST0929</t>
  </si>
  <si>
    <t>ST0930</t>
  </si>
  <si>
    <t>ST0931</t>
  </si>
  <si>
    <t>ST0932</t>
  </si>
  <si>
    <t>ST0933</t>
  </si>
  <si>
    <t>ST0934</t>
  </si>
  <si>
    <t>ST0935</t>
  </si>
  <si>
    <t>ST0936</t>
  </si>
  <si>
    <t>ST0937</t>
  </si>
  <si>
    <t>ST0938</t>
  </si>
  <si>
    <t>ST0939</t>
  </si>
  <si>
    <t>ST0940</t>
  </si>
  <si>
    <t>ST0941</t>
  </si>
  <si>
    <t>ST0942</t>
  </si>
  <si>
    <t>ST0943</t>
  </si>
  <si>
    <t>ST0944</t>
  </si>
  <si>
    <t>ST0945</t>
  </si>
  <si>
    <t>ST0946</t>
  </si>
  <si>
    <t>ST0947</t>
  </si>
  <si>
    <t>ST0948</t>
  </si>
  <si>
    <t>ST0949</t>
  </si>
  <si>
    <t>ST0950</t>
  </si>
  <si>
    <t>ST0951</t>
  </si>
  <si>
    <t>ST0952</t>
  </si>
  <si>
    <t>ST0953</t>
  </si>
  <si>
    <t>ST0954</t>
  </si>
  <si>
    <t>ST0955</t>
  </si>
  <si>
    <t>ST0956</t>
  </si>
  <si>
    <t>ST0957</t>
  </si>
  <si>
    <t>ST0958</t>
  </si>
  <si>
    <t>ST0959</t>
  </si>
  <si>
    <t>ST0960</t>
  </si>
  <si>
    <t>ST0961</t>
  </si>
  <si>
    <t>ST0962</t>
  </si>
  <si>
    <t>ST0963</t>
  </si>
  <si>
    <t>ST0964</t>
  </si>
  <si>
    <t>ST0965</t>
  </si>
  <si>
    <t>ST0966</t>
  </si>
  <si>
    <t>ST0967</t>
  </si>
  <si>
    <t>ST0968</t>
  </si>
  <si>
    <t>ST0969</t>
  </si>
  <si>
    <t>ST0970</t>
  </si>
  <si>
    <t>ST0971</t>
  </si>
  <si>
    <t>ST0972</t>
  </si>
  <si>
    <t>ST0973</t>
  </si>
  <si>
    <t>ST0974</t>
  </si>
  <si>
    <t>ST0975</t>
  </si>
  <si>
    <t>ST0976</t>
  </si>
  <si>
    <t>ST0977</t>
  </si>
  <si>
    <t>ST0978</t>
  </si>
  <si>
    <t>ST0979</t>
  </si>
  <si>
    <t>ST0980</t>
  </si>
  <si>
    <t>ST0981</t>
  </si>
  <si>
    <t>ST0982</t>
  </si>
  <si>
    <t>ST0983</t>
  </si>
  <si>
    <t>ST0984</t>
  </si>
  <si>
    <t>ST0985</t>
  </si>
  <si>
    <t>ST0986</t>
  </si>
  <si>
    <t>ST0987</t>
  </si>
  <si>
    <t>ST0988</t>
  </si>
  <si>
    <t>ST0989</t>
  </si>
  <si>
    <t>ST0990</t>
  </si>
  <si>
    <t>ST0991</t>
  </si>
  <si>
    <t>ST0992</t>
  </si>
  <si>
    <t>ST0993</t>
  </si>
  <si>
    <t>ST0994</t>
  </si>
  <si>
    <t>ST0995</t>
  </si>
  <si>
    <t>ST0996</t>
  </si>
  <si>
    <t>ST0997</t>
  </si>
  <si>
    <t>ST0998</t>
  </si>
  <si>
    <t>ST0999</t>
  </si>
  <si>
    <t>ST1000</t>
  </si>
  <si>
    <t>ST1001</t>
  </si>
  <si>
    <t>ST1002</t>
  </si>
  <si>
    <t>ST1003</t>
  </si>
  <si>
    <t>ST1004</t>
  </si>
  <si>
    <t>ST1005</t>
  </si>
  <si>
    <t>ST1006</t>
  </si>
  <si>
    <t>ST1007</t>
  </si>
  <si>
    <t>ST1008</t>
  </si>
  <si>
    <t>ST1009</t>
  </si>
  <si>
    <t>ST1010</t>
  </si>
  <si>
    <t>ST1011</t>
  </si>
  <si>
    <t>ST1012</t>
  </si>
  <si>
    <t>ST1013</t>
  </si>
  <si>
    <t>ST1014</t>
  </si>
  <si>
    <t>ST1015</t>
  </si>
  <si>
    <t>ST1016</t>
  </si>
  <si>
    <t>Flipkart Hub 91</t>
  </si>
  <si>
    <t>ST1017</t>
  </si>
  <si>
    <t>ST1018</t>
  </si>
  <si>
    <t>ST1019</t>
  </si>
  <si>
    <t>ST1020</t>
  </si>
  <si>
    <t>ST1021</t>
  </si>
  <si>
    <t>ST1022</t>
  </si>
  <si>
    <t>ST1023</t>
  </si>
  <si>
    <t>ST1024</t>
  </si>
  <si>
    <t>ST1025</t>
  </si>
  <si>
    <t>ST1026</t>
  </si>
  <si>
    <t>ST1027</t>
  </si>
  <si>
    <t>ST1028</t>
  </si>
  <si>
    <t>ST1029</t>
  </si>
  <si>
    <t>ST1030</t>
  </si>
  <si>
    <t>ST1031</t>
  </si>
  <si>
    <t>ST1032</t>
  </si>
  <si>
    <t>ST1033</t>
  </si>
  <si>
    <t>ST1034</t>
  </si>
  <si>
    <t>ST1035</t>
  </si>
  <si>
    <t>ST1036</t>
  </si>
  <si>
    <t>ST1037</t>
  </si>
  <si>
    <t>ST1038</t>
  </si>
  <si>
    <t>ST1039</t>
  </si>
  <si>
    <t>ST1040</t>
  </si>
  <si>
    <t>ST1041</t>
  </si>
  <si>
    <t>ST1042</t>
  </si>
  <si>
    <t>ST1043</t>
  </si>
  <si>
    <t>ST1044</t>
  </si>
  <si>
    <t>ST1045</t>
  </si>
  <si>
    <t>ST1046</t>
  </si>
  <si>
    <t>ST1047</t>
  </si>
  <si>
    <t>ST1048</t>
  </si>
  <si>
    <t>ST1049</t>
  </si>
  <si>
    <t>ST1050</t>
  </si>
  <si>
    <t>ST1051</t>
  </si>
  <si>
    <t>ST1052</t>
  </si>
  <si>
    <t>ST1053</t>
  </si>
  <si>
    <t>ST1054</t>
  </si>
  <si>
    <t>ST1055</t>
  </si>
  <si>
    <t>ST1056</t>
  </si>
  <si>
    <t>ST1057</t>
  </si>
  <si>
    <t>ST1058</t>
  </si>
  <si>
    <t>ST1059</t>
  </si>
  <si>
    <t>ST1060</t>
  </si>
  <si>
    <t>ST1061</t>
  </si>
  <si>
    <t>ST1062</t>
  </si>
  <si>
    <t>ST1063</t>
  </si>
  <si>
    <t>ST1064</t>
  </si>
  <si>
    <t>ST1065</t>
  </si>
  <si>
    <t>ST1066</t>
  </si>
  <si>
    <t>ST1067</t>
  </si>
  <si>
    <t>ST1068</t>
  </si>
  <si>
    <t>ST1069</t>
  </si>
  <si>
    <t>ST1070</t>
  </si>
  <si>
    <t>ST1071</t>
  </si>
  <si>
    <t>ST1072</t>
  </si>
  <si>
    <t>ST1073</t>
  </si>
  <si>
    <t>ST1074</t>
  </si>
  <si>
    <t>ST1075</t>
  </si>
  <si>
    <t>ST1076</t>
  </si>
  <si>
    <t>ST1077</t>
  </si>
  <si>
    <t>ST1078</t>
  </si>
  <si>
    <t>ST1079</t>
  </si>
  <si>
    <t>ST1080</t>
  </si>
  <si>
    <t>ST1081</t>
  </si>
  <si>
    <t>ST1082</t>
  </si>
  <si>
    <t>ST1083</t>
  </si>
  <si>
    <t>ST1084</t>
  </si>
  <si>
    <t>ST1085</t>
  </si>
  <si>
    <t>ST1086</t>
  </si>
  <si>
    <t>ST1087</t>
  </si>
  <si>
    <t>ST1088</t>
  </si>
  <si>
    <t>ST1089</t>
  </si>
  <si>
    <t>ST1090</t>
  </si>
  <si>
    <t>ST1091</t>
  </si>
  <si>
    <t>ST1092</t>
  </si>
  <si>
    <t>ST1093</t>
  </si>
  <si>
    <t>ST1094</t>
  </si>
  <si>
    <t>ST1095</t>
  </si>
  <si>
    <t>ST1096</t>
  </si>
  <si>
    <t>ST1097</t>
  </si>
  <si>
    <t>ST1098</t>
  </si>
  <si>
    <t>ST1099</t>
  </si>
  <si>
    <t>ST1100</t>
  </si>
  <si>
    <t>ST1101</t>
  </si>
  <si>
    <t>ST1102</t>
  </si>
  <si>
    <t>ST1103</t>
  </si>
  <si>
    <t>ST1104</t>
  </si>
  <si>
    <t>ST1105</t>
  </si>
  <si>
    <t>ST1106</t>
  </si>
  <si>
    <t>ST1107</t>
  </si>
  <si>
    <t>ST1108</t>
  </si>
  <si>
    <t>ST1109</t>
  </si>
  <si>
    <t>ST1110</t>
  </si>
  <si>
    <t>ST1111</t>
  </si>
  <si>
    <t>ST1112</t>
  </si>
  <si>
    <t>ST1113</t>
  </si>
  <si>
    <t>ST1114</t>
  </si>
  <si>
    <t>ST1115</t>
  </si>
  <si>
    <t>ST1116</t>
  </si>
  <si>
    <t>ST1117</t>
  </si>
  <si>
    <t>ST1118</t>
  </si>
  <si>
    <t>ST1119</t>
  </si>
  <si>
    <t>ST1120</t>
  </si>
  <si>
    <t>ST1121</t>
  </si>
  <si>
    <t>ST1122</t>
  </si>
  <si>
    <t>ST1123</t>
  </si>
  <si>
    <t>ST1124</t>
  </si>
  <si>
    <t>ST1125</t>
  </si>
  <si>
    <t>ST1126</t>
  </si>
  <si>
    <t>ST1127</t>
  </si>
  <si>
    <t>ST1128</t>
  </si>
  <si>
    <t>ST1129</t>
  </si>
  <si>
    <t>ST1130</t>
  </si>
  <si>
    <t>ST1131</t>
  </si>
  <si>
    <t>ST1132</t>
  </si>
  <si>
    <t>ST1133</t>
  </si>
  <si>
    <t>ST1134</t>
  </si>
  <si>
    <t>ST1135</t>
  </si>
  <si>
    <t>ST1136</t>
  </si>
  <si>
    <t>ST1137</t>
  </si>
  <si>
    <t>ST1138</t>
  </si>
  <si>
    <t>ST1139</t>
  </si>
  <si>
    <t>ST1140</t>
  </si>
  <si>
    <t>ST1141</t>
  </si>
  <si>
    <t>ST1142</t>
  </si>
  <si>
    <t>ST1143</t>
  </si>
  <si>
    <t>ST1144</t>
  </si>
  <si>
    <t>ST1145</t>
  </si>
  <si>
    <t>ST1146</t>
  </si>
  <si>
    <t>ST1147</t>
  </si>
  <si>
    <t>ST1148</t>
  </si>
  <si>
    <t>ST1149</t>
  </si>
  <si>
    <t>ST1150</t>
  </si>
  <si>
    <t>ST1151</t>
  </si>
  <si>
    <t>Flipkart Hub 164</t>
  </si>
  <si>
    <t>ST1152</t>
  </si>
  <si>
    <t>ST1153</t>
  </si>
  <si>
    <t>ST1154</t>
  </si>
  <si>
    <t>ST1155</t>
  </si>
  <si>
    <t>ST1156</t>
  </si>
  <si>
    <t>ST1157</t>
  </si>
  <si>
    <t>ST1158</t>
  </si>
  <si>
    <t>ST1159</t>
  </si>
  <si>
    <t>ST1160</t>
  </si>
  <si>
    <t>ST1161</t>
  </si>
  <si>
    <t>ST1162</t>
  </si>
  <si>
    <t>ST1163</t>
  </si>
  <si>
    <t>ST1164</t>
  </si>
  <si>
    <t>ST1165</t>
  </si>
  <si>
    <t>ST1166</t>
  </si>
  <si>
    <t>ST1167</t>
  </si>
  <si>
    <t>ST1168</t>
  </si>
  <si>
    <t>ST1169</t>
  </si>
  <si>
    <t>ST1170</t>
  </si>
  <si>
    <t>ST1171</t>
  </si>
  <si>
    <t>ST1172</t>
  </si>
  <si>
    <t>ST1173</t>
  </si>
  <si>
    <t>ST1174</t>
  </si>
  <si>
    <t>ST1175</t>
  </si>
  <si>
    <t>ST1176</t>
  </si>
  <si>
    <t>ST1177</t>
  </si>
  <si>
    <t>ST1178</t>
  </si>
  <si>
    <t>ST1179</t>
  </si>
  <si>
    <t>ST1180</t>
  </si>
  <si>
    <t>ST1181</t>
  </si>
  <si>
    <t>ST1182</t>
  </si>
  <si>
    <t>ST1183</t>
  </si>
  <si>
    <t>ST1184</t>
  </si>
  <si>
    <t>ST1185</t>
  </si>
  <si>
    <t>ST1186</t>
  </si>
  <si>
    <t>ST1187</t>
  </si>
  <si>
    <t>ST1188</t>
  </si>
  <si>
    <t>ST1189</t>
  </si>
  <si>
    <t>ST1190</t>
  </si>
  <si>
    <t>ST1191</t>
  </si>
  <si>
    <t>ST1192</t>
  </si>
  <si>
    <t>ST1193</t>
  </si>
  <si>
    <t>ST1194</t>
  </si>
  <si>
    <t>ST1195</t>
  </si>
  <si>
    <t>ST1196</t>
  </si>
  <si>
    <t>ST1197</t>
  </si>
  <si>
    <t>ST1198</t>
  </si>
  <si>
    <t>ST1199</t>
  </si>
  <si>
    <t>ST1200</t>
  </si>
  <si>
    <t>ST1201</t>
  </si>
  <si>
    <t>ST1202</t>
  </si>
  <si>
    <t>ST1203</t>
  </si>
  <si>
    <t>ST1204</t>
  </si>
  <si>
    <t>ST1205</t>
  </si>
  <si>
    <t>ST1206</t>
  </si>
  <si>
    <t>ST1207</t>
  </si>
  <si>
    <t>ST1208</t>
  </si>
  <si>
    <t>ST1209</t>
  </si>
  <si>
    <t>ST1210</t>
  </si>
  <si>
    <t>ST1211</t>
  </si>
  <si>
    <t>ST1212</t>
  </si>
  <si>
    <t>ST1213</t>
  </si>
  <si>
    <t>ST1214</t>
  </si>
  <si>
    <t>ST1215</t>
  </si>
  <si>
    <t>ST1216</t>
  </si>
  <si>
    <t>ST1217</t>
  </si>
  <si>
    <t>ST1218</t>
  </si>
  <si>
    <t>ST1219</t>
  </si>
  <si>
    <t>ST1220</t>
  </si>
  <si>
    <t>ST1221</t>
  </si>
  <si>
    <t>ST1222</t>
  </si>
  <si>
    <t>ST1223</t>
  </si>
  <si>
    <t>ST1224</t>
  </si>
  <si>
    <t>ST1225</t>
  </si>
  <si>
    <t>ST1226</t>
  </si>
  <si>
    <t>ST1227</t>
  </si>
  <si>
    <t>ST1228</t>
  </si>
  <si>
    <t>ST1229</t>
  </si>
  <si>
    <t>ST1230</t>
  </si>
  <si>
    <t>ST1231</t>
  </si>
  <si>
    <t>ST1232</t>
  </si>
  <si>
    <t>ST1233</t>
  </si>
  <si>
    <t>ST1234</t>
  </si>
  <si>
    <t>ST1235</t>
  </si>
  <si>
    <t>ST1236</t>
  </si>
  <si>
    <t>ST1237</t>
  </si>
  <si>
    <t>ST1238</t>
  </si>
  <si>
    <t>ST1239</t>
  </si>
  <si>
    <t>ST1240</t>
  </si>
  <si>
    <t>ST1241</t>
  </si>
  <si>
    <t>ST1242</t>
  </si>
  <si>
    <t>ST1243</t>
  </si>
  <si>
    <t>ST1244</t>
  </si>
  <si>
    <t>ST1245</t>
  </si>
  <si>
    <t>ST1246</t>
  </si>
  <si>
    <t>ST1247</t>
  </si>
  <si>
    <t>ST1248</t>
  </si>
  <si>
    <t>ST1249</t>
  </si>
  <si>
    <t>ST1250</t>
  </si>
  <si>
    <t>ST1251</t>
  </si>
  <si>
    <t>ST1252</t>
  </si>
  <si>
    <t>ST1253</t>
  </si>
  <si>
    <t>ST1254</t>
  </si>
  <si>
    <t>ST1255</t>
  </si>
  <si>
    <t>ST1256</t>
  </si>
  <si>
    <t>ST1257</t>
  </si>
  <si>
    <t>ST1258</t>
  </si>
  <si>
    <t>ST1259</t>
  </si>
  <si>
    <t>ST1260</t>
  </si>
  <si>
    <t>ST1261</t>
  </si>
  <si>
    <t>ST1262</t>
  </si>
  <si>
    <t>ST1263</t>
  </si>
  <si>
    <t>ST1264</t>
  </si>
  <si>
    <t>ST1265</t>
  </si>
  <si>
    <t>ST1266</t>
  </si>
  <si>
    <t>ST1267</t>
  </si>
  <si>
    <t>ST1268</t>
  </si>
  <si>
    <t>ST1269</t>
  </si>
  <si>
    <t>ST1270</t>
  </si>
  <si>
    <t>ST1271</t>
  </si>
  <si>
    <t>ST1272</t>
  </si>
  <si>
    <t>ST1273</t>
  </si>
  <si>
    <t>ST1274</t>
  </si>
  <si>
    <t>ST1275</t>
  </si>
  <si>
    <t>ST1276</t>
  </si>
  <si>
    <t>ST1277</t>
  </si>
  <si>
    <t>ST1278</t>
  </si>
  <si>
    <t>ST1279</t>
  </si>
  <si>
    <t>ST1280</t>
  </si>
  <si>
    <t>ST1281</t>
  </si>
  <si>
    <t>ST1282</t>
  </si>
  <si>
    <t>ST1283</t>
  </si>
  <si>
    <t>ST1284</t>
  </si>
  <si>
    <t>ST1285</t>
  </si>
  <si>
    <t>ST1286</t>
  </si>
  <si>
    <t>ST1287</t>
  </si>
  <si>
    <t>ST1288</t>
  </si>
  <si>
    <t>ST1289</t>
  </si>
  <si>
    <t>ST1290</t>
  </si>
  <si>
    <t>ST1291</t>
  </si>
  <si>
    <t>ST1292</t>
  </si>
  <si>
    <t>ST1293</t>
  </si>
  <si>
    <t>ST1294</t>
  </si>
  <si>
    <t>ST1295</t>
  </si>
  <si>
    <t>ST1296</t>
  </si>
  <si>
    <t>ST1297</t>
  </si>
  <si>
    <t>ST1298</t>
  </si>
  <si>
    <t>ST1299</t>
  </si>
  <si>
    <t>ST1300</t>
  </si>
  <si>
    <t>ST1301</t>
  </si>
  <si>
    <t>ST1302</t>
  </si>
  <si>
    <t>ST1303</t>
  </si>
  <si>
    <t>ST1304</t>
  </si>
  <si>
    <t>ST1305</t>
  </si>
  <si>
    <t>ST1306</t>
  </si>
  <si>
    <t>ST1307</t>
  </si>
  <si>
    <t>ST1308</t>
  </si>
  <si>
    <t>ST1309</t>
  </si>
  <si>
    <t>ST1310</t>
  </si>
  <si>
    <t>ST1311</t>
  </si>
  <si>
    <t>ST1312</t>
  </si>
  <si>
    <t>ST1313</t>
  </si>
  <si>
    <t>ST1314</t>
  </si>
  <si>
    <t>ST1315</t>
  </si>
  <si>
    <t>ST1316</t>
  </si>
  <si>
    <t>ST1317</t>
  </si>
  <si>
    <t>ST1318</t>
  </si>
  <si>
    <t>ST1319</t>
  </si>
  <si>
    <t>ST1320</t>
  </si>
  <si>
    <t>ST1321</t>
  </si>
  <si>
    <t>ST1322</t>
  </si>
  <si>
    <t>ST1323</t>
  </si>
  <si>
    <t>ST1324</t>
  </si>
  <si>
    <t>ST1325</t>
  </si>
  <si>
    <t>ST1326</t>
  </si>
  <si>
    <t>ST1327</t>
  </si>
  <si>
    <t>ST1328</t>
  </si>
  <si>
    <t>ST1329</t>
  </si>
  <si>
    <t>ST1330</t>
  </si>
  <si>
    <t>ST1331</t>
  </si>
  <si>
    <t>ST1332</t>
  </si>
  <si>
    <t>ST1333</t>
  </si>
  <si>
    <t>ST1334</t>
  </si>
  <si>
    <t>ST1335</t>
  </si>
  <si>
    <t>ST1336</t>
  </si>
  <si>
    <t>ST1337</t>
  </si>
  <si>
    <t>ST1338</t>
  </si>
  <si>
    <t>ST1339</t>
  </si>
  <si>
    <t>ST1340</t>
  </si>
  <si>
    <t>ST1341</t>
  </si>
  <si>
    <t>ST1342</t>
  </si>
  <si>
    <t>ST1343</t>
  </si>
  <si>
    <t>ST1344</t>
  </si>
  <si>
    <t>ST1345</t>
  </si>
  <si>
    <t>ST1346</t>
  </si>
  <si>
    <t>ST1347</t>
  </si>
  <si>
    <t>ST1348</t>
  </si>
  <si>
    <t>ST1349</t>
  </si>
  <si>
    <t>ST1350</t>
  </si>
  <si>
    <t>ST1351</t>
  </si>
  <si>
    <t>ST1352</t>
  </si>
  <si>
    <t>ST1353</t>
  </si>
  <si>
    <t>ST1354</t>
  </si>
  <si>
    <t>ST1355</t>
  </si>
  <si>
    <t>ST1356</t>
  </si>
  <si>
    <t>ST1357</t>
  </si>
  <si>
    <t>ST1358</t>
  </si>
  <si>
    <t>ST1359</t>
  </si>
  <si>
    <t>ST1360</t>
  </si>
  <si>
    <t>ST1361</t>
  </si>
  <si>
    <t>ST1362</t>
  </si>
  <si>
    <t>ST1363</t>
  </si>
  <si>
    <t>ST1364</t>
  </si>
  <si>
    <t>ST1365</t>
  </si>
  <si>
    <t>ST1366</t>
  </si>
  <si>
    <t>ST1367</t>
  </si>
  <si>
    <t>ST1368</t>
  </si>
  <si>
    <t>ST1369</t>
  </si>
  <si>
    <t>ST1370</t>
  </si>
  <si>
    <t>ST1371</t>
  </si>
  <si>
    <t>ST1372</t>
  </si>
  <si>
    <t>ST1373</t>
  </si>
  <si>
    <t>ST1374</t>
  </si>
  <si>
    <t>ST1375</t>
  </si>
  <si>
    <t>ST1376</t>
  </si>
  <si>
    <t>ST1377</t>
  </si>
  <si>
    <t>ST1378</t>
  </si>
  <si>
    <t>ST1379</t>
  </si>
  <si>
    <t>ST1380</t>
  </si>
  <si>
    <t>ST1381</t>
  </si>
  <si>
    <t>ST1382</t>
  </si>
  <si>
    <t>ST1383</t>
  </si>
  <si>
    <t>ST1384</t>
  </si>
  <si>
    <t>ST1385</t>
  </si>
  <si>
    <t>ST1386</t>
  </si>
  <si>
    <t>ST1387</t>
  </si>
  <si>
    <t>ST1388</t>
  </si>
  <si>
    <t>ST1389</t>
  </si>
  <si>
    <t>ST1390</t>
  </si>
  <si>
    <t>ST1391</t>
  </si>
  <si>
    <t>ST1392</t>
  </si>
  <si>
    <t>ST1393</t>
  </si>
  <si>
    <t>ST1394</t>
  </si>
  <si>
    <t>ST1395</t>
  </si>
  <si>
    <t>ST1396</t>
  </si>
  <si>
    <t>ST1397</t>
  </si>
  <si>
    <t>ST1398</t>
  </si>
  <si>
    <t>ST1399</t>
  </si>
  <si>
    <t>ST1400</t>
  </si>
  <si>
    <t>ST1401</t>
  </si>
  <si>
    <t>ST1402</t>
  </si>
  <si>
    <t>ST1403</t>
  </si>
  <si>
    <t>ST1404</t>
  </si>
  <si>
    <t>ST1405</t>
  </si>
  <si>
    <t>ST1406</t>
  </si>
  <si>
    <t>ST1407</t>
  </si>
  <si>
    <t>ST1408</t>
  </si>
  <si>
    <t>ST1409</t>
  </si>
  <si>
    <t>ST1410</t>
  </si>
  <si>
    <t>ST1411</t>
  </si>
  <si>
    <t>ST1412</t>
  </si>
  <si>
    <t>ST1413</t>
  </si>
  <si>
    <t>ST1414</t>
  </si>
  <si>
    <t>ST1415</t>
  </si>
  <si>
    <t>ST1416</t>
  </si>
  <si>
    <t>ST1417</t>
  </si>
  <si>
    <t>ST1418</t>
  </si>
  <si>
    <t>ST1419</t>
  </si>
  <si>
    <t>ST1420</t>
  </si>
  <si>
    <t>ST1421</t>
  </si>
  <si>
    <t>ST1422</t>
  </si>
  <si>
    <t>ST1423</t>
  </si>
  <si>
    <t>ST1424</t>
  </si>
  <si>
    <t>ST1425</t>
  </si>
  <si>
    <t>ST1426</t>
  </si>
  <si>
    <t>ST1427</t>
  </si>
  <si>
    <t>ST1428</t>
  </si>
  <si>
    <t>ST1429</t>
  </si>
  <si>
    <t>ST1430</t>
  </si>
  <si>
    <t>ST1431</t>
  </si>
  <si>
    <t>ST1432</t>
  </si>
  <si>
    <t>ST1433</t>
  </si>
  <si>
    <t>ST1434</t>
  </si>
  <si>
    <t>ST1435</t>
  </si>
  <si>
    <t>ST1436</t>
  </si>
  <si>
    <t>ST1437</t>
  </si>
  <si>
    <t>ST1438</t>
  </si>
  <si>
    <t>ST1439</t>
  </si>
  <si>
    <t>ST1440</t>
  </si>
  <si>
    <t>ST1441</t>
  </si>
  <si>
    <t>ST1442</t>
  </si>
  <si>
    <t>ST1443</t>
  </si>
  <si>
    <t>ST1444</t>
  </si>
  <si>
    <t>ST1445</t>
  </si>
  <si>
    <t>ST1446</t>
  </si>
  <si>
    <t>ST1447</t>
  </si>
  <si>
    <t>ST1448</t>
  </si>
  <si>
    <t>ST1449</t>
  </si>
  <si>
    <t>ST1450</t>
  </si>
  <si>
    <t>ST1451</t>
  </si>
  <si>
    <t>ST1452</t>
  </si>
  <si>
    <t>ST1453</t>
  </si>
  <si>
    <t>ST1454</t>
  </si>
  <si>
    <t>ST1455</t>
  </si>
  <si>
    <t>ST1456</t>
  </si>
  <si>
    <t>ST1457</t>
  </si>
  <si>
    <t>ST1458</t>
  </si>
  <si>
    <t>ST1459</t>
  </si>
  <si>
    <t>ST1460</t>
  </si>
  <si>
    <t>ST1461</t>
  </si>
  <si>
    <t>ST1462</t>
  </si>
  <si>
    <t>ST1463</t>
  </si>
  <si>
    <t>ST1464</t>
  </si>
  <si>
    <t>ST1465</t>
  </si>
  <si>
    <t>ST1466</t>
  </si>
  <si>
    <t>ST1467</t>
  </si>
  <si>
    <t>ST1468</t>
  </si>
  <si>
    <t>ST1469</t>
  </si>
  <si>
    <t>ST1470</t>
  </si>
  <si>
    <t>ST1471</t>
  </si>
  <si>
    <t>ST1472</t>
  </si>
  <si>
    <t>ST1473</t>
  </si>
  <si>
    <t>ST1474</t>
  </si>
  <si>
    <t>ST1475</t>
  </si>
  <si>
    <t>ST1476</t>
  </si>
  <si>
    <t>ST1477</t>
  </si>
  <si>
    <t>ST1478</t>
  </si>
  <si>
    <t>ST1479</t>
  </si>
  <si>
    <t>ST1480</t>
  </si>
  <si>
    <t>ST1481</t>
  </si>
  <si>
    <t>ST1482</t>
  </si>
  <si>
    <t>ST1483</t>
  </si>
  <si>
    <t>ST1484</t>
  </si>
  <si>
    <t>ST1485</t>
  </si>
  <si>
    <t>ST1486</t>
  </si>
  <si>
    <t>ST1487</t>
  </si>
  <si>
    <t>ST1488</t>
  </si>
  <si>
    <t>ST1489</t>
  </si>
  <si>
    <t>ST1490</t>
  </si>
  <si>
    <t>ST1491</t>
  </si>
  <si>
    <t>ST1492</t>
  </si>
  <si>
    <t>ST1493</t>
  </si>
  <si>
    <t>ST1494</t>
  </si>
  <si>
    <t>ST1495</t>
  </si>
  <si>
    <t>ST1496</t>
  </si>
  <si>
    <t>ST1497</t>
  </si>
  <si>
    <t>ST1498</t>
  </si>
  <si>
    <t>ST1499</t>
  </si>
  <si>
    <t>ST1500</t>
  </si>
  <si>
    <t>ST1501</t>
  </si>
  <si>
    <t>ST1502</t>
  </si>
  <si>
    <t>ST1503</t>
  </si>
  <si>
    <t>ST1504</t>
  </si>
  <si>
    <t>ST1505</t>
  </si>
  <si>
    <t>ST1506</t>
  </si>
  <si>
    <t>ST1507</t>
  </si>
  <si>
    <t>Flipkart Hub 140</t>
  </si>
  <si>
    <t>ST1508</t>
  </si>
  <si>
    <t>ST1509</t>
  </si>
  <si>
    <t>ST1510</t>
  </si>
  <si>
    <t>ST1511</t>
  </si>
  <si>
    <t>ST1512</t>
  </si>
  <si>
    <t>ST1513</t>
  </si>
  <si>
    <t>ST1514</t>
  </si>
  <si>
    <t>ST1515</t>
  </si>
  <si>
    <t>ST1516</t>
  </si>
  <si>
    <t>ST1517</t>
  </si>
  <si>
    <t>ST1518</t>
  </si>
  <si>
    <t>ST1519</t>
  </si>
  <si>
    <t>ST1520</t>
  </si>
  <si>
    <t>ST1521</t>
  </si>
  <si>
    <t>ST1522</t>
  </si>
  <si>
    <t>ST1523</t>
  </si>
  <si>
    <t>ST1524</t>
  </si>
  <si>
    <t>ST1525</t>
  </si>
  <si>
    <t>ST1526</t>
  </si>
  <si>
    <t>ST1527</t>
  </si>
  <si>
    <t>ST1528</t>
  </si>
  <si>
    <t>ST1529</t>
  </si>
  <si>
    <t>ST1530</t>
  </si>
  <si>
    <t>ST1531</t>
  </si>
  <si>
    <t>ST1532</t>
  </si>
  <si>
    <t>ST1533</t>
  </si>
  <si>
    <t>ST1534</t>
  </si>
  <si>
    <t>ST1535</t>
  </si>
  <si>
    <t>ST1536</t>
  </si>
  <si>
    <t>ST1537</t>
  </si>
  <si>
    <t>ST1538</t>
  </si>
  <si>
    <t>ST1539</t>
  </si>
  <si>
    <t>ST1540</t>
  </si>
  <si>
    <t>ST1541</t>
  </si>
  <si>
    <t>ST1542</t>
  </si>
  <si>
    <t>ST1543</t>
  </si>
  <si>
    <t>ST1544</t>
  </si>
  <si>
    <t>ST1545</t>
  </si>
  <si>
    <t>ST1546</t>
  </si>
  <si>
    <t>ST1547</t>
  </si>
  <si>
    <t>ST1548</t>
  </si>
  <si>
    <t>ST1549</t>
  </si>
  <si>
    <t>ST1550</t>
  </si>
  <si>
    <t>ST1551</t>
  </si>
  <si>
    <t>ST1552</t>
  </si>
  <si>
    <t>ST1553</t>
  </si>
  <si>
    <t>ST1554</t>
  </si>
  <si>
    <t>ST1555</t>
  </si>
  <si>
    <t>ST1556</t>
  </si>
  <si>
    <t>ST1557</t>
  </si>
  <si>
    <t>ST1558</t>
  </si>
  <si>
    <t>ST1559</t>
  </si>
  <si>
    <t>ST1560</t>
  </si>
  <si>
    <t>ST1561</t>
  </si>
  <si>
    <t>ST1562</t>
  </si>
  <si>
    <t>ST1563</t>
  </si>
  <si>
    <t>ST1564</t>
  </si>
  <si>
    <t>ST1565</t>
  </si>
  <si>
    <t>ST1566</t>
  </si>
  <si>
    <t>ST1567</t>
  </si>
  <si>
    <t>ST1568</t>
  </si>
  <si>
    <t>ST1569</t>
  </si>
  <si>
    <t>ST1570</t>
  </si>
  <si>
    <t>ST1571</t>
  </si>
  <si>
    <t>ST1572</t>
  </si>
  <si>
    <t>ST1573</t>
  </si>
  <si>
    <t>ST1574</t>
  </si>
  <si>
    <t>ST1575</t>
  </si>
  <si>
    <t>ST1576</t>
  </si>
  <si>
    <t>ST1577</t>
  </si>
  <si>
    <t>ST1578</t>
  </si>
  <si>
    <t>ST1579</t>
  </si>
  <si>
    <t>ST1580</t>
  </si>
  <si>
    <t>ST1581</t>
  </si>
  <si>
    <t>ST1582</t>
  </si>
  <si>
    <t>ST1583</t>
  </si>
  <si>
    <t>ST1584</t>
  </si>
  <si>
    <t>ST1585</t>
  </si>
  <si>
    <t>ST1586</t>
  </si>
  <si>
    <t>ST1587</t>
  </si>
  <si>
    <t>ST1588</t>
  </si>
  <si>
    <t>ST1589</t>
  </si>
  <si>
    <t>ST1590</t>
  </si>
  <si>
    <t>ST1591</t>
  </si>
  <si>
    <t>ST1592</t>
  </si>
  <si>
    <t>ST1593</t>
  </si>
  <si>
    <t>ST1594</t>
  </si>
  <si>
    <t>ST1595</t>
  </si>
  <si>
    <t>ST1596</t>
  </si>
  <si>
    <t>ST1597</t>
  </si>
  <si>
    <t>ST1598</t>
  </si>
  <si>
    <t>ST1599</t>
  </si>
  <si>
    <t>ST1600</t>
  </si>
  <si>
    <t>ST1601</t>
  </si>
  <si>
    <t>ST1602</t>
  </si>
  <si>
    <t>ST1603</t>
  </si>
  <si>
    <t>ST1604</t>
  </si>
  <si>
    <t>ST1605</t>
  </si>
  <si>
    <t>ST1606</t>
  </si>
  <si>
    <t>ST1607</t>
  </si>
  <si>
    <t>ST1608</t>
  </si>
  <si>
    <t>ST1609</t>
  </si>
  <si>
    <t>ST1610</t>
  </si>
  <si>
    <t>ST1611</t>
  </si>
  <si>
    <t>ST1612</t>
  </si>
  <si>
    <t>ST1613</t>
  </si>
  <si>
    <t>ST1614</t>
  </si>
  <si>
    <t>ST1615</t>
  </si>
  <si>
    <t>ST1616</t>
  </si>
  <si>
    <t>ST1617</t>
  </si>
  <si>
    <t>ST1618</t>
  </si>
  <si>
    <t>ST1619</t>
  </si>
  <si>
    <t>ST1620</t>
  </si>
  <si>
    <t>ST1621</t>
  </si>
  <si>
    <t>ST1622</t>
  </si>
  <si>
    <t>ST1623</t>
  </si>
  <si>
    <t>ST1624</t>
  </si>
  <si>
    <t>ST1625</t>
  </si>
  <si>
    <t>ST1626</t>
  </si>
  <si>
    <t>ST1627</t>
  </si>
  <si>
    <t>ST1628</t>
  </si>
  <si>
    <t>ST1629</t>
  </si>
  <si>
    <t>ST1630</t>
  </si>
  <si>
    <t>ST1631</t>
  </si>
  <si>
    <t>ST1632</t>
  </si>
  <si>
    <t>ST1633</t>
  </si>
  <si>
    <t>ST1634</t>
  </si>
  <si>
    <t>ST1635</t>
  </si>
  <si>
    <t>ST1636</t>
  </si>
  <si>
    <t>ST1637</t>
  </si>
  <si>
    <t>ST1638</t>
  </si>
  <si>
    <t>ST1639</t>
  </si>
  <si>
    <t>ST1640</t>
  </si>
  <si>
    <t>ST1641</t>
  </si>
  <si>
    <t>ST1642</t>
  </si>
  <si>
    <t>ST1643</t>
  </si>
  <si>
    <t>ST1644</t>
  </si>
  <si>
    <t>ST1645</t>
  </si>
  <si>
    <t>ST1646</t>
  </si>
  <si>
    <t>ST1647</t>
  </si>
  <si>
    <t>ST1648</t>
  </si>
  <si>
    <t>ST1649</t>
  </si>
  <si>
    <t>ST1650</t>
  </si>
  <si>
    <t>ST1651</t>
  </si>
  <si>
    <t>ST1652</t>
  </si>
  <si>
    <t>ST1653</t>
  </si>
  <si>
    <t>ST1654</t>
  </si>
  <si>
    <t>ST1655</t>
  </si>
  <si>
    <t>ST1656</t>
  </si>
  <si>
    <t>ST1657</t>
  </si>
  <si>
    <t>ST1658</t>
  </si>
  <si>
    <t>ST1659</t>
  </si>
  <si>
    <t>ST1660</t>
  </si>
  <si>
    <t>ST1661</t>
  </si>
  <si>
    <t>ST1662</t>
  </si>
  <si>
    <t>ST1663</t>
  </si>
  <si>
    <t>ST1664</t>
  </si>
  <si>
    <t>ST1665</t>
  </si>
  <si>
    <t>ST1666</t>
  </si>
  <si>
    <t>ST1667</t>
  </si>
  <si>
    <t>ST1668</t>
  </si>
  <si>
    <t>ST1669</t>
  </si>
  <si>
    <t>ST1670</t>
  </si>
  <si>
    <t>ST1671</t>
  </si>
  <si>
    <t>ST1672</t>
  </si>
  <si>
    <t>ST1673</t>
  </si>
  <si>
    <t>ST1674</t>
  </si>
  <si>
    <t>ST1675</t>
  </si>
  <si>
    <t>ST1676</t>
  </si>
  <si>
    <t>ST1677</t>
  </si>
  <si>
    <t>ST1678</t>
  </si>
  <si>
    <t>ST1679</t>
  </si>
  <si>
    <t>ST1680</t>
  </si>
  <si>
    <t>ST1681</t>
  </si>
  <si>
    <t>ST1682</t>
  </si>
  <si>
    <t>ST1683</t>
  </si>
  <si>
    <t>ST1684</t>
  </si>
  <si>
    <t>ST1685</t>
  </si>
  <si>
    <t>ST1686</t>
  </si>
  <si>
    <t>ST1687</t>
  </si>
  <si>
    <t>ST1688</t>
  </si>
  <si>
    <t>ST1689</t>
  </si>
  <si>
    <t>ST1690</t>
  </si>
  <si>
    <t>ST1691</t>
  </si>
  <si>
    <t>ST1692</t>
  </si>
  <si>
    <t>ST1693</t>
  </si>
  <si>
    <t>ST1694</t>
  </si>
  <si>
    <t>ST1695</t>
  </si>
  <si>
    <t>ST1696</t>
  </si>
  <si>
    <t>ST1697</t>
  </si>
  <si>
    <t>ST1698</t>
  </si>
  <si>
    <t>ST1699</t>
  </si>
  <si>
    <t>ST1700</t>
  </si>
  <si>
    <t>ST1701</t>
  </si>
  <si>
    <t>ST1702</t>
  </si>
  <si>
    <t>ST1703</t>
  </si>
  <si>
    <t>ST1704</t>
  </si>
  <si>
    <t>ST1705</t>
  </si>
  <si>
    <t>ST1706</t>
  </si>
  <si>
    <t>ST1707</t>
  </si>
  <si>
    <t>ST1708</t>
  </si>
  <si>
    <t>ST1709</t>
  </si>
  <si>
    <t>ST1710</t>
  </si>
  <si>
    <t>ST1711</t>
  </si>
  <si>
    <t>ST1712</t>
  </si>
  <si>
    <t>ST1713</t>
  </si>
  <si>
    <t>ST1714</t>
  </si>
  <si>
    <t>ST1715</t>
  </si>
  <si>
    <t>ST1716</t>
  </si>
  <si>
    <t>ST1717</t>
  </si>
  <si>
    <t>ST1718</t>
  </si>
  <si>
    <t>ST1719</t>
  </si>
  <si>
    <t>ST1720</t>
  </si>
  <si>
    <t>ST1721</t>
  </si>
  <si>
    <t>ST1722</t>
  </si>
  <si>
    <t>ST1723</t>
  </si>
  <si>
    <t>ST1724</t>
  </si>
  <si>
    <t>ST1725</t>
  </si>
  <si>
    <t>ST1726</t>
  </si>
  <si>
    <t>ST1727</t>
  </si>
  <si>
    <t>ST1728</t>
  </si>
  <si>
    <t>ST1729</t>
  </si>
  <si>
    <t>ST1730</t>
  </si>
  <si>
    <t>ST1731</t>
  </si>
  <si>
    <t>ST1732</t>
  </si>
  <si>
    <t>ST1733</t>
  </si>
  <si>
    <t>ST1734</t>
  </si>
  <si>
    <t>ST1735</t>
  </si>
  <si>
    <t>ST1736</t>
  </si>
  <si>
    <t>ST1737</t>
  </si>
  <si>
    <t>ST1738</t>
  </si>
  <si>
    <t>ST1739</t>
  </si>
  <si>
    <t>ST1740</t>
  </si>
  <si>
    <t>ST1741</t>
  </si>
  <si>
    <t>ST1742</t>
  </si>
  <si>
    <t>ST1743</t>
  </si>
  <si>
    <t>ST1744</t>
  </si>
  <si>
    <t>ST1745</t>
  </si>
  <si>
    <t>ST1746</t>
  </si>
  <si>
    <t>ST1747</t>
  </si>
  <si>
    <t>ST1748</t>
  </si>
  <si>
    <t>ST1749</t>
  </si>
  <si>
    <t>ST1750</t>
  </si>
  <si>
    <t>ST1751</t>
  </si>
  <si>
    <t>ST1752</t>
  </si>
  <si>
    <t>ST1753</t>
  </si>
  <si>
    <t>ST1754</t>
  </si>
  <si>
    <t>ST1755</t>
  </si>
  <si>
    <t>ST1756</t>
  </si>
  <si>
    <t>ST1757</t>
  </si>
  <si>
    <t>ST1758</t>
  </si>
  <si>
    <t>ST1759</t>
  </si>
  <si>
    <t>ST1760</t>
  </si>
  <si>
    <t>ST1761</t>
  </si>
  <si>
    <t>ST1762</t>
  </si>
  <si>
    <t>ST1763</t>
  </si>
  <si>
    <t>ST1764</t>
  </si>
  <si>
    <t>ST1765</t>
  </si>
  <si>
    <t>ST1766</t>
  </si>
  <si>
    <t>ST1767</t>
  </si>
  <si>
    <t>ST1768</t>
  </si>
  <si>
    <t>ST1769</t>
  </si>
  <si>
    <t>ST1770</t>
  </si>
  <si>
    <t>ST1771</t>
  </si>
  <si>
    <t>ST1772</t>
  </si>
  <si>
    <t>ST1773</t>
  </si>
  <si>
    <t>ST1774</t>
  </si>
  <si>
    <t>ST1775</t>
  </si>
  <si>
    <t>ST1776</t>
  </si>
  <si>
    <t>ST1777</t>
  </si>
  <si>
    <t>ST1778</t>
  </si>
  <si>
    <t>ST1779</t>
  </si>
  <si>
    <t>ST1780</t>
  </si>
  <si>
    <t>ST1781</t>
  </si>
  <si>
    <t>ST1782</t>
  </si>
  <si>
    <t>ST1783</t>
  </si>
  <si>
    <t>ST1784</t>
  </si>
  <si>
    <t>ST1785</t>
  </si>
  <si>
    <t>ST1786</t>
  </si>
  <si>
    <t>ST1787</t>
  </si>
  <si>
    <t>ST1788</t>
  </si>
  <si>
    <t>ST1789</t>
  </si>
  <si>
    <t>ST1790</t>
  </si>
  <si>
    <t>ST1791</t>
  </si>
  <si>
    <t>ST1792</t>
  </si>
  <si>
    <t>ST1793</t>
  </si>
  <si>
    <t>ST1794</t>
  </si>
  <si>
    <t>ST1795</t>
  </si>
  <si>
    <t>ST1796</t>
  </si>
  <si>
    <t>ST1797</t>
  </si>
  <si>
    <t>ST1798</t>
  </si>
  <si>
    <t>ST1799</t>
  </si>
  <si>
    <t>ST1800</t>
  </si>
  <si>
    <t>ST1801</t>
  </si>
  <si>
    <t>ST1802</t>
  </si>
  <si>
    <t>ST1803</t>
  </si>
  <si>
    <t>ST1804</t>
  </si>
  <si>
    <t>ST1805</t>
  </si>
  <si>
    <t>ST1806</t>
  </si>
  <si>
    <t>ST1807</t>
  </si>
  <si>
    <t>ST1808</t>
  </si>
  <si>
    <t>ST1809</t>
  </si>
  <si>
    <t>ST1810</t>
  </si>
  <si>
    <t>ST1811</t>
  </si>
  <si>
    <t>ST1812</t>
  </si>
  <si>
    <t>ST1813</t>
  </si>
  <si>
    <t>ST1814</t>
  </si>
  <si>
    <t>ST1815</t>
  </si>
  <si>
    <t>ST1816</t>
  </si>
  <si>
    <t>ST1817</t>
  </si>
  <si>
    <t>ST1818</t>
  </si>
  <si>
    <t>ST1819</t>
  </si>
  <si>
    <t>ST1820</t>
  </si>
  <si>
    <t>ST1821</t>
  </si>
  <si>
    <t>ST1822</t>
  </si>
  <si>
    <t>ST1823</t>
  </si>
  <si>
    <t>ST1824</t>
  </si>
  <si>
    <t>ST1825</t>
  </si>
  <si>
    <t>ST1826</t>
  </si>
  <si>
    <t>ST1827</t>
  </si>
  <si>
    <t>ST1828</t>
  </si>
  <si>
    <t>ST1829</t>
  </si>
  <si>
    <t>ST1830</t>
  </si>
  <si>
    <t>ST1831</t>
  </si>
  <si>
    <t>ST1832</t>
  </si>
  <si>
    <t>ST1833</t>
  </si>
  <si>
    <t>ST1834</t>
  </si>
  <si>
    <t>ST1835</t>
  </si>
  <si>
    <t>ST1836</t>
  </si>
  <si>
    <t>ST1837</t>
  </si>
  <si>
    <t>ST1838</t>
  </si>
  <si>
    <t>ST1839</t>
  </si>
  <si>
    <t>ST1840</t>
  </si>
  <si>
    <t>ST1841</t>
  </si>
  <si>
    <t>ST1842</t>
  </si>
  <si>
    <t>ST1843</t>
  </si>
  <si>
    <t>ST1844</t>
  </si>
  <si>
    <t>ST1845</t>
  </si>
  <si>
    <t>ST1846</t>
  </si>
  <si>
    <t>ST1847</t>
  </si>
  <si>
    <t>ST1848</t>
  </si>
  <si>
    <t>ST1849</t>
  </si>
  <si>
    <t>ST1850</t>
  </si>
  <si>
    <t>ST1851</t>
  </si>
  <si>
    <t>ST1852</t>
  </si>
  <si>
    <t>ST1853</t>
  </si>
  <si>
    <t>ST1854</t>
  </si>
  <si>
    <t>ST1855</t>
  </si>
  <si>
    <t>ST1856</t>
  </si>
  <si>
    <t>ST1857</t>
  </si>
  <si>
    <t>ST1858</t>
  </si>
  <si>
    <t>ST1859</t>
  </si>
  <si>
    <t>ST1860</t>
  </si>
  <si>
    <t>ST1861</t>
  </si>
  <si>
    <t>ST1862</t>
  </si>
  <si>
    <t>ST1863</t>
  </si>
  <si>
    <t>ST1864</t>
  </si>
  <si>
    <t>ST1865</t>
  </si>
  <si>
    <t>ST1866</t>
  </si>
  <si>
    <t>ST1867</t>
  </si>
  <si>
    <t>ST1868</t>
  </si>
  <si>
    <t>ST1869</t>
  </si>
  <si>
    <t>ST1870</t>
  </si>
  <si>
    <t>ST1871</t>
  </si>
  <si>
    <t>ST1872</t>
  </si>
  <si>
    <t>ST1873</t>
  </si>
  <si>
    <t>ST1874</t>
  </si>
  <si>
    <t>ST1875</t>
  </si>
  <si>
    <t>ST1876</t>
  </si>
  <si>
    <t>ST1877</t>
  </si>
  <si>
    <t>ST1878</t>
  </si>
  <si>
    <t>ST1879</t>
  </si>
  <si>
    <t>ST1880</t>
  </si>
  <si>
    <t>ST1881</t>
  </si>
  <si>
    <t>ST1882</t>
  </si>
  <si>
    <t>ST1883</t>
  </si>
  <si>
    <t>ST1884</t>
  </si>
  <si>
    <t>ST1885</t>
  </si>
  <si>
    <t>ST1886</t>
  </si>
  <si>
    <t>ST1887</t>
  </si>
  <si>
    <t>ST1888</t>
  </si>
  <si>
    <t>ST1889</t>
  </si>
  <si>
    <t>ST1890</t>
  </si>
  <si>
    <t>ST1891</t>
  </si>
  <si>
    <t>ST1892</t>
  </si>
  <si>
    <t>ST1893</t>
  </si>
  <si>
    <t>ST1894</t>
  </si>
  <si>
    <t>ST1895</t>
  </si>
  <si>
    <t>ST1896</t>
  </si>
  <si>
    <t>ST1897</t>
  </si>
  <si>
    <t>ST1898</t>
  </si>
  <si>
    <t>ST1899</t>
  </si>
  <si>
    <t>ST1900</t>
  </si>
  <si>
    <t>ST1901</t>
  </si>
  <si>
    <t>ST1902</t>
  </si>
  <si>
    <t>ST1903</t>
  </si>
  <si>
    <t>ST1904</t>
  </si>
  <si>
    <t>ST1905</t>
  </si>
  <si>
    <t>ST1906</t>
  </si>
  <si>
    <t>ST1907</t>
  </si>
  <si>
    <t>ST1908</t>
  </si>
  <si>
    <t>ST1909</t>
  </si>
  <si>
    <t>ST1910</t>
  </si>
  <si>
    <t>ST1911</t>
  </si>
  <si>
    <t>ST1912</t>
  </si>
  <si>
    <t>ST1913</t>
  </si>
  <si>
    <t>ST1914</t>
  </si>
  <si>
    <t>ST1915</t>
  </si>
  <si>
    <t>ST1916</t>
  </si>
  <si>
    <t>ST1917</t>
  </si>
  <si>
    <t>ST1918</t>
  </si>
  <si>
    <t>ST1919</t>
  </si>
  <si>
    <t>ST1920</t>
  </si>
  <si>
    <t>ST1921</t>
  </si>
  <si>
    <t>ST1922</t>
  </si>
  <si>
    <t>ST1923</t>
  </si>
  <si>
    <t>ST1924</t>
  </si>
  <si>
    <t>ST1925</t>
  </si>
  <si>
    <t>ST1926</t>
  </si>
  <si>
    <t>ST1927</t>
  </si>
  <si>
    <t>ST1928</t>
  </si>
  <si>
    <t>ST1929</t>
  </si>
  <si>
    <t>ST1930</t>
  </si>
  <si>
    <t>ST1931</t>
  </si>
  <si>
    <t>ST1932</t>
  </si>
  <si>
    <t>ST1933</t>
  </si>
  <si>
    <t>ST1934</t>
  </si>
  <si>
    <t>ST1935</t>
  </si>
  <si>
    <t>ST1936</t>
  </si>
  <si>
    <t>ST1937</t>
  </si>
  <si>
    <t>ST1938</t>
  </si>
  <si>
    <t>ST1939</t>
  </si>
  <si>
    <t>ST1940</t>
  </si>
  <si>
    <t>ST1941</t>
  </si>
  <si>
    <t>ST1942</t>
  </si>
  <si>
    <t>ST1943</t>
  </si>
  <si>
    <t>ST1944</t>
  </si>
  <si>
    <t>ST1945</t>
  </si>
  <si>
    <t>ST1946</t>
  </si>
  <si>
    <t>ST1947</t>
  </si>
  <si>
    <t>ST1948</t>
  </si>
  <si>
    <t>ST1949</t>
  </si>
  <si>
    <t>ST1950</t>
  </si>
  <si>
    <t>ST1951</t>
  </si>
  <si>
    <t>ST1952</t>
  </si>
  <si>
    <t>ST1953</t>
  </si>
  <si>
    <t>ST1954</t>
  </si>
  <si>
    <t>ST1955</t>
  </si>
  <si>
    <t>ST1956</t>
  </si>
  <si>
    <t>ST1957</t>
  </si>
  <si>
    <t>ST1958</t>
  </si>
  <si>
    <t>ST1959</t>
  </si>
  <si>
    <t>ST1960</t>
  </si>
  <si>
    <t>ST1961</t>
  </si>
  <si>
    <t>ST1962</t>
  </si>
  <si>
    <t>ST1963</t>
  </si>
  <si>
    <t>ST1964</t>
  </si>
  <si>
    <t>ST1965</t>
  </si>
  <si>
    <t>ST1966</t>
  </si>
  <si>
    <t>ST1967</t>
  </si>
  <si>
    <t>ST1968</t>
  </si>
  <si>
    <t>ST1969</t>
  </si>
  <si>
    <t>ST1970</t>
  </si>
  <si>
    <t>ST1971</t>
  </si>
  <si>
    <t>ST1972</t>
  </si>
  <si>
    <t>ST1973</t>
  </si>
  <si>
    <t>ST1974</t>
  </si>
  <si>
    <t>ST1975</t>
  </si>
  <si>
    <t>ST1976</t>
  </si>
  <si>
    <t>ST1977</t>
  </si>
  <si>
    <t>ST1978</t>
  </si>
  <si>
    <t>ST1979</t>
  </si>
  <si>
    <t>ST1980</t>
  </si>
  <si>
    <t>ST1981</t>
  </si>
  <si>
    <t>ST1982</t>
  </si>
  <si>
    <t>ST1983</t>
  </si>
  <si>
    <t>ST1984</t>
  </si>
  <si>
    <t>ST1985</t>
  </si>
  <si>
    <t>ST1986</t>
  </si>
  <si>
    <t>ST1987</t>
  </si>
  <si>
    <t>ST1988</t>
  </si>
  <si>
    <t>ST1989</t>
  </si>
  <si>
    <t>ST1990</t>
  </si>
  <si>
    <t>ST1991</t>
  </si>
  <si>
    <t>ST1992</t>
  </si>
  <si>
    <t>ST1993</t>
  </si>
  <si>
    <t>ST1994</t>
  </si>
  <si>
    <t>ST1995</t>
  </si>
  <si>
    <t>ST1996</t>
  </si>
  <si>
    <t>ST1997</t>
  </si>
  <si>
    <t>ST1998</t>
  </si>
  <si>
    <t>ST1999</t>
  </si>
  <si>
    <t>ST2000</t>
  </si>
  <si>
    <t>Row Labels</t>
  </si>
  <si>
    <t>Grand Total</t>
  </si>
  <si>
    <t>Sum of Total_Sales</t>
  </si>
  <si>
    <t>Sum of Net_Profit</t>
  </si>
  <si>
    <t>(blank)</t>
  </si>
  <si>
    <t>Sum of Total_Orders</t>
  </si>
  <si>
    <t>Column1</t>
  </si>
  <si>
    <t>Average of Return_Rate (%)</t>
  </si>
  <si>
    <t>Flipkart Sales Dashboard</t>
  </si>
  <si>
    <t>Growth_Remark</t>
  </si>
  <si>
    <t>High</t>
  </si>
  <si>
    <t>Moderate</t>
  </si>
  <si>
    <t>Very Low</t>
  </si>
  <si>
    <t>Very_High</t>
  </si>
  <si>
    <t>Count of City</t>
  </si>
  <si>
    <t>Sum of Customer_Visits</t>
  </si>
  <si>
    <t>Top 10 Customer_Visits By Store</t>
  </si>
  <si>
    <t>Average Order_Value</t>
  </si>
  <si>
    <t>Sum of Employee_Count</t>
  </si>
  <si>
    <t>Total Orders By States</t>
  </si>
  <si>
    <t>Average Return_rate(%) by City</t>
  </si>
  <si>
    <t>Sum of Total Sales By Stores</t>
  </si>
  <si>
    <t>Average Order_Value By City</t>
  </si>
  <si>
    <t>Employee Counts by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</si>
</sst>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15" x14ac:knownFonts="1">
    <font>
      <sz val="10"/>
      <color rgb="FF000000"/>
      <name val="Arial"/>
      <scheme val="minor"/>
    </font>
    <font>
      <sz val="10"/>
      <color theme="1"/>
      <name val="Arial"/>
      <scheme val="minor"/>
    </font>
    <font>
      <sz val="10"/>
      <color theme="1"/>
      <name val="Arial"/>
      <family val="2"/>
      <scheme val="minor"/>
    </font>
    <font>
      <sz val="8"/>
      <name val="Arial"/>
      <family val="2"/>
      <scheme val="minor"/>
    </font>
    <font>
      <b/>
      <sz val="10"/>
      <color rgb="FF000000"/>
      <name val="Arial"/>
      <family val="2"/>
      <scheme val="minor"/>
    </font>
    <font>
      <b/>
      <sz val="20"/>
      <color rgb="FF1B059D"/>
      <name val="Tahoma"/>
      <family val="2"/>
    </font>
    <font>
      <b/>
      <sz val="11"/>
      <color rgb="FF0D5BDC"/>
      <name val="Tahoma"/>
      <family val="2"/>
    </font>
    <font>
      <b/>
      <sz val="10"/>
      <color theme="1"/>
      <name val="Arial"/>
      <family val="2"/>
      <scheme val="minor"/>
    </font>
    <font>
      <b/>
      <sz val="10"/>
      <color theme="0"/>
      <name val="Arial"/>
      <family val="2"/>
      <scheme val="minor"/>
    </font>
    <font>
      <sz val="10"/>
      <color rgb="FF002060"/>
      <name val="Arial"/>
      <family val="2"/>
      <scheme val="minor"/>
    </font>
    <font>
      <b/>
      <sz val="16"/>
      <color rgb="FF002060"/>
      <name val="Times New Roman"/>
      <family val="1"/>
    </font>
    <font>
      <b/>
      <sz val="10"/>
      <color rgb="FF000000"/>
      <name val="Tahoma"/>
      <family val="2"/>
    </font>
    <font>
      <b/>
      <sz val="10"/>
      <color theme="1"/>
      <name val="Tahoma"/>
      <family val="2"/>
    </font>
    <font>
      <b/>
      <sz val="12"/>
      <color rgb="FF002060"/>
      <name val="Times New Roman"/>
      <family val="1"/>
    </font>
    <font>
      <b/>
      <sz val="10"/>
      <color rgb="FF002060"/>
      <name val="Tahoma"/>
      <family val="2"/>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5" tint="0.39997558519241921"/>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24">
    <xf numFmtId="0" fontId="0" fillId="0" borderId="0" xfId="0"/>
    <xf numFmtId="0" fontId="1" fillId="0" borderId="0" xfId="0" applyFont="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164" fontId="0" fillId="0" borderId="0" xfId="0" applyNumberFormat="1"/>
    <xf numFmtId="0" fontId="2" fillId="0" borderId="0" xfId="0" applyFont="1"/>
    <xf numFmtId="0" fontId="4" fillId="0" borderId="0" xfId="0" applyFont="1"/>
    <xf numFmtId="0" fontId="0" fillId="2" borderId="0" xfId="0" applyFill="1"/>
    <xf numFmtId="0" fontId="5" fillId="2" borderId="0" xfId="0" applyFont="1" applyFill="1"/>
    <xf numFmtId="0" fontId="6" fillId="0" borderId="0" xfId="0" applyFont="1" applyAlignment="1">
      <alignment horizontal="center" vertical="center"/>
    </xf>
    <xf numFmtId="0" fontId="7" fillId="0" borderId="0" xfId="0" applyFont="1"/>
    <xf numFmtId="0" fontId="8" fillId="0" borderId="0" xfId="0" applyFont="1"/>
    <xf numFmtId="0" fontId="10" fillId="2" borderId="0" xfId="0" applyFont="1" applyFill="1" applyAlignment="1">
      <alignment horizontal="left"/>
    </xf>
    <xf numFmtId="0" fontId="11" fillId="3" borderId="0" xfId="0" applyFont="1" applyFill="1"/>
    <xf numFmtId="0" fontId="12" fillId="4" borderId="1" xfId="0" applyFont="1" applyFill="1" applyBorder="1"/>
    <xf numFmtId="0" fontId="0" fillId="3" borderId="0" xfId="0" applyFill="1"/>
    <xf numFmtId="0" fontId="13" fillId="2" borderId="0" xfId="0" applyFont="1" applyFill="1" applyAlignment="1">
      <alignment horizontal="left"/>
    </xf>
    <xf numFmtId="0" fontId="0" fillId="5" borderId="0" xfId="0" applyFill="1" applyAlignment="1">
      <alignment horizontal="left"/>
    </xf>
    <xf numFmtId="0" fontId="0" fillId="5" borderId="0" xfId="0" applyFill="1"/>
    <xf numFmtId="0" fontId="14" fillId="2" borderId="0" xfId="0" applyFont="1" applyFill="1"/>
    <xf numFmtId="0" fontId="9" fillId="2" borderId="0" xfId="0" applyFont="1" applyFill="1"/>
    <xf numFmtId="0" fontId="0" fillId="0" borderId="0" xfId="0" applyNumberFormat="1"/>
  </cellXfs>
  <cellStyles count="1">
    <cellStyle name="Normal" xfId="0" builtinId="0"/>
  </cellStyles>
  <dxfs count="50">
    <dxf>
      <numFmt numFmtId="2" formatCode="0.00"/>
    </dxf>
    <dxf>
      <numFmt numFmtId="2" formatCode="0.00"/>
    </dxf>
    <dxf>
      <numFmt numFmtId="164" formatCode="&quot;₹&quot;\ #,##0"/>
    </dxf>
    <dxf>
      <numFmt numFmtId="2" formatCode="0.00"/>
    </dxf>
    <dxf>
      <numFmt numFmtId="2" formatCode="0.00"/>
    </dxf>
    <dxf>
      <numFmt numFmtId="164" formatCode="&quot;₹&quot;\ #,##0"/>
    </dxf>
    <dxf>
      <numFmt numFmtId="2" formatCode="0.00"/>
    </dxf>
    <dxf>
      <numFmt numFmtId="2" formatCode="0.00"/>
    </dxf>
    <dxf>
      <numFmt numFmtId="164" formatCode="&quot;₹&quot;\ #,##0"/>
    </dxf>
    <dxf>
      <numFmt numFmtId="2" formatCode="0.00"/>
    </dxf>
    <dxf>
      <numFmt numFmtId="2" formatCode="0.00"/>
    </dxf>
    <dxf>
      <numFmt numFmtId="164" formatCode="&quot;₹&quot;\ #,##0"/>
    </dxf>
    <dxf>
      <numFmt numFmtId="2" formatCode="0.00"/>
    </dxf>
    <dxf>
      <numFmt numFmtId="2" formatCode="0.00"/>
    </dxf>
    <dxf>
      <numFmt numFmtId="164" formatCode="&quot;₹&quot;\ #,##0"/>
    </dxf>
    <dxf>
      <fill>
        <patternFill>
          <bgColor theme="4" tint="-0.499984740745262"/>
        </patternFill>
      </fill>
    </dxf>
    <dxf>
      <fill>
        <patternFill>
          <bgColor rgb="FFC00000"/>
        </patternFill>
      </fill>
    </dxf>
    <dxf>
      <fill>
        <patternFill>
          <bgColor rgb="FFFFFF00"/>
        </patternFill>
      </fill>
    </dxf>
    <dxf>
      <fill>
        <patternFill>
          <bgColor theme="7" tint="-0.24994659260841701"/>
        </patternFill>
      </fill>
    </dxf>
    <dxf>
      <font>
        <b/>
        <i val="0"/>
        <strike val="0"/>
        <condense val="0"/>
        <extend val="0"/>
        <outline val="0"/>
        <shadow val="0"/>
        <u val="none"/>
        <vertAlign val="baseline"/>
        <sz val="10"/>
        <color theme="0"/>
        <name val="Arial"/>
        <family val="2"/>
        <scheme val="minor"/>
      </font>
      <numFmt numFmtId="0" formatCode="General"/>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0" formatCode="General"/>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numFmt numFmtId="164" formatCode="&quot;₹&quot;\ #,##0"/>
    </dxf>
    <dxf>
      <numFmt numFmtId="2" formatCode="0.00"/>
    </dxf>
    <dxf>
      <numFmt numFmtId="2" formatCode="0.00"/>
    </dxf>
  </dxfs>
  <tableStyles count="0" defaultTableStyle="TableStyleMedium2" defaultPivotStyle="PivotStyleLight16"/>
  <colors>
    <mruColors>
      <color rgb="FF1B05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[flipkart store sales.xlsx]Sheet2!PivotTable2</c:name>
    <c:fmtId val="3"/>
  </c:pivotSource>
  <c:chart>
    <c:title>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3"/>
            </a:solidFill>
            <a:ln>
              <a:noFill/>
            </a:ln>
            <a:effectLst/>
          </c:spPr>
          <c:invertIfNegative val="0"/>
          <c:cat>
            <c:strRef>
              <c:f>Sheet2!$A$4:$A$13</c:f>
              <c:strCache>
                <c:ptCount val="10"/>
                <c:pt idx="0">
                  <c:v>Ahmedabad</c:v>
                </c:pt>
                <c:pt idx="1">
                  <c:v>Bangalore</c:v>
                </c:pt>
                <c:pt idx="2">
                  <c:v>Chennai</c:v>
                </c:pt>
                <c:pt idx="3">
                  <c:v>Delhi</c:v>
                </c:pt>
                <c:pt idx="4">
                  <c:v>Hyderabad</c:v>
                </c:pt>
                <c:pt idx="5">
                  <c:v>Jaipur</c:v>
                </c:pt>
                <c:pt idx="6">
                  <c:v>Kolkata</c:v>
                </c:pt>
                <c:pt idx="7">
                  <c:v>Lucknow</c:v>
                </c:pt>
                <c:pt idx="8">
                  <c:v>Mumbai</c:v>
                </c:pt>
                <c:pt idx="9">
                  <c:v>Pune</c:v>
                </c:pt>
              </c:strCache>
            </c:strRef>
          </c:cat>
          <c:val>
            <c:numRef>
              <c:f>Sheet2!$B$4:$B$13</c:f>
              <c:numCache>
                <c:formatCode>General</c:formatCode>
                <c:ptCount val="10"/>
                <c:pt idx="0">
                  <c:v>55797269.039999999</c:v>
                </c:pt>
                <c:pt idx="1">
                  <c:v>55797068.049999967</c:v>
                </c:pt>
                <c:pt idx="2">
                  <c:v>52049115.760000005</c:v>
                </c:pt>
                <c:pt idx="3">
                  <c:v>47168707.470000021</c:v>
                </c:pt>
                <c:pt idx="4">
                  <c:v>48921564.550000019</c:v>
                </c:pt>
                <c:pt idx="5">
                  <c:v>47429421.100000016</c:v>
                </c:pt>
                <c:pt idx="6">
                  <c:v>53672595.569999978</c:v>
                </c:pt>
                <c:pt idx="7">
                  <c:v>54083999.290000036</c:v>
                </c:pt>
                <c:pt idx="8">
                  <c:v>51691940.729999997</c:v>
                </c:pt>
                <c:pt idx="9">
                  <c:v>49792598.300000012</c:v>
                </c:pt>
              </c:numCache>
            </c:numRef>
          </c:val>
          <c:extLst>
            <c:ext xmlns:c16="http://schemas.microsoft.com/office/drawing/2014/chart" uri="{C3380CC4-5D6E-409C-BE32-E72D297353CC}">
              <c16:uniqueId val="{00000000-65C0-472A-A028-4D618201D1C7}"/>
            </c:ext>
          </c:extLst>
        </c:ser>
        <c:dLbls>
          <c:showLegendKey val="0"/>
          <c:showVal val="0"/>
          <c:showCatName val="0"/>
          <c:showSerName val="0"/>
          <c:showPercent val="0"/>
          <c:showBubbleSize val="0"/>
        </c:dLbls>
        <c:gapWidth val="182"/>
        <c:axId val="563203008"/>
        <c:axId val="563205888"/>
      </c:barChart>
      <c:catAx>
        <c:axId val="563203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63205888"/>
        <c:crosses val="autoZero"/>
        <c:auto val="1"/>
        <c:lblAlgn val="ctr"/>
        <c:lblOffset val="100"/>
        <c:noMultiLvlLbl val="0"/>
      </c:catAx>
      <c:valAx>
        <c:axId val="563205888"/>
        <c:scaling>
          <c:orientation val="minMax"/>
        </c:scaling>
        <c:delete val="1"/>
        <c:axPos val="b"/>
        <c:numFmt formatCode="General" sourceLinked="1"/>
        <c:majorTickMark val="none"/>
        <c:minorTickMark val="none"/>
        <c:tickLblPos val="nextTo"/>
        <c:crossAx val="563203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 store sales.xlsx]Sheet3!PivotTable3</c:name>
    <c:fmtId val="1"/>
  </c:pivotSource>
  <c:chart>
    <c:title>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FB2-405C-8C24-E7B8E23AD7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FB2-405C-8C24-E7B8E23AD70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FB2-405C-8C24-E7B8E23AD70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FB2-405C-8C24-E7B8E23AD70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FB2-405C-8C24-E7B8E23AD70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FB2-405C-8C24-E7B8E23AD70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FB2-405C-8C24-E7B8E23AD70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2FB2-405C-8C24-E7B8E23AD70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2FB2-405C-8C24-E7B8E23AD70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2FB2-405C-8C24-E7B8E23AD702}"/>
              </c:ext>
            </c:extLst>
          </c:dPt>
          <c:dLbls>
            <c:numFmt formatCode="General"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Sheet3!$A$4:$A$13</c:f>
              <c:strCache>
                <c:ptCount val="10"/>
                <c:pt idx="0">
                  <c:v>Delhi</c:v>
                </c:pt>
                <c:pt idx="1">
                  <c:v>Gujarat</c:v>
                </c:pt>
                <c:pt idx="2">
                  <c:v>Karnataka</c:v>
                </c:pt>
                <c:pt idx="3">
                  <c:v>Maharashtra</c:v>
                </c:pt>
                <c:pt idx="4">
                  <c:v>Rajasthan</c:v>
                </c:pt>
                <c:pt idx="5">
                  <c:v>Tamil Nadu</c:v>
                </c:pt>
                <c:pt idx="6">
                  <c:v>Telangana</c:v>
                </c:pt>
                <c:pt idx="7">
                  <c:v>Uttar Pradesh</c:v>
                </c:pt>
                <c:pt idx="8">
                  <c:v>West Bengal</c:v>
                </c:pt>
                <c:pt idx="9">
                  <c:v>(blank)</c:v>
                </c:pt>
              </c:strCache>
            </c:strRef>
          </c:cat>
          <c:val>
            <c:numRef>
              <c:f>Sheet3!$B$4:$B$13</c:f>
              <c:numCache>
                <c:formatCode>General</c:formatCode>
                <c:ptCount val="10"/>
                <c:pt idx="0">
                  <c:v>610226</c:v>
                </c:pt>
                <c:pt idx="1">
                  <c:v>591500</c:v>
                </c:pt>
                <c:pt idx="2">
                  <c:v>642585</c:v>
                </c:pt>
                <c:pt idx="3">
                  <c:v>573280</c:v>
                </c:pt>
                <c:pt idx="4">
                  <c:v>445973</c:v>
                </c:pt>
                <c:pt idx="5">
                  <c:v>577382</c:v>
                </c:pt>
                <c:pt idx="6">
                  <c:v>531696</c:v>
                </c:pt>
                <c:pt idx="7">
                  <c:v>566981</c:v>
                </c:pt>
                <c:pt idx="8">
                  <c:v>547435</c:v>
                </c:pt>
              </c:numCache>
            </c:numRef>
          </c:val>
          <c:extLst>
            <c:ext xmlns:c16="http://schemas.microsoft.com/office/drawing/2014/chart" uri="{C3380CC4-5D6E-409C-BE32-E72D297353CC}">
              <c16:uniqueId val="{00000000-BE0C-4D73-BDAA-814645F65B2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85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[flipkart store sales.xlsx]Sheet5!PivotTable5</c:name>
    <c:fmtId val="0"/>
  </c:pivotSource>
  <c:chart>
    <c:title>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3"/>
            </a:solidFill>
            <a:ln>
              <a:noFill/>
            </a:ln>
            <a:effectLst/>
          </c:spPr>
          <c:invertIfNegative val="0"/>
          <c:cat>
            <c:strRef>
              <c:f>Sheet5!$A$4:$A$14</c:f>
              <c:strCache>
                <c:ptCount val="10"/>
                <c:pt idx="0">
                  <c:v>ST0357</c:v>
                </c:pt>
                <c:pt idx="1">
                  <c:v>ST0393</c:v>
                </c:pt>
                <c:pt idx="2">
                  <c:v>ST0421</c:v>
                </c:pt>
                <c:pt idx="3">
                  <c:v>ST0470</c:v>
                </c:pt>
                <c:pt idx="4">
                  <c:v>ST0765</c:v>
                </c:pt>
                <c:pt idx="5">
                  <c:v>ST0856</c:v>
                </c:pt>
                <c:pt idx="6">
                  <c:v>ST0996</c:v>
                </c:pt>
                <c:pt idx="7">
                  <c:v>ST1075</c:v>
                </c:pt>
                <c:pt idx="8">
                  <c:v>ST1191</c:v>
                </c:pt>
                <c:pt idx="9">
                  <c:v>ST1431</c:v>
                </c:pt>
              </c:strCache>
            </c:strRef>
          </c:cat>
          <c:val>
            <c:numRef>
              <c:f>Sheet5!$B$4:$B$14</c:f>
              <c:numCache>
                <c:formatCode>"₹"\ #,##0</c:formatCode>
                <c:ptCount val="10"/>
                <c:pt idx="0">
                  <c:v>998691.26</c:v>
                </c:pt>
                <c:pt idx="1">
                  <c:v>999063.72</c:v>
                </c:pt>
                <c:pt idx="2">
                  <c:v>998338.98</c:v>
                </c:pt>
                <c:pt idx="3">
                  <c:v>999470.01</c:v>
                </c:pt>
                <c:pt idx="4">
                  <c:v>998639.45</c:v>
                </c:pt>
                <c:pt idx="5">
                  <c:v>996801.55</c:v>
                </c:pt>
                <c:pt idx="6">
                  <c:v>997528.93</c:v>
                </c:pt>
                <c:pt idx="7">
                  <c:v>996978.91</c:v>
                </c:pt>
                <c:pt idx="8">
                  <c:v>996555.49</c:v>
                </c:pt>
                <c:pt idx="9">
                  <c:v>998813.91</c:v>
                </c:pt>
              </c:numCache>
            </c:numRef>
          </c:val>
          <c:extLst>
            <c:ext xmlns:c16="http://schemas.microsoft.com/office/drawing/2014/chart" uri="{C3380CC4-5D6E-409C-BE32-E72D297353CC}">
              <c16:uniqueId val="{00000000-1029-4106-8D3A-C0992D35F264}"/>
            </c:ext>
          </c:extLst>
        </c:ser>
        <c:dLbls>
          <c:showLegendKey val="0"/>
          <c:showVal val="0"/>
          <c:showCatName val="0"/>
          <c:showSerName val="0"/>
          <c:showPercent val="0"/>
          <c:showBubbleSize val="0"/>
        </c:dLbls>
        <c:gapWidth val="219"/>
        <c:overlap val="-27"/>
        <c:axId val="438265440"/>
        <c:axId val="438264480"/>
      </c:barChart>
      <c:catAx>
        <c:axId val="43826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38264480"/>
        <c:crosses val="autoZero"/>
        <c:auto val="1"/>
        <c:lblAlgn val="ctr"/>
        <c:lblOffset val="100"/>
        <c:noMultiLvlLbl val="0"/>
      </c:catAx>
      <c:valAx>
        <c:axId val="438264480"/>
        <c:scaling>
          <c:orientation val="minMax"/>
        </c:scaling>
        <c:delete val="1"/>
        <c:axPos val="l"/>
        <c:numFmt formatCode="&quot;₹&quot;\ #,##0" sourceLinked="1"/>
        <c:majorTickMark val="none"/>
        <c:minorTickMark val="none"/>
        <c:tickLblPos val="nextTo"/>
        <c:crossAx val="43826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[flipkart store sales.xlsx]Sheet9!PivotTable8</c:name>
    <c:fmtId val="0"/>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solidFill>
              <a:schemeClr val="accent3"/>
            </a:solidFill>
            <a:ln>
              <a:noFill/>
            </a:ln>
            <a:effectLst/>
          </c:spPr>
          <c:invertIfNegative val="0"/>
          <c:cat>
            <c:strRef>
              <c:f>Sheet9!$A$4:$A$14</c:f>
              <c:strCache>
                <c:ptCount val="11"/>
                <c:pt idx="0">
                  <c:v>Ahmedabad</c:v>
                </c:pt>
                <c:pt idx="1">
                  <c:v>Bangalore</c:v>
                </c:pt>
                <c:pt idx="2">
                  <c:v>Chennai</c:v>
                </c:pt>
                <c:pt idx="3">
                  <c:v>Delhi</c:v>
                </c:pt>
                <c:pt idx="4">
                  <c:v>Hyderabad</c:v>
                </c:pt>
                <c:pt idx="5">
                  <c:v>Jaipur</c:v>
                </c:pt>
                <c:pt idx="6">
                  <c:v>Kolkata</c:v>
                </c:pt>
                <c:pt idx="7">
                  <c:v>Lucknow</c:v>
                </c:pt>
                <c:pt idx="8">
                  <c:v>Mumbai</c:v>
                </c:pt>
                <c:pt idx="9">
                  <c:v>Pune</c:v>
                </c:pt>
                <c:pt idx="10">
                  <c:v>(blank)</c:v>
                </c:pt>
              </c:strCache>
            </c:strRef>
          </c:cat>
          <c:val>
            <c:numRef>
              <c:f>Sheet9!$B$4:$B$14</c:f>
              <c:numCache>
                <c:formatCode>0</c:formatCode>
                <c:ptCount val="11"/>
                <c:pt idx="0">
                  <c:v>8.2642307692307675</c:v>
                </c:pt>
                <c:pt idx="1">
                  <c:v>7.3455072463768145</c:v>
                </c:pt>
                <c:pt idx="2">
                  <c:v>7.1143367346938744</c:v>
                </c:pt>
                <c:pt idx="3">
                  <c:v>7.7057591623036661</c:v>
                </c:pt>
                <c:pt idx="4">
                  <c:v>8.3145876288659828</c:v>
                </c:pt>
                <c:pt idx="5">
                  <c:v>7.3664285714285676</c:v>
                </c:pt>
                <c:pt idx="6">
                  <c:v>8.1328301886792431</c:v>
                </c:pt>
                <c:pt idx="7">
                  <c:v>8.2132718894009198</c:v>
                </c:pt>
                <c:pt idx="8">
                  <c:v>7.9439705882352962</c:v>
                </c:pt>
                <c:pt idx="9">
                  <c:v>7.4166137566137529</c:v>
                </c:pt>
              </c:numCache>
            </c:numRef>
          </c:val>
          <c:extLst>
            <c:ext xmlns:c16="http://schemas.microsoft.com/office/drawing/2014/chart" uri="{C3380CC4-5D6E-409C-BE32-E72D297353CC}">
              <c16:uniqueId val="{00000000-9EFD-45AA-8DAE-D9C41A378EA8}"/>
            </c:ext>
          </c:extLst>
        </c:ser>
        <c:dLbls>
          <c:showLegendKey val="0"/>
          <c:showVal val="0"/>
          <c:showCatName val="0"/>
          <c:showSerName val="0"/>
          <c:showPercent val="0"/>
          <c:showBubbleSize val="0"/>
        </c:dLbls>
        <c:gapWidth val="219"/>
        <c:overlap val="-27"/>
        <c:axId val="359680320"/>
        <c:axId val="359676480"/>
      </c:barChart>
      <c:catAx>
        <c:axId val="35968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676480"/>
        <c:crosses val="autoZero"/>
        <c:auto val="1"/>
        <c:lblAlgn val="ctr"/>
        <c:lblOffset val="100"/>
        <c:noMultiLvlLbl val="0"/>
      </c:catAx>
      <c:valAx>
        <c:axId val="359676480"/>
        <c:scaling>
          <c:orientation val="minMax"/>
        </c:scaling>
        <c:delete val="1"/>
        <c:axPos val="l"/>
        <c:numFmt formatCode="0" sourceLinked="1"/>
        <c:majorTickMark val="none"/>
        <c:minorTickMark val="none"/>
        <c:tickLblPos val="nextTo"/>
        <c:crossAx val="35968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[flipkart store sales.xlsx]Sheet4!PivotTable3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chemeClr val="accent3"/>
            </a:solidFill>
            <a:ln>
              <a:noFill/>
            </a:ln>
            <a:effectLst/>
          </c:spPr>
          <c:invertIfNegative val="0"/>
          <c:cat>
            <c:strRef>
              <c:f>Sheet4!$A$4:$A$14</c:f>
              <c:strCache>
                <c:ptCount val="11"/>
                <c:pt idx="0">
                  <c:v>Ahmedabad</c:v>
                </c:pt>
                <c:pt idx="1">
                  <c:v>Bangalore</c:v>
                </c:pt>
                <c:pt idx="2">
                  <c:v>Chennai</c:v>
                </c:pt>
                <c:pt idx="3">
                  <c:v>Delhi</c:v>
                </c:pt>
                <c:pt idx="4">
                  <c:v>Hyderabad</c:v>
                </c:pt>
                <c:pt idx="5">
                  <c:v>Jaipur</c:v>
                </c:pt>
                <c:pt idx="6">
                  <c:v>Kolkata</c:v>
                </c:pt>
                <c:pt idx="7">
                  <c:v>Lucknow</c:v>
                </c:pt>
                <c:pt idx="8">
                  <c:v>Mumbai</c:v>
                </c:pt>
                <c:pt idx="9">
                  <c:v>Pune</c:v>
                </c:pt>
                <c:pt idx="10">
                  <c:v>(blank)</c:v>
                </c:pt>
              </c:strCache>
            </c:strRef>
          </c:cat>
          <c:val>
            <c:numRef>
              <c:f>Sheet4!$B$4:$B$14</c:f>
              <c:numCache>
                <c:formatCode>General</c:formatCode>
                <c:ptCount val="11"/>
                <c:pt idx="0">
                  <c:v>2852.4916346153836</c:v>
                </c:pt>
                <c:pt idx="1">
                  <c:v>2823.1199516908209</c:v>
                </c:pt>
                <c:pt idx="2">
                  <c:v>2678.8165306122451</c:v>
                </c:pt>
                <c:pt idx="3">
                  <c:v>2713.0320942408375</c:v>
                </c:pt>
                <c:pt idx="4">
                  <c:v>2739.6275773195894</c:v>
                </c:pt>
                <c:pt idx="5">
                  <c:v>2588.3200549450544</c:v>
                </c:pt>
                <c:pt idx="6">
                  <c:v>2698.3362735849055</c:v>
                </c:pt>
                <c:pt idx="7">
                  <c:v>2725.0933179723506</c:v>
                </c:pt>
                <c:pt idx="8">
                  <c:v>2833.7331862745091</c:v>
                </c:pt>
                <c:pt idx="9">
                  <c:v>2601.8692592592597</c:v>
                </c:pt>
              </c:numCache>
            </c:numRef>
          </c:val>
          <c:extLst>
            <c:ext xmlns:c16="http://schemas.microsoft.com/office/drawing/2014/chart" uri="{C3380CC4-5D6E-409C-BE32-E72D297353CC}">
              <c16:uniqueId val="{00000000-D6E2-44DE-8081-C8264592F191}"/>
            </c:ext>
          </c:extLst>
        </c:ser>
        <c:dLbls>
          <c:showLegendKey val="0"/>
          <c:showVal val="0"/>
          <c:showCatName val="0"/>
          <c:showSerName val="0"/>
          <c:showPercent val="0"/>
          <c:showBubbleSize val="0"/>
        </c:dLbls>
        <c:gapWidth val="182"/>
        <c:axId val="1492918608"/>
        <c:axId val="1492923408"/>
      </c:barChart>
      <c:catAx>
        <c:axId val="1492918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923408"/>
        <c:crosses val="autoZero"/>
        <c:auto val="1"/>
        <c:lblAlgn val="ctr"/>
        <c:lblOffset val="100"/>
        <c:noMultiLvlLbl val="0"/>
      </c:catAx>
      <c:valAx>
        <c:axId val="1492923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918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[flipkart store sales.xlsx]Sheet6!PivotTable4</c:name>
    <c:fmtId val="0"/>
  </c:pivotSource>
  <c:chart>
    <c:autoTitleDeleted val="1"/>
    <c:pivotFmts>
      <c:pivotFmt>
        <c:idx val="0"/>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hade val="41000"/>
            </a:schemeClr>
          </a:solidFill>
          <a:ln w="19050">
            <a:solidFill>
              <a:schemeClr val="lt1"/>
            </a:solidFill>
          </a:ln>
          <a:effectLst/>
        </c:spPr>
      </c:pivotFmt>
      <c:pivotFmt>
        <c:idx val="2"/>
        <c:spPr>
          <a:solidFill>
            <a:schemeClr val="accent3">
              <a:shade val="53000"/>
            </a:schemeClr>
          </a:solidFill>
          <a:ln w="19050">
            <a:solidFill>
              <a:schemeClr val="lt1"/>
            </a:solidFill>
          </a:ln>
          <a:effectLst/>
        </c:spPr>
      </c:pivotFmt>
      <c:pivotFmt>
        <c:idx val="3"/>
        <c:spPr>
          <a:solidFill>
            <a:schemeClr val="accent3">
              <a:shade val="65000"/>
            </a:schemeClr>
          </a:solidFill>
          <a:ln w="19050">
            <a:solidFill>
              <a:schemeClr val="lt1"/>
            </a:solidFill>
          </a:ln>
          <a:effectLst/>
        </c:spPr>
      </c:pivotFmt>
      <c:pivotFmt>
        <c:idx val="4"/>
        <c:spPr>
          <a:solidFill>
            <a:schemeClr val="accent3">
              <a:shade val="76000"/>
            </a:schemeClr>
          </a:solidFill>
          <a:ln w="19050">
            <a:solidFill>
              <a:schemeClr val="lt1"/>
            </a:solidFill>
          </a:ln>
          <a:effectLst/>
        </c:spPr>
      </c:pivotFmt>
      <c:pivotFmt>
        <c:idx val="5"/>
        <c:spPr>
          <a:solidFill>
            <a:schemeClr val="accent3">
              <a:shade val="88000"/>
            </a:schemeClr>
          </a:solidFill>
          <a:ln w="19050">
            <a:solidFill>
              <a:schemeClr val="lt1"/>
            </a:solidFill>
          </a:ln>
          <a:effectLst/>
        </c:spPr>
      </c:pivotFmt>
      <c:pivotFmt>
        <c:idx val="6"/>
        <c:spPr>
          <a:solidFill>
            <a:schemeClr val="accent3"/>
          </a:solidFill>
          <a:ln w="19050">
            <a:solidFill>
              <a:schemeClr val="lt1"/>
            </a:solidFill>
          </a:ln>
          <a:effectLst/>
        </c:spPr>
      </c:pivotFmt>
      <c:pivotFmt>
        <c:idx val="7"/>
        <c:spPr>
          <a:solidFill>
            <a:schemeClr val="accent3">
              <a:tint val="89000"/>
            </a:schemeClr>
          </a:solidFill>
          <a:ln w="19050">
            <a:solidFill>
              <a:schemeClr val="lt1"/>
            </a:solidFill>
          </a:ln>
          <a:effectLst/>
        </c:spPr>
      </c:pivotFmt>
      <c:pivotFmt>
        <c:idx val="8"/>
        <c:spPr>
          <a:solidFill>
            <a:schemeClr val="accent3">
              <a:tint val="77000"/>
            </a:schemeClr>
          </a:solidFill>
          <a:ln w="19050">
            <a:solidFill>
              <a:schemeClr val="lt1"/>
            </a:solidFill>
          </a:ln>
          <a:effectLst/>
        </c:spPr>
      </c:pivotFmt>
      <c:pivotFmt>
        <c:idx val="9"/>
        <c:spPr>
          <a:solidFill>
            <a:schemeClr val="accent3">
              <a:tint val="65000"/>
            </a:schemeClr>
          </a:solidFill>
          <a:ln w="19050">
            <a:solidFill>
              <a:schemeClr val="lt1"/>
            </a:solidFill>
          </a:ln>
          <a:effectLst/>
        </c:spPr>
      </c:pivotFmt>
      <c:pivotFmt>
        <c:idx val="10"/>
        <c:spPr>
          <a:solidFill>
            <a:schemeClr val="accent3">
              <a:tint val="54000"/>
            </a:schemeClr>
          </a:solidFill>
          <a:ln w="19050">
            <a:solidFill>
              <a:schemeClr val="lt1"/>
            </a:solidFill>
          </a:ln>
          <a:effectLst/>
        </c:spPr>
      </c:pivotFmt>
      <c:pivotFmt>
        <c:idx val="11"/>
        <c:spPr>
          <a:solidFill>
            <a:schemeClr val="accent3">
              <a:tint val="42000"/>
            </a:schemeClr>
          </a:solidFill>
          <a:ln w="19050">
            <a:solidFill>
              <a:schemeClr val="lt1"/>
            </a:solidFill>
          </a:ln>
          <a:effectLst/>
        </c:spPr>
      </c:pivotFmt>
    </c:pivotFmts>
    <c:plotArea>
      <c:layout/>
      <c:pieChart>
        <c:varyColors val="1"/>
        <c:ser>
          <c:idx val="0"/>
          <c:order val="0"/>
          <c:tx>
            <c:strRef>
              <c:f>Sheet6!$B$3</c:f>
              <c:strCache>
                <c:ptCount val="1"/>
                <c:pt idx="0">
                  <c:v>Total</c:v>
                </c:pt>
              </c:strCache>
            </c:strRef>
          </c:tx>
          <c:dPt>
            <c:idx val="0"/>
            <c:bubble3D val="0"/>
            <c:spPr>
              <a:solidFill>
                <a:schemeClr val="accent3">
                  <a:shade val="41000"/>
                </a:schemeClr>
              </a:solidFill>
              <a:ln w="19050">
                <a:solidFill>
                  <a:schemeClr val="lt1"/>
                </a:solidFill>
              </a:ln>
              <a:effectLst/>
            </c:spPr>
            <c:extLst>
              <c:ext xmlns:c16="http://schemas.microsoft.com/office/drawing/2014/chart" uri="{C3380CC4-5D6E-409C-BE32-E72D297353CC}">
                <c16:uniqueId val="{00000001-CBB7-4F8C-A670-95CA122F916A}"/>
              </c:ext>
            </c:extLst>
          </c:dPt>
          <c:dPt>
            <c:idx val="1"/>
            <c:bubble3D val="0"/>
            <c:spPr>
              <a:solidFill>
                <a:schemeClr val="accent3">
                  <a:shade val="53000"/>
                </a:schemeClr>
              </a:solidFill>
              <a:ln w="19050">
                <a:solidFill>
                  <a:schemeClr val="lt1"/>
                </a:solidFill>
              </a:ln>
              <a:effectLst/>
            </c:spPr>
            <c:extLst>
              <c:ext xmlns:c16="http://schemas.microsoft.com/office/drawing/2014/chart" uri="{C3380CC4-5D6E-409C-BE32-E72D297353CC}">
                <c16:uniqueId val="{00000003-CBB7-4F8C-A670-95CA122F916A}"/>
              </c:ext>
            </c:extLst>
          </c:dPt>
          <c:dPt>
            <c:idx val="2"/>
            <c:bubble3D val="0"/>
            <c:spPr>
              <a:solidFill>
                <a:schemeClr val="accent3">
                  <a:shade val="65000"/>
                </a:schemeClr>
              </a:solidFill>
              <a:ln w="19050">
                <a:solidFill>
                  <a:schemeClr val="lt1"/>
                </a:solidFill>
              </a:ln>
              <a:effectLst/>
            </c:spPr>
            <c:extLst>
              <c:ext xmlns:c16="http://schemas.microsoft.com/office/drawing/2014/chart" uri="{C3380CC4-5D6E-409C-BE32-E72D297353CC}">
                <c16:uniqueId val="{00000005-CBB7-4F8C-A670-95CA122F916A}"/>
              </c:ext>
            </c:extLst>
          </c:dPt>
          <c:dPt>
            <c:idx val="3"/>
            <c:bubble3D val="0"/>
            <c:spPr>
              <a:solidFill>
                <a:schemeClr val="accent3">
                  <a:shade val="76000"/>
                </a:schemeClr>
              </a:solidFill>
              <a:ln w="19050">
                <a:solidFill>
                  <a:schemeClr val="lt1"/>
                </a:solidFill>
              </a:ln>
              <a:effectLst/>
            </c:spPr>
            <c:extLst>
              <c:ext xmlns:c16="http://schemas.microsoft.com/office/drawing/2014/chart" uri="{C3380CC4-5D6E-409C-BE32-E72D297353CC}">
                <c16:uniqueId val="{00000007-CBB7-4F8C-A670-95CA122F916A}"/>
              </c:ext>
            </c:extLst>
          </c:dPt>
          <c:dPt>
            <c:idx val="4"/>
            <c:bubble3D val="0"/>
            <c:spPr>
              <a:solidFill>
                <a:schemeClr val="accent3">
                  <a:shade val="88000"/>
                </a:schemeClr>
              </a:solidFill>
              <a:ln w="19050">
                <a:solidFill>
                  <a:schemeClr val="lt1"/>
                </a:solidFill>
              </a:ln>
              <a:effectLst/>
            </c:spPr>
            <c:extLst>
              <c:ext xmlns:c16="http://schemas.microsoft.com/office/drawing/2014/chart" uri="{C3380CC4-5D6E-409C-BE32-E72D297353CC}">
                <c16:uniqueId val="{00000009-CBB7-4F8C-A670-95CA122F916A}"/>
              </c:ext>
            </c:extLst>
          </c:dPt>
          <c:dPt>
            <c:idx val="5"/>
            <c:bubble3D val="0"/>
            <c:spPr>
              <a:solidFill>
                <a:schemeClr val="accent3"/>
              </a:solidFill>
              <a:ln w="19050">
                <a:solidFill>
                  <a:schemeClr val="lt1"/>
                </a:solidFill>
              </a:ln>
              <a:effectLst/>
            </c:spPr>
            <c:extLst>
              <c:ext xmlns:c16="http://schemas.microsoft.com/office/drawing/2014/chart" uri="{C3380CC4-5D6E-409C-BE32-E72D297353CC}">
                <c16:uniqueId val="{0000000B-CBB7-4F8C-A670-95CA122F916A}"/>
              </c:ext>
            </c:extLst>
          </c:dPt>
          <c:dPt>
            <c:idx val="6"/>
            <c:bubble3D val="0"/>
            <c:spPr>
              <a:solidFill>
                <a:schemeClr val="accent3">
                  <a:tint val="89000"/>
                </a:schemeClr>
              </a:solidFill>
              <a:ln w="19050">
                <a:solidFill>
                  <a:schemeClr val="lt1"/>
                </a:solidFill>
              </a:ln>
              <a:effectLst/>
            </c:spPr>
            <c:extLst>
              <c:ext xmlns:c16="http://schemas.microsoft.com/office/drawing/2014/chart" uri="{C3380CC4-5D6E-409C-BE32-E72D297353CC}">
                <c16:uniqueId val="{0000000D-CBB7-4F8C-A670-95CA122F916A}"/>
              </c:ext>
            </c:extLst>
          </c:dPt>
          <c:dPt>
            <c:idx val="7"/>
            <c:bubble3D val="0"/>
            <c:spPr>
              <a:solidFill>
                <a:schemeClr val="accent3">
                  <a:tint val="77000"/>
                </a:schemeClr>
              </a:solidFill>
              <a:ln w="19050">
                <a:solidFill>
                  <a:schemeClr val="lt1"/>
                </a:solidFill>
              </a:ln>
              <a:effectLst/>
            </c:spPr>
            <c:extLst>
              <c:ext xmlns:c16="http://schemas.microsoft.com/office/drawing/2014/chart" uri="{C3380CC4-5D6E-409C-BE32-E72D297353CC}">
                <c16:uniqueId val="{0000000F-CBB7-4F8C-A670-95CA122F916A}"/>
              </c:ext>
            </c:extLst>
          </c:dPt>
          <c:dPt>
            <c:idx val="8"/>
            <c:bubble3D val="0"/>
            <c:spPr>
              <a:solidFill>
                <a:schemeClr val="accent3">
                  <a:tint val="65000"/>
                </a:schemeClr>
              </a:solidFill>
              <a:ln w="19050">
                <a:solidFill>
                  <a:schemeClr val="lt1"/>
                </a:solidFill>
              </a:ln>
              <a:effectLst/>
            </c:spPr>
            <c:extLst>
              <c:ext xmlns:c16="http://schemas.microsoft.com/office/drawing/2014/chart" uri="{C3380CC4-5D6E-409C-BE32-E72D297353CC}">
                <c16:uniqueId val="{00000011-CBB7-4F8C-A670-95CA122F916A}"/>
              </c:ext>
            </c:extLst>
          </c:dPt>
          <c:dPt>
            <c:idx val="9"/>
            <c:bubble3D val="0"/>
            <c:spPr>
              <a:solidFill>
                <a:schemeClr val="accent3">
                  <a:tint val="54000"/>
                </a:schemeClr>
              </a:solidFill>
              <a:ln w="19050">
                <a:solidFill>
                  <a:schemeClr val="lt1"/>
                </a:solidFill>
              </a:ln>
              <a:effectLst/>
            </c:spPr>
            <c:extLst>
              <c:ext xmlns:c16="http://schemas.microsoft.com/office/drawing/2014/chart" uri="{C3380CC4-5D6E-409C-BE32-E72D297353CC}">
                <c16:uniqueId val="{00000013-CBB7-4F8C-A670-95CA122F916A}"/>
              </c:ext>
            </c:extLst>
          </c:dPt>
          <c:dPt>
            <c:idx val="10"/>
            <c:bubble3D val="0"/>
            <c:spPr>
              <a:solidFill>
                <a:schemeClr val="accent3">
                  <a:tint val="42000"/>
                </a:schemeClr>
              </a:solidFill>
              <a:ln w="19050">
                <a:solidFill>
                  <a:schemeClr val="lt1"/>
                </a:solidFill>
              </a:ln>
              <a:effectLst/>
            </c:spPr>
            <c:extLst>
              <c:ext xmlns:c16="http://schemas.microsoft.com/office/drawing/2014/chart" uri="{C3380CC4-5D6E-409C-BE32-E72D297353CC}">
                <c16:uniqueId val="{00000015-CBB7-4F8C-A670-95CA122F916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Sheet6!$A$4:$A$15</c:f>
              <c:strCache>
                <c:ptCount val="11"/>
                <c:pt idx="0">
                  <c:v>Ahmedabad</c:v>
                </c:pt>
                <c:pt idx="1">
                  <c:v>Bangalore</c:v>
                </c:pt>
                <c:pt idx="2">
                  <c:v>Chennai</c:v>
                </c:pt>
                <c:pt idx="3">
                  <c:v>Delhi</c:v>
                </c:pt>
                <c:pt idx="4">
                  <c:v>Hyderabad</c:v>
                </c:pt>
                <c:pt idx="5">
                  <c:v>Jaipur</c:v>
                </c:pt>
                <c:pt idx="6">
                  <c:v>Kolkata</c:v>
                </c:pt>
                <c:pt idx="7">
                  <c:v>Lucknow</c:v>
                </c:pt>
                <c:pt idx="8">
                  <c:v>Mumbai</c:v>
                </c:pt>
                <c:pt idx="9">
                  <c:v>Pune</c:v>
                </c:pt>
                <c:pt idx="10">
                  <c:v>(blank)</c:v>
                </c:pt>
              </c:strCache>
            </c:strRef>
          </c:cat>
          <c:val>
            <c:numRef>
              <c:f>Sheet6!$B$4:$B$15</c:f>
              <c:numCache>
                <c:formatCode>General</c:formatCode>
                <c:ptCount val="11"/>
                <c:pt idx="0">
                  <c:v>5809</c:v>
                </c:pt>
                <c:pt idx="1">
                  <c:v>5662</c:v>
                </c:pt>
                <c:pt idx="2">
                  <c:v>5245</c:v>
                </c:pt>
                <c:pt idx="3">
                  <c:v>5235</c:v>
                </c:pt>
                <c:pt idx="4">
                  <c:v>5192</c:v>
                </c:pt>
                <c:pt idx="5">
                  <c:v>4949</c:v>
                </c:pt>
                <c:pt idx="6">
                  <c:v>5768</c:v>
                </c:pt>
                <c:pt idx="7">
                  <c:v>6042</c:v>
                </c:pt>
                <c:pt idx="8">
                  <c:v>5532</c:v>
                </c:pt>
                <c:pt idx="9">
                  <c:v>5171</c:v>
                </c:pt>
              </c:numCache>
            </c:numRef>
          </c:val>
          <c:extLst>
            <c:ext xmlns:c16="http://schemas.microsoft.com/office/drawing/2014/chart" uri="{C3380CC4-5D6E-409C-BE32-E72D297353CC}">
              <c16:uniqueId val="{00000000-FE5F-4958-ADED-DCB8C852D6D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[flipkart store sales.xlsx]Sheet5!PivotTable5</c:name>
    <c:fmtId val="7"/>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3"/>
            </a:solidFill>
            <a:ln>
              <a:noFill/>
            </a:ln>
            <a:effectLst/>
          </c:spPr>
          <c:invertIfNegative val="0"/>
          <c:cat>
            <c:strRef>
              <c:f>Sheet5!$A$4:$A$14</c:f>
              <c:strCache>
                <c:ptCount val="10"/>
                <c:pt idx="0">
                  <c:v>ST0357</c:v>
                </c:pt>
                <c:pt idx="1">
                  <c:v>ST0393</c:v>
                </c:pt>
                <c:pt idx="2">
                  <c:v>ST0421</c:v>
                </c:pt>
                <c:pt idx="3">
                  <c:v>ST0470</c:v>
                </c:pt>
                <c:pt idx="4">
                  <c:v>ST0765</c:v>
                </c:pt>
                <c:pt idx="5">
                  <c:v>ST0856</c:v>
                </c:pt>
                <c:pt idx="6">
                  <c:v>ST0996</c:v>
                </c:pt>
                <c:pt idx="7">
                  <c:v>ST1075</c:v>
                </c:pt>
                <c:pt idx="8">
                  <c:v>ST1191</c:v>
                </c:pt>
                <c:pt idx="9">
                  <c:v>ST1431</c:v>
                </c:pt>
              </c:strCache>
            </c:strRef>
          </c:cat>
          <c:val>
            <c:numRef>
              <c:f>Sheet5!$B$4:$B$14</c:f>
              <c:numCache>
                <c:formatCode>"₹"\ #,##0</c:formatCode>
                <c:ptCount val="10"/>
                <c:pt idx="0">
                  <c:v>998691.26</c:v>
                </c:pt>
                <c:pt idx="1">
                  <c:v>999063.72</c:v>
                </c:pt>
                <c:pt idx="2">
                  <c:v>998338.98</c:v>
                </c:pt>
                <c:pt idx="3">
                  <c:v>999470.01</c:v>
                </c:pt>
                <c:pt idx="4">
                  <c:v>998639.45</c:v>
                </c:pt>
                <c:pt idx="5">
                  <c:v>996801.55</c:v>
                </c:pt>
                <c:pt idx="6">
                  <c:v>997528.93</c:v>
                </c:pt>
                <c:pt idx="7">
                  <c:v>996978.91</c:v>
                </c:pt>
                <c:pt idx="8">
                  <c:v>996555.49</c:v>
                </c:pt>
                <c:pt idx="9">
                  <c:v>998813.91</c:v>
                </c:pt>
              </c:numCache>
            </c:numRef>
          </c:val>
          <c:extLst>
            <c:ext xmlns:c16="http://schemas.microsoft.com/office/drawing/2014/chart" uri="{C3380CC4-5D6E-409C-BE32-E72D297353CC}">
              <c16:uniqueId val="{00000000-7331-46AA-A720-70EB2E40B58C}"/>
            </c:ext>
          </c:extLst>
        </c:ser>
        <c:dLbls>
          <c:showLegendKey val="0"/>
          <c:showVal val="0"/>
          <c:showCatName val="0"/>
          <c:showSerName val="0"/>
          <c:showPercent val="0"/>
          <c:showBubbleSize val="0"/>
        </c:dLbls>
        <c:gapWidth val="219"/>
        <c:overlap val="-27"/>
        <c:axId val="438265440"/>
        <c:axId val="438264480"/>
      </c:barChart>
      <c:catAx>
        <c:axId val="43826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38264480"/>
        <c:crosses val="autoZero"/>
        <c:auto val="1"/>
        <c:lblAlgn val="ctr"/>
        <c:lblOffset val="100"/>
        <c:noMultiLvlLbl val="0"/>
      </c:catAx>
      <c:valAx>
        <c:axId val="438264480"/>
        <c:scaling>
          <c:orientation val="minMax"/>
        </c:scaling>
        <c:delete val="1"/>
        <c:axPos val="l"/>
        <c:numFmt formatCode="&quot;₹&quot;\ #,##0" sourceLinked="1"/>
        <c:majorTickMark val="none"/>
        <c:minorTickMark val="none"/>
        <c:tickLblPos val="nextTo"/>
        <c:crossAx val="43826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[flipkart store sales.xlsx]Sheet3!PivotTable3</c:name>
    <c:fmtId val="9"/>
  </c:pivotSource>
  <c:chart>
    <c:autoTitleDeleted val="1"/>
    <c:pivotFmts>
      <c:pivotFmt>
        <c:idx val="0"/>
        <c:spPr>
          <a:solidFill>
            <a:schemeClr val="accent3"/>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3"/>
          </a:solidFill>
          <a:ln w="19050">
            <a:solidFill>
              <a:schemeClr val="lt1"/>
            </a:solidFill>
          </a:ln>
          <a:effectLst/>
        </c:spPr>
      </c:pivotFmt>
      <c:pivotFmt>
        <c:idx val="6"/>
        <c:spPr>
          <a:solidFill>
            <a:schemeClr val="accent3"/>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3"/>
          </a:solidFill>
          <a:ln w="19050">
            <a:solidFill>
              <a:schemeClr val="lt1"/>
            </a:solidFill>
          </a:ln>
          <a:effectLst/>
        </c:spPr>
      </c:pivotFmt>
      <c:pivotFmt>
        <c:idx val="9"/>
        <c:spPr>
          <a:solidFill>
            <a:schemeClr val="accent3"/>
          </a:solidFill>
          <a:ln w="19050">
            <a:solidFill>
              <a:schemeClr val="lt1"/>
            </a:solidFill>
          </a:ln>
          <a:effectLst/>
        </c:spPr>
      </c:pivotFmt>
      <c:pivotFmt>
        <c:idx val="10"/>
        <c:spPr>
          <a:solidFill>
            <a:schemeClr val="accent3"/>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w="19050">
            <a:solidFill>
              <a:schemeClr val="lt1"/>
            </a:solidFill>
          </a:ln>
          <a:effectLst/>
        </c:spPr>
      </c:pivotFmt>
      <c:pivotFmt>
        <c:idx val="14"/>
        <c:spPr>
          <a:solidFill>
            <a:schemeClr val="accent3"/>
          </a:solidFill>
          <a:ln w="19050">
            <a:solidFill>
              <a:schemeClr val="lt1"/>
            </a:solidFill>
          </a:ln>
          <a:effectLst/>
        </c:spPr>
      </c:pivotFmt>
      <c:pivotFmt>
        <c:idx val="15"/>
        <c:spPr>
          <a:solidFill>
            <a:schemeClr val="accent3"/>
          </a:solidFill>
          <a:ln w="19050">
            <a:solidFill>
              <a:schemeClr val="lt1"/>
            </a:solidFill>
          </a:ln>
          <a:effectLst/>
        </c:spPr>
      </c:pivotFmt>
      <c:pivotFmt>
        <c:idx val="16"/>
        <c:spPr>
          <a:solidFill>
            <a:schemeClr val="accent3"/>
          </a:solidFill>
          <a:ln w="19050">
            <a:solidFill>
              <a:schemeClr val="lt1"/>
            </a:solidFill>
          </a:ln>
          <a:effectLst/>
        </c:spPr>
      </c:pivotFmt>
      <c:pivotFmt>
        <c:idx val="17"/>
        <c:spPr>
          <a:solidFill>
            <a:schemeClr val="accent3"/>
          </a:solidFill>
          <a:ln w="19050">
            <a:solidFill>
              <a:schemeClr val="lt1"/>
            </a:solidFill>
          </a:ln>
          <a:effectLst/>
        </c:spPr>
      </c:pivotFmt>
      <c:pivotFmt>
        <c:idx val="18"/>
        <c:spPr>
          <a:solidFill>
            <a:schemeClr val="accent3"/>
          </a:solidFill>
          <a:ln w="19050">
            <a:solidFill>
              <a:schemeClr val="lt1"/>
            </a:solidFill>
          </a:ln>
          <a:effectLst/>
        </c:spPr>
      </c:pivotFmt>
      <c:pivotFmt>
        <c:idx val="19"/>
        <c:spPr>
          <a:solidFill>
            <a:schemeClr val="accent3"/>
          </a:solidFill>
          <a:ln w="19050">
            <a:solidFill>
              <a:schemeClr val="lt1"/>
            </a:solidFill>
          </a:ln>
          <a:effectLst/>
        </c:spPr>
      </c:pivotFmt>
      <c:pivotFmt>
        <c:idx val="20"/>
        <c:spPr>
          <a:solidFill>
            <a:schemeClr val="accent3"/>
          </a:solidFill>
          <a:ln w="19050">
            <a:solidFill>
              <a:schemeClr val="lt1"/>
            </a:solidFill>
          </a:ln>
          <a:effectLst/>
        </c:spPr>
      </c:pivotFmt>
      <c:pivotFmt>
        <c:idx val="21"/>
        <c:spPr>
          <a:solidFill>
            <a:schemeClr val="accent3"/>
          </a:solidFill>
          <a:ln w="19050">
            <a:solidFill>
              <a:schemeClr val="lt1"/>
            </a:solidFill>
          </a:ln>
          <a:effectLst/>
        </c:spPr>
      </c:pivotFmt>
      <c:pivotFmt>
        <c:idx val="22"/>
        <c:spPr>
          <a:solidFill>
            <a:schemeClr val="accent3"/>
          </a:solidFill>
          <a:ln w="19050">
            <a:solidFill>
              <a:schemeClr val="lt1"/>
            </a:solidFill>
          </a:ln>
          <a:effectLst/>
        </c:spPr>
      </c:pivotFmt>
    </c:pivotFmts>
    <c:plotArea>
      <c:layout/>
      <c:barChart>
        <c:barDir val="col"/>
        <c:grouping val="clustered"/>
        <c:varyColors val="0"/>
        <c:ser>
          <c:idx val="0"/>
          <c:order val="0"/>
          <c:tx>
            <c:strRef>
              <c:f>Sheet3!$B$3</c:f>
              <c:strCache>
                <c:ptCount val="1"/>
                <c:pt idx="0">
                  <c:v>Total</c:v>
                </c:pt>
              </c:strCache>
            </c:strRef>
          </c:tx>
          <c:spPr>
            <a:solidFill>
              <a:schemeClr val="accent3"/>
            </a:solidFill>
            <a:ln w="19050">
              <a:solidFill>
                <a:schemeClr val="lt1"/>
              </a:solidFill>
            </a:ln>
            <a:effectLst/>
          </c:spPr>
          <c:invertIfNegative val="0"/>
          <c:dPt>
            <c:idx val="0"/>
            <c:invertIfNegative val="0"/>
            <c:bubble3D val="0"/>
            <c:spPr>
              <a:solidFill>
                <a:schemeClr val="accent3"/>
              </a:solidFill>
              <a:ln w="19050">
                <a:solidFill>
                  <a:schemeClr val="lt1"/>
                </a:solidFill>
              </a:ln>
              <a:effectLst/>
            </c:spPr>
            <c:extLst>
              <c:ext xmlns:c16="http://schemas.microsoft.com/office/drawing/2014/chart" uri="{C3380CC4-5D6E-409C-BE32-E72D297353CC}">
                <c16:uniqueId val="{00000001-12F9-4DA0-99A2-7E0112C35F96}"/>
              </c:ext>
            </c:extLst>
          </c:dPt>
          <c:dPt>
            <c:idx val="1"/>
            <c:invertIfNegative val="0"/>
            <c:bubble3D val="0"/>
            <c:spPr>
              <a:solidFill>
                <a:schemeClr val="accent3"/>
              </a:solidFill>
              <a:ln w="19050">
                <a:solidFill>
                  <a:schemeClr val="lt1"/>
                </a:solidFill>
              </a:ln>
              <a:effectLst/>
            </c:spPr>
            <c:extLst>
              <c:ext xmlns:c16="http://schemas.microsoft.com/office/drawing/2014/chart" uri="{C3380CC4-5D6E-409C-BE32-E72D297353CC}">
                <c16:uniqueId val="{00000003-12F9-4DA0-99A2-7E0112C35F96}"/>
              </c:ext>
            </c:extLst>
          </c:dPt>
          <c:dPt>
            <c:idx val="2"/>
            <c:invertIfNegative val="0"/>
            <c:bubble3D val="0"/>
            <c:spPr>
              <a:solidFill>
                <a:schemeClr val="accent3"/>
              </a:solidFill>
              <a:ln w="19050">
                <a:solidFill>
                  <a:schemeClr val="lt1"/>
                </a:solidFill>
              </a:ln>
              <a:effectLst/>
            </c:spPr>
            <c:extLst>
              <c:ext xmlns:c16="http://schemas.microsoft.com/office/drawing/2014/chart" uri="{C3380CC4-5D6E-409C-BE32-E72D297353CC}">
                <c16:uniqueId val="{00000005-12F9-4DA0-99A2-7E0112C35F96}"/>
              </c:ext>
            </c:extLst>
          </c:dPt>
          <c:dPt>
            <c:idx val="3"/>
            <c:invertIfNegative val="0"/>
            <c:bubble3D val="0"/>
            <c:spPr>
              <a:solidFill>
                <a:schemeClr val="accent3"/>
              </a:solidFill>
              <a:ln w="19050">
                <a:solidFill>
                  <a:schemeClr val="lt1"/>
                </a:solidFill>
              </a:ln>
              <a:effectLst/>
            </c:spPr>
            <c:extLst>
              <c:ext xmlns:c16="http://schemas.microsoft.com/office/drawing/2014/chart" uri="{C3380CC4-5D6E-409C-BE32-E72D297353CC}">
                <c16:uniqueId val="{00000007-12F9-4DA0-99A2-7E0112C35F96}"/>
              </c:ext>
            </c:extLst>
          </c:dPt>
          <c:dPt>
            <c:idx val="4"/>
            <c:invertIfNegative val="0"/>
            <c:bubble3D val="0"/>
            <c:spPr>
              <a:solidFill>
                <a:schemeClr val="accent3"/>
              </a:solidFill>
              <a:ln w="19050">
                <a:solidFill>
                  <a:schemeClr val="lt1"/>
                </a:solidFill>
              </a:ln>
              <a:effectLst/>
            </c:spPr>
            <c:extLst>
              <c:ext xmlns:c16="http://schemas.microsoft.com/office/drawing/2014/chart" uri="{C3380CC4-5D6E-409C-BE32-E72D297353CC}">
                <c16:uniqueId val="{00000009-12F9-4DA0-99A2-7E0112C35F96}"/>
              </c:ext>
            </c:extLst>
          </c:dPt>
          <c:dPt>
            <c:idx val="5"/>
            <c:invertIfNegative val="0"/>
            <c:bubble3D val="0"/>
            <c:spPr>
              <a:solidFill>
                <a:schemeClr val="accent3"/>
              </a:solidFill>
              <a:ln w="19050">
                <a:solidFill>
                  <a:schemeClr val="lt1"/>
                </a:solidFill>
              </a:ln>
              <a:effectLst/>
            </c:spPr>
            <c:extLst>
              <c:ext xmlns:c16="http://schemas.microsoft.com/office/drawing/2014/chart" uri="{C3380CC4-5D6E-409C-BE32-E72D297353CC}">
                <c16:uniqueId val="{0000000B-12F9-4DA0-99A2-7E0112C35F96}"/>
              </c:ext>
            </c:extLst>
          </c:dPt>
          <c:dPt>
            <c:idx val="6"/>
            <c:invertIfNegative val="0"/>
            <c:bubble3D val="0"/>
            <c:spPr>
              <a:solidFill>
                <a:schemeClr val="accent3"/>
              </a:solidFill>
              <a:ln w="19050">
                <a:solidFill>
                  <a:schemeClr val="lt1"/>
                </a:solidFill>
              </a:ln>
              <a:effectLst/>
            </c:spPr>
            <c:extLst>
              <c:ext xmlns:c16="http://schemas.microsoft.com/office/drawing/2014/chart" uri="{C3380CC4-5D6E-409C-BE32-E72D297353CC}">
                <c16:uniqueId val="{0000000D-12F9-4DA0-99A2-7E0112C35F96}"/>
              </c:ext>
            </c:extLst>
          </c:dPt>
          <c:dPt>
            <c:idx val="7"/>
            <c:invertIfNegative val="0"/>
            <c:bubble3D val="0"/>
            <c:spPr>
              <a:solidFill>
                <a:schemeClr val="accent3"/>
              </a:solidFill>
              <a:ln w="19050">
                <a:solidFill>
                  <a:schemeClr val="lt1"/>
                </a:solidFill>
              </a:ln>
              <a:effectLst/>
            </c:spPr>
            <c:extLst>
              <c:ext xmlns:c16="http://schemas.microsoft.com/office/drawing/2014/chart" uri="{C3380CC4-5D6E-409C-BE32-E72D297353CC}">
                <c16:uniqueId val="{0000000F-12F9-4DA0-99A2-7E0112C35F96}"/>
              </c:ext>
            </c:extLst>
          </c:dPt>
          <c:dPt>
            <c:idx val="8"/>
            <c:invertIfNegative val="0"/>
            <c:bubble3D val="0"/>
            <c:spPr>
              <a:solidFill>
                <a:schemeClr val="accent3"/>
              </a:solidFill>
              <a:ln w="19050">
                <a:solidFill>
                  <a:schemeClr val="lt1"/>
                </a:solidFill>
              </a:ln>
              <a:effectLst/>
            </c:spPr>
            <c:extLst>
              <c:ext xmlns:c16="http://schemas.microsoft.com/office/drawing/2014/chart" uri="{C3380CC4-5D6E-409C-BE32-E72D297353CC}">
                <c16:uniqueId val="{00000011-12F9-4DA0-99A2-7E0112C35F96}"/>
              </c:ext>
            </c:extLst>
          </c:dPt>
          <c:dPt>
            <c:idx val="9"/>
            <c:invertIfNegative val="0"/>
            <c:bubble3D val="0"/>
            <c:extLst>
              <c:ext xmlns:c16="http://schemas.microsoft.com/office/drawing/2014/chart" uri="{C3380CC4-5D6E-409C-BE32-E72D297353CC}">
                <c16:uniqueId val="{00000013-12F9-4DA0-99A2-7E0112C35F96}"/>
              </c:ext>
            </c:extLst>
          </c:dPt>
          <c:cat>
            <c:strRef>
              <c:f>Sheet3!$A$4:$A$13</c:f>
              <c:strCache>
                <c:ptCount val="10"/>
                <c:pt idx="0">
                  <c:v>Delhi</c:v>
                </c:pt>
                <c:pt idx="1">
                  <c:v>Gujarat</c:v>
                </c:pt>
                <c:pt idx="2">
                  <c:v>Karnataka</c:v>
                </c:pt>
                <c:pt idx="3">
                  <c:v>Maharashtra</c:v>
                </c:pt>
                <c:pt idx="4">
                  <c:v>Rajasthan</c:v>
                </c:pt>
                <c:pt idx="5">
                  <c:v>Tamil Nadu</c:v>
                </c:pt>
                <c:pt idx="6">
                  <c:v>Telangana</c:v>
                </c:pt>
                <c:pt idx="7">
                  <c:v>Uttar Pradesh</c:v>
                </c:pt>
                <c:pt idx="8">
                  <c:v>West Bengal</c:v>
                </c:pt>
                <c:pt idx="9">
                  <c:v>(blank)</c:v>
                </c:pt>
              </c:strCache>
            </c:strRef>
          </c:cat>
          <c:val>
            <c:numRef>
              <c:f>Sheet3!$B$4:$B$13</c:f>
              <c:numCache>
                <c:formatCode>General</c:formatCode>
                <c:ptCount val="10"/>
                <c:pt idx="0">
                  <c:v>610226</c:v>
                </c:pt>
                <c:pt idx="1">
                  <c:v>591500</c:v>
                </c:pt>
                <c:pt idx="2">
                  <c:v>642585</c:v>
                </c:pt>
                <c:pt idx="3">
                  <c:v>573280</c:v>
                </c:pt>
                <c:pt idx="4">
                  <c:v>445973</c:v>
                </c:pt>
                <c:pt idx="5">
                  <c:v>577382</c:v>
                </c:pt>
                <c:pt idx="6">
                  <c:v>531696</c:v>
                </c:pt>
                <c:pt idx="7">
                  <c:v>566981</c:v>
                </c:pt>
                <c:pt idx="8">
                  <c:v>547435</c:v>
                </c:pt>
              </c:numCache>
            </c:numRef>
          </c:val>
          <c:extLst>
            <c:ext xmlns:c16="http://schemas.microsoft.com/office/drawing/2014/chart" uri="{C3380CC4-5D6E-409C-BE32-E72D297353CC}">
              <c16:uniqueId val="{00000014-12F9-4DA0-99A2-7E0112C35F96}"/>
            </c:ext>
          </c:extLst>
        </c:ser>
        <c:dLbls>
          <c:showLegendKey val="0"/>
          <c:showVal val="0"/>
          <c:showCatName val="0"/>
          <c:showSerName val="0"/>
          <c:showPercent val="0"/>
          <c:showBubbleSize val="0"/>
        </c:dLbls>
        <c:gapWidth val="100"/>
        <c:axId val="43514560"/>
        <c:axId val="432063664"/>
      </c:barChart>
      <c:catAx>
        <c:axId val="435145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32063664"/>
        <c:crosses val="autoZero"/>
        <c:auto val="1"/>
        <c:lblAlgn val="ctr"/>
        <c:lblOffset val="100"/>
        <c:noMultiLvlLbl val="0"/>
      </c:catAx>
      <c:valAx>
        <c:axId val="432063664"/>
        <c:scaling>
          <c:orientation val="minMax"/>
        </c:scaling>
        <c:delete val="1"/>
        <c:axPos val="l"/>
        <c:numFmt formatCode="General" sourceLinked="1"/>
        <c:majorTickMark val="out"/>
        <c:minorTickMark val="none"/>
        <c:tickLblPos val="nextTo"/>
        <c:crossAx val="43514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85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[flipkart store sales.xlsx]Sheet9!PivotTable8</c:name>
    <c:fmtId val="5"/>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hade val="42000"/>
            </a:schemeClr>
          </a:solidFill>
          <a:ln>
            <a:noFill/>
          </a:ln>
          <a:effectLst/>
        </c:spPr>
      </c:pivotFmt>
      <c:pivotFmt>
        <c:idx val="4"/>
        <c:spPr>
          <a:solidFill>
            <a:schemeClr val="accent3">
              <a:shade val="55000"/>
            </a:schemeClr>
          </a:solidFill>
          <a:ln>
            <a:noFill/>
          </a:ln>
          <a:effectLst/>
        </c:spPr>
      </c:pivotFmt>
      <c:pivotFmt>
        <c:idx val="5"/>
        <c:spPr>
          <a:solidFill>
            <a:schemeClr val="accent3">
              <a:shade val="68000"/>
            </a:schemeClr>
          </a:solidFill>
          <a:ln>
            <a:noFill/>
          </a:ln>
          <a:effectLst/>
        </c:spPr>
      </c:pivotFmt>
      <c:pivotFmt>
        <c:idx val="6"/>
        <c:spPr>
          <a:solidFill>
            <a:schemeClr val="accent3">
              <a:shade val="80000"/>
            </a:schemeClr>
          </a:solidFill>
          <a:ln>
            <a:noFill/>
          </a:ln>
          <a:effectLst/>
        </c:spPr>
      </c:pivotFmt>
      <c:pivotFmt>
        <c:idx val="7"/>
        <c:spPr>
          <a:solidFill>
            <a:schemeClr val="accent3">
              <a:shade val="93000"/>
            </a:schemeClr>
          </a:solidFill>
          <a:ln>
            <a:noFill/>
          </a:ln>
          <a:effectLst/>
        </c:spPr>
      </c:pivotFmt>
      <c:pivotFmt>
        <c:idx val="8"/>
        <c:spPr>
          <a:solidFill>
            <a:schemeClr val="accent3">
              <a:tint val="94000"/>
            </a:schemeClr>
          </a:solidFill>
          <a:ln>
            <a:noFill/>
          </a:ln>
          <a:effectLst/>
        </c:spPr>
      </c:pivotFmt>
      <c:pivotFmt>
        <c:idx val="9"/>
        <c:spPr>
          <a:solidFill>
            <a:schemeClr val="accent3">
              <a:tint val="81000"/>
            </a:schemeClr>
          </a:solidFill>
          <a:ln>
            <a:noFill/>
          </a:ln>
          <a:effectLst/>
        </c:spPr>
      </c:pivotFmt>
      <c:pivotFmt>
        <c:idx val="10"/>
        <c:spPr>
          <a:solidFill>
            <a:schemeClr val="accent3">
              <a:tint val="69000"/>
            </a:schemeClr>
          </a:solidFill>
          <a:ln>
            <a:noFill/>
          </a:ln>
          <a:effectLst/>
        </c:spPr>
      </c:pivotFmt>
      <c:pivotFmt>
        <c:idx val="11"/>
        <c:spPr>
          <a:solidFill>
            <a:schemeClr val="accent3">
              <a:tint val="56000"/>
            </a:schemeClr>
          </a:solidFill>
          <a:ln>
            <a:noFill/>
          </a:ln>
          <a:effectLst/>
        </c:spPr>
      </c:pivotFmt>
      <c:pivotFmt>
        <c:idx val="12"/>
        <c:spPr>
          <a:solidFill>
            <a:schemeClr val="accent3">
              <a:tint val="43000"/>
            </a:schemeClr>
          </a:solidFill>
          <a:ln>
            <a:noFill/>
          </a:ln>
          <a:effectLst/>
        </c:spPr>
      </c:pivotFmt>
      <c:pivotFmt>
        <c:idx val="13"/>
        <c:spPr>
          <a:solidFill>
            <a:schemeClr val="accent3">
              <a:tint val="42000"/>
            </a:schemeClr>
          </a:solidFill>
          <a:ln>
            <a:noFill/>
          </a:ln>
          <a:effectLst/>
        </c:spPr>
      </c:pivotFmt>
    </c:pivotFmts>
    <c:plotArea>
      <c:layout/>
      <c:pieChart>
        <c:varyColors val="1"/>
        <c:ser>
          <c:idx val="0"/>
          <c:order val="0"/>
          <c:tx>
            <c:strRef>
              <c:f>Sheet9!$B$3</c:f>
              <c:strCache>
                <c:ptCount val="1"/>
                <c:pt idx="0">
                  <c:v>Total</c:v>
                </c:pt>
              </c:strCache>
            </c:strRef>
          </c:tx>
          <c:dPt>
            <c:idx val="0"/>
            <c:bubble3D val="0"/>
            <c:spPr>
              <a:solidFill>
                <a:schemeClr val="accent3">
                  <a:shade val="42000"/>
                </a:schemeClr>
              </a:solidFill>
              <a:ln>
                <a:noFill/>
              </a:ln>
              <a:effectLst/>
            </c:spPr>
            <c:extLst>
              <c:ext xmlns:c16="http://schemas.microsoft.com/office/drawing/2014/chart" uri="{C3380CC4-5D6E-409C-BE32-E72D297353CC}">
                <c16:uniqueId val="{00000001-B13E-4BCC-8F41-D43D702CCD27}"/>
              </c:ext>
            </c:extLst>
          </c:dPt>
          <c:dPt>
            <c:idx val="1"/>
            <c:bubble3D val="0"/>
            <c:spPr>
              <a:solidFill>
                <a:schemeClr val="accent3">
                  <a:shade val="55000"/>
                </a:schemeClr>
              </a:solidFill>
              <a:ln>
                <a:noFill/>
              </a:ln>
              <a:effectLst/>
            </c:spPr>
            <c:extLst>
              <c:ext xmlns:c16="http://schemas.microsoft.com/office/drawing/2014/chart" uri="{C3380CC4-5D6E-409C-BE32-E72D297353CC}">
                <c16:uniqueId val="{00000003-B13E-4BCC-8F41-D43D702CCD27}"/>
              </c:ext>
            </c:extLst>
          </c:dPt>
          <c:dPt>
            <c:idx val="2"/>
            <c:bubble3D val="0"/>
            <c:spPr>
              <a:solidFill>
                <a:schemeClr val="accent3">
                  <a:shade val="68000"/>
                </a:schemeClr>
              </a:solidFill>
              <a:ln>
                <a:noFill/>
              </a:ln>
              <a:effectLst/>
            </c:spPr>
            <c:extLst>
              <c:ext xmlns:c16="http://schemas.microsoft.com/office/drawing/2014/chart" uri="{C3380CC4-5D6E-409C-BE32-E72D297353CC}">
                <c16:uniqueId val="{00000005-B13E-4BCC-8F41-D43D702CCD27}"/>
              </c:ext>
            </c:extLst>
          </c:dPt>
          <c:dPt>
            <c:idx val="3"/>
            <c:bubble3D val="0"/>
            <c:spPr>
              <a:solidFill>
                <a:schemeClr val="accent3">
                  <a:shade val="80000"/>
                </a:schemeClr>
              </a:solidFill>
              <a:ln>
                <a:noFill/>
              </a:ln>
              <a:effectLst/>
            </c:spPr>
            <c:extLst>
              <c:ext xmlns:c16="http://schemas.microsoft.com/office/drawing/2014/chart" uri="{C3380CC4-5D6E-409C-BE32-E72D297353CC}">
                <c16:uniqueId val="{00000007-B13E-4BCC-8F41-D43D702CCD27}"/>
              </c:ext>
            </c:extLst>
          </c:dPt>
          <c:dPt>
            <c:idx val="4"/>
            <c:bubble3D val="0"/>
            <c:spPr>
              <a:solidFill>
                <a:schemeClr val="accent3">
                  <a:shade val="93000"/>
                </a:schemeClr>
              </a:solidFill>
              <a:ln>
                <a:noFill/>
              </a:ln>
              <a:effectLst/>
            </c:spPr>
            <c:extLst>
              <c:ext xmlns:c16="http://schemas.microsoft.com/office/drawing/2014/chart" uri="{C3380CC4-5D6E-409C-BE32-E72D297353CC}">
                <c16:uniqueId val="{00000009-B13E-4BCC-8F41-D43D702CCD27}"/>
              </c:ext>
            </c:extLst>
          </c:dPt>
          <c:dPt>
            <c:idx val="5"/>
            <c:bubble3D val="0"/>
            <c:spPr>
              <a:solidFill>
                <a:schemeClr val="accent3">
                  <a:tint val="94000"/>
                </a:schemeClr>
              </a:solidFill>
              <a:ln>
                <a:noFill/>
              </a:ln>
              <a:effectLst/>
            </c:spPr>
            <c:extLst>
              <c:ext xmlns:c16="http://schemas.microsoft.com/office/drawing/2014/chart" uri="{C3380CC4-5D6E-409C-BE32-E72D297353CC}">
                <c16:uniqueId val="{0000000B-B13E-4BCC-8F41-D43D702CCD27}"/>
              </c:ext>
            </c:extLst>
          </c:dPt>
          <c:dPt>
            <c:idx val="6"/>
            <c:bubble3D val="0"/>
            <c:spPr>
              <a:solidFill>
                <a:schemeClr val="accent3">
                  <a:tint val="81000"/>
                </a:schemeClr>
              </a:solidFill>
              <a:ln>
                <a:noFill/>
              </a:ln>
              <a:effectLst/>
            </c:spPr>
            <c:extLst>
              <c:ext xmlns:c16="http://schemas.microsoft.com/office/drawing/2014/chart" uri="{C3380CC4-5D6E-409C-BE32-E72D297353CC}">
                <c16:uniqueId val="{0000000D-B13E-4BCC-8F41-D43D702CCD27}"/>
              </c:ext>
            </c:extLst>
          </c:dPt>
          <c:dPt>
            <c:idx val="7"/>
            <c:bubble3D val="0"/>
            <c:spPr>
              <a:solidFill>
                <a:schemeClr val="accent3">
                  <a:tint val="69000"/>
                </a:schemeClr>
              </a:solidFill>
              <a:ln>
                <a:noFill/>
              </a:ln>
              <a:effectLst/>
            </c:spPr>
            <c:extLst>
              <c:ext xmlns:c16="http://schemas.microsoft.com/office/drawing/2014/chart" uri="{C3380CC4-5D6E-409C-BE32-E72D297353CC}">
                <c16:uniqueId val="{0000000F-B13E-4BCC-8F41-D43D702CCD27}"/>
              </c:ext>
            </c:extLst>
          </c:dPt>
          <c:dPt>
            <c:idx val="8"/>
            <c:bubble3D val="0"/>
            <c:spPr>
              <a:solidFill>
                <a:schemeClr val="accent3">
                  <a:tint val="56000"/>
                </a:schemeClr>
              </a:solidFill>
              <a:ln>
                <a:noFill/>
              </a:ln>
              <a:effectLst/>
            </c:spPr>
            <c:extLst>
              <c:ext xmlns:c16="http://schemas.microsoft.com/office/drawing/2014/chart" uri="{C3380CC4-5D6E-409C-BE32-E72D297353CC}">
                <c16:uniqueId val="{00000011-B13E-4BCC-8F41-D43D702CCD27}"/>
              </c:ext>
            </c:extLst>
          </c:dPt>
          <c:dPt>
            <c:idx val="9"/>
            <c:bubble3D val="0"/>
            <c:spPr>
              <a:solidFill>
                <a:schemeClr val="accent3">
                  <a:tint val="43000"/>
                </a:schemeClr>
              </a:solidFill>
              <a:ln>
                <a:noFill/>
              </a:ln>
              <a:effectLst/>
            </c:spPr>
            <c:extLst>
              <c:ext xmlns:c16="http://schemas.microsoft.com/office/drawing/2014/chart" uri="{C3380CC4-5D6E-409C-BE32-E72D297353CC}">
                <c16:uniqueId val="{00000013-B13E-4BCC-8F41-D43D702CCD27}"/>
              </c:ext>
            </c:extLst>
          </c:dPt>
          <c:dPt>
            <c:idx val="10"/>
            <c:bubble3D val="0"/>
            <c:spPr>
              <a:solidFill>
                <a:schemeClr val="accent3">
                  <a:tint val="42000"/>
                </a:schemeClr>
              </a:solidFill>
              <a:ln>
                <a:noFill/>
              </a:ln>
              <a:effectLst/>
            </c:spPr>
            <c:extLst>
              <c:ext xmlns:c16="http://schemas.microsoft.com/office/drawing/2014/chart" uri="{C3380CC4-5D6E-409C-BE32-E72D297353CC}">
                <c16:uniqueId val="{00000015-B0D2-4777-B73A-6E5287ABE59B}"/>
              </c:ext>
            </c:extLst>
          </c:dPt>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Sheet9!$A$4:$A$14</c:f>
              <c:strCache>
                <c:ptCount val="11"/>
                <c:pt idx="0">
                  <c:v>Ahmedabad</c:v>
                </c:pt>
                <c:pt idx="1">
                  <c:v>Bangalore</c:v>
                </c:pt>
                <c:pt idx="2">
                  <c:v>Chennai</c:v>
                </c:pt>
                <c:pt idx="3">
                  <c:v>Delhi</c:v>
                </c:pt>
                <c:pt idx="4">
                  <c:v>Hyderabad</c:v>
                </c:pt>
                <c:pt idx="5">
                  <c:v>Jaipur</c:v>
                </c:pt>
                <c:pt idx="6">
                  <c:v>Kolkata</c:v>
                </c:pt>
                <c:pt idx="7">
                  <c:v>Lucknow</c:v>
                </c:pt>
                <c:pt idx="8">
                  <c:v>Mumbai</c:v>
                </c:pt>
                <c:pt idx="9">
                  <c:v>Pune</c:v>
                </c:pt>
                <c:pt idx="10">
                  <c:v>(blank)</c:v>
                </c:pt>
              </c:strCache>
            </c:strRef>
          </c:cat>
          <c:val>
            <c:numRef>
              <c:f>Sheet9!$B$4:$B$14</c:f>
              <c:numCache>
                <c:formatCode>0</c:formatCode>
                <c:ptCount val="11"/>
                <c:pt idx="0">
                  <c:v>8.2642307692307675</c:v>
                </c:pt>
                <c:pt idx="1">
                  <c:v>7.3455072463768145</c:v>
                </c:pt>
                <c:pt idx="2">
                  <c:v>7.1143367346938744</c:v>
                </c:pt>
                <c:pt idx="3">
                  <c:v>7.7057591623036661</c:v>
                </c:pt>
                <c:pt idx="4">
                  <c:v>8.3145876288659828</c:v>
                </c:pt>
                <c:pt idx="5">
                  <c:v>7.3664285714285676</c:v>
                </c:pt>
                <c:pt idx="6">
                  <c:v>8.1328301886792431</c:v>
                </c:pt>
                <c:pt idx="7">
                  <c:v>8.2132718894009198</c:v>
                </c:pt>
                <c:pt idx="8">
                  <c:v>7.9439705882352962</c:v>
                </c:pt>
                <c:pt idx="9">
                  <c:v>7.4166137566137529</c:v>
                </c:pt>
              </c:numCache>
            </c:numRef>
          </c:val>
          <c:extLst>
            <c:ext xmlns:c16="http://schemas.microsoft.com/office/drawing/2014/chart" uri="{C3380CC4-5D6E-409C-BE32-E72D297353CC}">
              <c16:uniqueId val="{00000000-D27D-4F87-A8FA-420AFA7E450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[flipkart store sales.xlsx]Sheet4!PivotTable3</c:name>
    <c:fmtId val="5"/>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chemeClr val="accent3"/>
            </a:solidFill>
            <a:ln>
              <a:noFill/>
            </a:ln>
            <a:effectLst/>
          </c:spPr>
          <c:invertIfNegative val="0"/>
          <c:cat>
            <c:strRef>
              <c:f>Sheet4!$A$4:$A$14</c:f>
              <c:strCache>
                <c:ptCount val="11"/>
                <c:pt idx="0">
                  <c:v>Ahmedabad</c:v>
                </c:pt>
                <c:pt idx="1">
                  <c:v>Bangalore</c:v>
                </c:pt>
                <c:pt idx="2">
                  <c:v>Chennai</c:v>
                </c:pt>
                <c:pt idx="3">
                  <c:v>Delhi</c:v>
                </c:pt>
                <c:pt idx="4">
                  <c:v>Hyderabad</c:v>
                </c:pt>
                <c:pt idx="5">
                  <c:v>Jaipur</c:v>
                </c:pt>
                <c:pt idx="6">
                  <c:v>Kolkata</c:v>
                </c:pt>
                <c:pt idx="7">
                  <c:v>Lucknow</c:v>
                </c:pt>
                <c:pt idx="8">
                  <c:v>Mumbai</c:v>
                </c:pt>
                <c:pt idx="9">
                  <c:v>Pune</c:v>
                </c:pt>
                <c:pt idx="10">
                  <c:v>(blank)</c:v>
                </c:pt>
              </c:strCache>
            </c:strRef>
          </c:cat>
          <c:val>
            <c:numRef>
              <c:f>Sheet4!$B$4:$B$14</c:f>
              <c:numCache>
                <c:formatCode>General</c:formatCode>
                <c:ptCount val="11"/>
                <c:pt idx="0">
                  <c:v>2852.4916346153836</c:v>
                </c:pt>
                <c:pt idx="1">
                  <c:v>2823.1199516908209</c:v>
                </c:pt>
                <c:pt idx="2">
                  <c:v>2678.8165306122451</c:v>
                </c:pt>
                <c:pt idx="3">
                  <c:v>2713.0320942408375</c:v>
                </c:pt>
                <c:pt idx="4">
                  <c:v>2739.6275773195894</c:v>
                </c:pt>
                <c:pt idx="5">
                  <c:v>2588.3200549450544</c:v>
                </c:pt>
                <c:pt idx="6">
                  <c:v>2698.3362735849055</c:v>
                </c:pt>
                <c:pt idx="7">
                  <c:v>2725.0933179723506</c:v>
                </c:pt>
                <c:pt idx="8">
                  <c:v>2833.7331862745091</c:v>
                </c:pt>
                <c:pt idx="9">
                  <c:v>2601.8692592592597</c:v>
                </c:pt>
              </c:numCache>
            </c:numRef>
          </c:val>
          <c:extLst>
            <c:ext xmlns:c16="http://schemas.microsoft.com/office/drawing/2014/chart" uri="{C3380CC4-5D6E-409C-BE32-E72D297353CC}">
              <c16:uniqueId val="{00000000-1DEE-4DF6-9982-2F38EE6A422D}"/>
            </c:ext>
          </c:extLst>
        </c:ser>
        <c:dLbls>
          <c:showLegendKey val="0"/>
          <c:showVal val="0"/>
          <c:showCatName val="0"/>
          <c:showSerName val="0"/>
          <c:showPercent val="0"/>
          <c:showBubbleSize val="0"/>
        </c:dLbls>
        <c:gapWidth val="182"/>
        <c:axId val="1492918608"/>
        <c:axId val="1492923408"/>
      </c:barChart>
      <c:catAx>
        <c:axId val="1492918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923408"/>
        <c:crosses val="autoZero"/>
        <c:auto val="1"/>
        <c:lblAlgn val="ctr"/>
        <c:lblOffset val="100"/>
        <c:noMultiLvlLbl val="0"/>
      </c:catAx>
      <c:valAx>
        <c:axId val="149292340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92918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[flipkart store sales.xlsx]Sheet6!PivotTable4</c:name>
    <c:fmtId val="9"/>
  </c:pivotSource>
  <c:chart>
    <c:autoTitleDeleted val="1"/>
    <c:pivotFmts>
      <c:pivotFmt>
        <c:idx val="0"/>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hade val="41000"/>
            </a:schemeClr>
          </a:solidFill>
          <a:ln w="19050">
            <a:solidFill>
              <a:schemeClr val="lt1"/>
            </a:solidFill>
          </a:ln>
          <a:effectLst/>
        </c:spPr>
      </c:pivotFmt>
      <c:pivotFmt>
        <c:idx val="3"/>
        <c:spPr>
          <a:solidFill>
            <a:schemeClr val="accent3">
              <a:shade val="53000"/>
            </a:schemeClr>
          </a:solidFill>
          <a:ln w="19050">
            <a:solidFill>
              <a:schemeClr val="lt1"/>
            </a:solidFill>
          </a:ln>
          <a:effectLst/>
        </c:spPr>
      </c:pivotFmt>
      <c:pivotFmt>
        <c:idx val="4"/>
        <c:spPr>
          <a:solidFill>
            <a:schemeClr val="accent3">
              <a:shade val="65000"/>
            </a:schemeClr>
          </a:solidFill>
          <a:ln w="19050">
            <a:solidFill>
              <a:schemeClr val="lt1"/>
            </a:solidFill>
          </a:ln>
          <a:effectLst/>
        </c:spPr>
      </c:pivotFmt>
      <c:pivotFmt>
        <c:idx val="5"/>
        <c:spPr>
          <a:solidFill>
            <a:schemeClr val="accent3">
              <a:shade val="76000"/>
            </a:schemeClr>
          </a:solidFill>
          <a:ln w="19050">
            <a:solidFill>
              <a:schemeClr val="lt1"/>
            </a:solidFill>
          </a:ln>
          <a:effectLst/>
        </c:spPr>
      </c:pivotFmt>
      <c:pivotFmt>
        <c:idx val="6"/>
        <c:spPr>
          <a:solidFill>
            <a:schemeClr val="accent3">
              <a:shade val="88000"/>
            </a:schemeClr>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3">
              <a:tint val="89000"/>
            </a:schemeClr>
          </a:solidFill>
          <a:ln w="19050">
            <a:solidFill>
              <a:schemeClr val="lt1"/>
            </a:solidFill>
          </a:ln>
          <a:effectLst/>
        </c:spPr>
      </c:pivotFmt>
      <c:pivotFmt>
        <c:idx val="9"/>
        <c:spPr>
          <a:solidFill>
            <a:schemeClr val="accent3">
              <a:tint val="77000"/>
            </a:schemeClr>
          </a:solidFill>
          <a:ln w="19050">
            <a:solidFill>
              <a:schemeClr val="lt1"/>
            </a:solidFill>
          </a:ln>
          <a:effectLst/>
        </c:spPr>
      </c:pivotFmt>
      <c:pivotFmt>
        <c:idx val="10"/>
        <c:spPr>
          <a:solidFill>
            <a:schemeClr val="accent3">
              <a:tint val="65000"/>
            </a:schemeClr>
          </a:solidFill>
          <a:ln w="19050">
            <a:solidFill>
              <a:schemeClr val="lt1"/>
            </a:solidFill>
          </a:ln>
          <a:effectLst/>
        </c:spPr>
      </c:pivotFmt>
      <c:pivotFmt>
        <c:idx val="11"/>
        <c:spPr>
          <a:solidFill>
            <a:schemeClr val="accent3">
              <a:tint val="54000"/>
            </a:schemeClr>
          </a:solidFill>
          <a:ln w="19050">
            <a:solidFill>
              <a:schemeClr val="lt1"/>
            </a:solidFill>
          </a:ln>
          <a:effectLst/>
        </c:spPr>
      </c:pivotFmt>
      <c:pivotFmt>
        <c:idx val="12"/>
        <c:spPr>
          <a:solidFill>
            <a:schemeClr val="accent3">
              <a:tint val="42000"/>
            </a:schemeClr>
          </a:solidFill>
          <a:ln w="19050">
            <a:solidFill>
              <a:schemeClr val="lt1"/>
            </a:solidFill>
          </a:ln>
          <a:effectLst/>
        </c:spPr>
      </c:pivotFmt>
      <c:pivotFmt>
        <c:idx val="13"/>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hade val="41000"/>
            </a:schemeClr>
          </a:solidFill>
          <a:ln w="19050">
            <a:solidFill>
              <a:schemeClr val="lt1"/>
            </a:solidFill>
          </a:ln>
          <a:effectLst/>
        </c:spPr>
      </c:pivotFmt>
      <c:pivotFmt>
        <c:idx val="15"/>
        <c:spPr>
          <a:solidFill>
            <a:schemeClr val="accent3">
              <a:shade val="53000"/>
            </a:schemeClr>
          </a:solidFill>
          <a:ln w="19050">
            <a:solidFill>
              <a:schemeClr val="lt1"/>
            </a:solidFill>
          </a:ln>
          <a:effectLst/>
        </c:spPr>
      </c:pivotFmt>
      <c:pivotFmt>
        <c:idx val="16"/>
        <c:spPr>
          <a:solidFill>
            <a:schemeClr val="accent3">
              <a:shade val="65000"/>
            </a:schemeClr>
          </a:solidFill>
          <a:ln w="19050">
            <a:solidFill>
              <a:schemeClr val="lt1"/>
            </a:solidFill>
          </a:ln>
          <a:effectLst/>
        </c:spPr>
      </c:pivotFmt>
      <c:pivotFmt>
        <c:idx val="17"/>
        <c:spPr>
          <a:solidFill>
            <a:schemeClr val="accent3">
              <a:shade val="76000"/>
            </a:schemeClr>
          </a:solidFill>
          <a:ln w="19050">
            <a:solidFill>
              <a:schemeClr val="lt1"/>
            </a:solidFill>
          </a:ln>
          <a:effectLst/>
        </c:spPr>
      </c:pivotFmt>
      <c:pivotFmt>
        <c:idx val="18"/>
        <c:spPr>
          <a:solidFill>
            <a:schemeClr val="accent3">
              <a:shade val="88000"/>
            </a:schemeClr>
          </a:solidFill>
          <a:ln w="19050">
            <a:solidFill>
              <a:schemeClr val="lt1"/>
            </a:solidFill>
          </a:ln>
          <a:effectLst/>
        </c:spPr>
      </c:pivotFmt>
      <c:pivotFmt>
        <c:idx val="19"/>
        <c:spPr>
          <a:solidFill>
            <a:schemeClr val="accent3"/>
          </a:solidFill>
          <a:ln w="19050">
            <a:solidFill>
              <a:schemeClr val="lt1"/>
            </a:solidFill>
          </a:ln>
          <a:effectLst/>
        </c:spPr>
      </c:pivotFmt>
      <c:pivotFmt>
        <c:idx val="20"/>
        <c:spPr>
          <a:solidFill>
            <a:schemeClr val="accent3">
              <a:tint val="89000"/>
            </a:schemeClr>
          </a:solidFill>
          <a:ln w="19050">
            <a:solidFill>
              <a:schemeClr val="lt1"/>
            </a:solidFill>
          </a:ln>
          <a:effectLst/>
        </c:spPr>
      </c:pivotFmt>
      <c:pivotFmt>
        <c:idx val="21"/>
        <c:spPr>
          <a:solidFill>
            <a:schemeClr val="accent3">
              <a:tint val="77000"/>
            </a:schemeClr>
          </a:solidFill>
          <a:ln w="19050">
            <a:solidFill>
              <a:schemeClr val="lt1"/>
            </a:solidFill>
          </a:ln>
          <a:effectLst/>
        </c:spPr>
      </c:pivotFmt>
      <c:pivotFmt>
        <c:idx val="22"/>
        <c:spPr>
          <a:solidFill>
            <a:schemeClr val="accent3">
              <a:tint val="65000"/>
            </a:schemeClr>
          </a:solidFill>
          <a:ln w="19050">
            <a:solidFill>
              <a:schemeClr val="lt1"/>
            </a:solidFill>
          </a:ln>
          <a:effectLst/>
        </c:spPr>
      </c:pivotFmt>
      <c:pivotFmt>
        <c:idx val="23"/>
        <c:spPr>
          <a:solidFill>
            <a:schemeClr val="accent3">
              <a:tint val="54000"/>
            </a:schemeClr>
          </a:solidFill>
          <a:ln w="19050">
            <a:solidFill>
              <a:schemeClr val="lt1"/>
            </a:solidFill>
          </a:ln>
          <a:effectLst/>
        </c:spPr>
      </c:pivotFmt>
      <c:pivotFmt>
        <c:idx val="24"/>
        <c:spPr>
          <a:solidFill>
            <a:schemeClr val="accent3">
              <a:tint val="42000"/>
            </a:schemeClr>
          </a:solidFill>
          <a:ln w="19050">
            <a:solidFill>
              <a:schemeClr val="lt1"/>
            </a:solidFill>
          </a:ln>
          <a:effectLst/>
        </c:spPr>
      </c:pivotFmt>
    </c:pivotFmts>
    <c:plotArea>
      <c:layout/>
      <c:barChart>
        <c:barDir val="bar"/>
        <c:grouping val="clustered"/>
        <c:varyColors val="0"/>
        <c:ser>
          <c:idx val="0"/>
          <c:order val="0"/>
          <c:tx>
            <c:strRef>
              <c:f>Sheet6!$B$3</c:f>
              <c:strCache>
                <c:ptCount val="1"/>
                <c:pt idx="0">
                  <c:v>Total</c:v>
                </c:pt>
              </c:strCache>
            </c:strRef>
          </c:tx>
          <c:spPr>
            <a:solidFill>
              <a:schemeClr val="accent3"/>
            </a:solidFill>
            <a:ln w="19050">
              <a:solidFill>
                <a:schemeClr val="lt1"/>
              </a:solidFill>
            </a:ln>
            <a:effectLst/>
          </c:spPr>
          <c:invertIfNegative val="0"/>
          <c:dPt>
            <c:idx val="0"/>
            <c:invertIfNegative val="0"/>
            <c:bubble3D val="0"/>
            <c:spPr>
              <a:solidFill>
                <a:schemeClr val="accent3">
                  <a:shade val="41000"/>
                </a:schemeClr>
              </a:solidFill>
              <a:ln w="19050">
                <a:solidFill>
                  <a:schemeClr val="lt1"/>
                </a:solidFill>
              </a:ln>
              <a:effectLst/>
            </c:spPr>
            <c:extLst>
              <c:ext xmlns:c16="http://schemas.microsoft.com/office/drawing/2014/chart" uri="{C3380CC4-5D6E-409C-BE32-E72D297353CC}">
                <c16:uniqueId val="{00000001-E3FA-4A54-8BA5-CD282117E60D}"/>
              </c:ext>
            </c:extLst>
          </c:dPt>
          <c:dPt>
            <c:idx val="1"/>
            <c:invertIfNegative val="0"/>
            <c:bubble3D val="0"/>
            <c:spPr>
              <a:solidFill>
                <a:schemeClr val="accent3">
                  <a:shade val="53000"/>
                </a:schemeClr>
              </a:solidFill>
              <a:ln w="19050">
                <a:solidFill>
                  <a:schemeClr val="lt1"/>
                </a:solidFill>
              </a:ln>
              <a:effectLst/>
            </c:spPr>
            <c:extLst>
              <c:ext xmlns:c16="http://schemas.microsoft.com/office/drawing/2014/chart" uri="{C3380CC4-5D6E-409C-BE32-E72D297353CC}">
                <c16:uniqueId val="{00000003-E3FA-4A54-8BA5-CD282117E60D}"/>
              </c:ext>
            </c:extLst>
          </c:dPt>
          <c:dPt>
            <c:idx val="2"/>
            <c:invertIfNegative val="0"/>
            <c:bubble3D val="0"/>
            <c:spPr>
              <a:solidFill>
                <a:schemeClr val="accent3">
                  <a:shade val="65000"/>
                </a:schemeClr>
              </a:solidFill>
              <a:ln w="19050">
                <a:solidFill>
                  <a:schemeClr val="lt1"/>
                </a:solidFill>
              </a:ln>
              <a:effectLst/>
            </c:spPr>
            <c:extLst>
              <c:ext xmlns:c16="http://schemas.microsoft.com/office/drawing/2014/chart" uri="{C3380CC4-5D6E-409C-BE32-E72D297353CC}">
                <c16:uniqueId val="{00000005-E3FA-4A54-8BA5-CD282117E60D}"/>
              </c:ext>
            </c:extLst>
          </c:dPt>
          <c:dPt>
            <c:idx val="3"/>
            <c:invertIfNegative val="0"/>
            <c:bubble3D val="0"/>
            <c:spPr>
              <a:solidFill>
                <a:schemeClr val="accent3">
                  <a:shade val="76000"/>
                </a:schemeClr>
              </a:solidFill>
              <a:ln w="19050">
                <a:solidFill>
                  <a:schemeClr val="lt1"/>
                </a:solidFill>
              </a:ln>
              <a:effectLst/>
            </c:spPr>
            <c:extLst>
              <c:ext xmlns:c16="http://schemas.microsoft.com/office/drawing/2014/chart" uri="{C3380CC4-5D6E-409C-BE32-E72D297353CC}">
                <c16:uniqueId val="{00000007-E3FA-4A54-8BA5-CD282117E60D}"/>
              </c:ext>
            </c:extLst>
          </c:dPt>
          <c:dPt>
            <c:idx val="4"/>
            <c:invertIfNegative val="0"/>
            <c:bubble3D val="0"/>
            <c:spPr>
              <a:solidFill>
                <a:schemeClr val="accent3">
                  <a:shade val="88000"/>
                </a:schemeClr>
              </a:solidFill>
              <a:ln w="19050">
                <a:solidFill>
                  <a:schemeClr val="lt1"/>
                </a:solidFill>
              </a:ln>
              <a:effectLst/>
            </c:spPr>
            <c:extLst>
              <c:ext xmlns:c16="http://schemas.microsoft.com/office/drawing/2014/chart" uri="{C3380CC4-5D6E-409C-BE32-E72D297353CC}">
                <c16:uniqueId val="{00000009-E3FA-4A54-8BA5-CD282117E60D}"/>
              </c:ext>
            </c:extLst>
          </c:dPt>
          <c:dPt>
            <c:idx val="5"/>
            <c:invertIfNegative val="0"/>
            <c:bubble3D val="0"/>
            <c:spPr>
              <a:solidFill>
                <a:schemeClr val="accent3"/>
              </a:solidFill>
              <a:ln w="19050">
                <a:solidFill>
                  <a:schemeClr val="lt1"/>
                </a:solidFill>
              </a:ln>
              <a:effectLst/>
            </c:spPr>
            <c:extLst>
              <c:ext xmlns:c16="http://schemas.microsoft.com/office/drawing/2014/chart" uri="{C3380CC4-5D6E-409C-BE32-E72D297353CC}">
                <c16:uniqueId val="{0000000B-E3FA-4A54-8BA5-CD282117E60D}"/>
              </c:ext>
            </c:extLst>
          </c:dPt>
          <c:dPt>
            <c:idx val="6"/>
            <c:invertIfNegative val="0"/>
            <c:bubble3D val="0"/>
            <c:spPr>
              <a:solidFill>
                <a:schemeClr val="accent3">
                  <a:tint val="89000"/>
                </a:schemeClr>
              </a:solidFill>
              <a:ln w="19050">
                <a:solidFill>
                  <a:schemeClr val="lt1"/>
                </a:solidFill>
              </a:ln>
              <a:effectLst/>
            </c:spPr>
            <c:extLst>
              <c:ext xmlns:c16="http://schemas.microsoft.com/office/drawing/2014/chart" uri="{C3380CC4-5D6E-409C-BE32-E72D297353CC}">
                <c16:uniqueId val="{0000000D-E3FA-4A54-8BA5-CD282117E60D}"/>
              </c:ext>
            </c:extLst>
          </c:dPt>
          <c:dPt>
            <c:idx val="7"/>
            <c:invertIfNegative val="0"/>
            <c:bubble3D val="0"/>
            <c:spPr>
              <a:solidFill>
                <a:schemeClr val="accent3">
                  <a:tint val="77000"/>
                </a:schemeClr>
              </a:solidFill>
              <a:ln w="19050">
                <a:solidFill>
                  <a:schemeClr val="lt1"/>
                </a:solidFill>
              </a:ln>
              <a:effectLst/>
            </c:spPr>
            <c:extLst>
              <c:ext xmlns:c16="http://schemas.microsoft.com/office/drawing/2014/chart" uri="{C3380CC4-5D6E-409C-BE32-E72D297353CC}">
                <c16:uniqueId val="{0000000F-E3FA-4A54-8BA5-CD282117E60D}"/>
              </c:ext>
            </c:extLst>
          </c:dPt>
          <c:dPt>
            <c:idx val="8"/>
            <c:invertIfNegative val="0"/>
            <c:bubble3D val="0"/>
            <c:spPr>
              <a:solidFill>
                <a:schemeClr val="accent3">
                  <a:tint val="65000"/>
                </a:schemeClr>
              </a:solidFill>
              <a:ln w="19050">
                <a:solidFill>
                  <a:schemeClr val="lt1"/>
                </a:solidFill>
              </a:ln>
              <a:effectLst/>
            </c:spPr>
            <c:extLst>
              <c:ext xmlns:c16="http://schemas.microsoft.com/office/drawing/2014/chart" uri="{C3380CC4-5D6E-409C-BE32-E72D297353CC}">
                <c16:uniqueId val="{00000011-E3FA-4A54-8BA5-CD282117E60D}"/>
              </c:ext>
            </c:extLst>
          </c:dPt>
          <c:dPt>
            <c:idx val="9"/>
            <c:invertIfNegative val="0"/>
            <c:bubble3D val="0"/>
            <c:spPr>
              <a:solidFill>
                <a:schemeClr val="accent3">
                  <a:tint val="54000"/>
                </a:schemeClr>
              </a:solidFill>
              <a:ln w="19050">
                <a:solidFill>
                  <a:schemeClr val="lt1"/>
                </a:solidFill>
              </a:ln>
              <a:effectLst/>
            </c:spPr>
            <c:extLst>
              <c:ext xmlns:c16="http://schemas.microsoft.com/office/drawing/2014/chart" uri="{C3380CC4-5D6E-409C-BE32-E72D297353CC}">
                <c16:uniqueId val="{00000013-E3FA-4A54-8BA5-CD282117E60D}"/>
              </c:ext>
            </c:extLst>
          </c:dPt>
          <c:dPt>
            <c:idx val="10"/>
            <c:invertIfNegative val="0"/>
            <c:bubble3D val="0"/>
            <c:spPr>
              <a:solidFill>
                <a:schemeClr val="accent3">
                  <a:tint val="42000"/>
                </a:schemeClr>
              </a:solidFill>
              <a:ln w="19050">
                <a:solidFill>
                  <a:schemeClr val="lt1"/>
                </a:solidFill>
              </a:ln>
              <a:effectLst/>
            </c:spPr>
            <c:extLst>
              <c:ext xmlns:c16="http://schemas.microsoft.com/office/drawing/2014/chart" uri="{C3380CC4-5D6E-409C-BE32-E72D297353CC}">
                <c16:uniqueId val="{00000015-E3FA-4A54-8BA5-CD282117E6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Sheet6!$A$4:$A$15</c:f>
              <c:strCache>
                <c:ptCount val="11"/>
                <c:pt idx="0">
                  <c:v>Ahmedabad</c:v>
                </c:pt>
                <c:pt idx="1">
                  <c:v>Bangalore</c:v>
                </c:pt>
                <c:pt idx="2">
                  <c:v>Chennai</c:v>
                </c:pt>
                <c:pt idx="3">
                  <c:v>Delhi</c:v>
                </c:pt>
                <c:pt idx="4">
                  <c:v>Hyderabad</c:v>
                </c:pt>
                <c:pt idx="5">
                  <c:v>Jaipur</c:v>
                </c:pt>
                <c:pt idx="6">
                  <c:v>Kolkata</c:v>
                </c:pt>
                <c:pt idx="7">
                  <c:v>Lucknow</c:v>
                </c:pt>
                <c:pt idx="8">
                  <c:v>Mumbai</c:v>
                </c:pt>
                <c:pt idx="9">
                  <c:v>Pune</c:v>
                </c:pt>
                <c:pt idx="10">
                  <c:v>(blank)</c:v>
                </c:pt>
              </c:strCache>
            </c:strRef>
          </c:cat>
          <c:val>
            <c:numRef>
              <c:f>Sheet6!$B$4:$B$15</c:f>
              <c:numCache>
                <c:formatCode>General</c:formatCode>
                <c:ptCount val="11"/>
                <c:pt idx="0">
                  <c:v>5809</c:v>
                </c:pt>
                <c:pt idx="1">
                  <c:v>5662</c:v>
                </c:pt>
                <c:pt idx="2">
                  <c:v>5245</c:v>
                </c:pt>
                <c:pt idx="3">
                  <c:v>5235</c:v>
                </c:pt>
                <c:pt idx="4">
                  <c:v>5192</c:v>
                </c:pt>
                <c:pt idx="5">
                  <c:v>4949</c:v>
                </c:pt>
                <c:pt idx="6">
                  <c:v>5768</c:v>
                </c:pt>
                <c:pt idx="7">
                  <c:v>6042</c:v>
                </c:pt>
                <c:pt idx="8">
                  <c:v>5532</c:v>
                </c:pt>
                <c:pt idx="9">
                  <c:v>5171</c:v>
                </c:pt>
              </c:numCache>
            </c:numRef>
          </c:val>
          <c:extLst>
            <c:ext xmlns:c16="http://schemas.microsoft.com/office/drawing/2014/chart" uri="{C3380CC4-5D6E-409C-BE32-E72D297353CC}">
              <c16:uniqueId val="{00000016-E3FA-4A54-8BA5-CD282117E60D}"/>
            </c:ext>
          </c:extLst>
        </c:ser>
        <c:dLbls>
          <c:showLegendKey val="0"/>
          <c:showVal val="0"/>
          <c:showCatName val="0"/>
          <c:showSerName val="0"/>
          <c:showPercent val="0"/>
          <c:showBubbleSize val="0"/>
        </c:dLbls>
        <c:gapWidth val="100"/>
        <c:axId val="1680699840"/>
        <c:axId val="1680677280"/>
      </c:barChart>
      <c:valAx>
        <c:axId val="1680677280"/>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680699840"/>
        <c:crosses val="autoZero"/>
        <c:crossBetween val="between"/>
      </c:valAx>
      <c:catAx>
        <c:axId val="16806998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67728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104775</xdr:colOff>
      <xdr:row>4</xdr:row>
      <xdr:rowOff>95250</xdr:rowOff>
    </xdr:from>
    <xdr:to>
      <xdr:col>10</xdr:col>
      <xdr:colOff>409575</xdr:colOff>
      <xdr:row>21</xdr:row>
      <xdr:rowOff>85725</xdr:rowOff>
    </xdr:to>
    <xdr:graphicFrame macro="">
      <xdr:nvGraphicFramePr>
        <xdr:cNvPr id="2" name="Chart 1">
          <a:extLst>
            <a:ext uri="{FF2B5EF4-FFF2-40B4-BE49-F238E27FC236}">
              <a16:creationId xmlns:a16="http://schemas.microsoft.com/office/drawing/2014/main" id="{6A7ED6D8-F15F-9B00-98D3-C1DA56DB7D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419100</xdr:colOff>
      <xdr:row>3</xdr:row>
      <xdr:rowOff>142875</xdr:rowOff>
    </xdr:from>
    <xdr:to>
      <xdr:col>10</xdr:col>
      <xdr:colOff>114300</xdr:colOff>
      <xdr:row>20</xdr:row>
      <xdr:rowOff>133350</xdr:rowOff>
    </xdr:to>
    <xdr:graphicFrame macro="">
      <xdr:nvGraphicFramePr>
        <xdr:cNvPr id="2" name="Chart 1">
          <a:extLst>
            <a:ext uri="{FF2B5EF4-FFF2-40B4-BE49-F238E27FC236}">
              <a16:creationId xmlns:a16="http://schemas.microsoft.com/office/drawing/2014/main" id="{F8BDC22E-AC28-8FD6-55D8-B83571E248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142875</xdr:colOff>
      <xdr:row>4</xdr:row>
      <xdr:rowOff>66675</xdr:rowOff>
    </xdr:from>
    <xdr:to>
      <xdr:col>9</xdr:col>
      <xdr:colOff>447675</xdr:colOff>
      <xdr:row>21</xdr:row>
      <xdr:rowOff>57150</xdr:rowOff>
    </xdr:to>
    <xdr:graphicFrame macro="">
      <xdr:nvGraphicFramePr>
        <xdr:cNvPr id="2" name="Chart 1">
          <a:extLst>
            <a:ext uri="{FF2B5EF4-FFF2-40B4-BE49-F238E27FC236}">
              <a16:creationId xmlns:a16="http://schemas.microsoft.com/office/drawing/2014/main" id="{02C5E9C5-BCC3-759E-07FB-75F65B552B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76200</xdr:colOff>
      <xdr:row>3</xdr:row>
      <xdr:rowOff>85725</xdr:rowOff>
    </xdr:from>
    <xdr:to>
      <xdr:col>13</xdr:col>
      <xdr:colOff>76200</xdr:colOff>
      <xdr:row>18</xdr:row>
      <xdr:rowOff>38100</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056EFCFD-2787-DF48-F894-8A57665CE2CF}"/>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134225" y="571500"/>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161925</xdr:colOff>
      <xdr:row>2</xdr:row>
      <xdr:rowOff>114300</xdr:rowOff>
    </xdr:from>
    <xdr:to>
      <xdr:col>9</xdr:col>
      <xdr:colOff>466725</xdr:colOff>
      <xdr:row>19</xdr:row>
      <xdr:rowOff>104775</xdr:rowOff>
    </xdr:to>
    <xdr:graphicFrame macro="">
      <xdr:nvGraphicFramePr>
        <xdr:cNvPr id="2" name="Chart 1">
          <a:extLst>
            <a:ext uri="{FF2B5EF4-FFF2-40B4-BE49-F238E27FC236}">
              <a16:creationId xmlns:a16="http://schemas.microsoft.com/office/drawing/2014/main" id="{DC701DCC-3677-F3AE-8CEC-22CF038DB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333375</xdr:colOff>
      <xdr:row>3</xdr:row>
      <xdr:rowOff>9525</xdr:rowOff>
    </xdr:from>
    <xdr:to>
      <xdr:col>10</xdr:col>
      <xdr:colOff>28575</xdr:colOff>
      <xdr:row>20</xdr:row>
      <xdr:rowOff>0</xdr:rowOff>
    </xdr:to>
    <xdr:graphicFrame macro="">
      <xdr:nvGraphicFramePr>
        <xdr:cNvPr id="2" name="Chart 1">
          <a:extLst>
            <a:ext uri="{FF2B5EF4-FFF2-40B4-BE49-F238E27FC236}">
              <a16:creationId xmlns:a16="http://schemas.microsoft.com/office/drawing/2014/main" id="{191FC21A-84C0-A975-53F6-000FC1953C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133350</xdr:colOff>
      <xdr:row>3</xdr:row>
      <xdr:rowOff>133350</xdr:rowOff>
    </xdr:from>
    <xdr:to>
      <xdr:col>11</xdr:col>
      <xdr:colOff>438150</xdr:colOff>
      <xdr:row>20</xdr:row>
      <xdr:rowOff>123825</xdr:rowOff>
    </xdr:to>
    <xdr:graphicFrame macro="">
      <xdr:nvGraphicFramePr>
        <xdr:cNvPr id="2" name="Chart 1">
          <a:extLst>
            <a:ext uri="{FF2B5EF4-FFF2-40B4-BE49-F238E27FC236}">
              <a16:creationId xmlns:a16="http://schemas.microsoft.com/office/drawing/2014/main" id="{5787D020-70A8-2F27-B00C-B7BF615C24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absolute">
    <xdr:from>
      <xdr:col>14</xdr:col>
      <xdr:colOff>1752600</xdr:colOff>
      <xdr:row>2342</xdr:row>
      <xdr:rowOff>76200</xdr:rowOff>
    </xdr:from>
    <xdr:to>
      <xdr:col>16</xdr:col>
      <xdr:colOff>466725</xdr:colOff>
      <xdr:row>2354</xdr:row>
      <xdr:rowOff>57150</xdr:rowOff>
    </xdr:to>
    <mc:AlternateContent xmlns:mc="http://schemas.openxmlformats.org/markup-compatibility/2006" xmlns:sle15="http://schemas.microsoft.com/office/drawing/2012/slicer">
      <mc:Choice Requires="sle15">
        <xdr:graphicFrame macro="">
          <xdr:nvGraphicFramePr>
            <xdr:cNvPr id="2" name="Region">
              <a:extLst>
                <a:ext uri="{FF2B5EF4-FFF2-40B4-BE49-F238E27FC236}">
                  <a16:creationId xmlns:a16="http://schemas.microsoft.com/office/drawing/2014/main" id="{A0B341C4-BBC8-CE06-64D1-4CD9BBEF85D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6182975" y="392296650"/>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0</xdr:colOff>
      <xdr:row>2342</xdr:row>
      <xdr:rowOff>76200</xdr:rowOff>
    </xdr:from>
    <xdr:to>
      <xdr:col>2</xdr:col>
      <xdr:colOff>466725</xdr:colOff>
      <xdr:row>2354</xdr:row>
      <xdr:rowOff>57150</xdr:rowOff>
    </xdr:to>
    <mc:AlternateContent xmlns:mc="http://schemas.openxmlformats.org/markup-compatibility/2006" xmlns:sle15="http://schemas.microsoft.com/office/drawing/2012/slicer">
      <mc:Choice Requires="sle15">
        <xdr:graphicFrame macro="">
          <xdr:nvGraphicFramePr>
            <xdr:cNvPr id="2" name="Region 2">
              <a:extLst>
                <a:ext uri="{FF2B5EF4-FFF2-40B4-BE49-F238E27FC236}">
                  <a16:creationId xmlns:a16="http://schemas.microsoft.com/office/drawing/2014/main" id="{1C4929DC-1B26-472E-8669-4D3BE96E01A9}"/>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838200" y="379304550"/>
              <a:ext cx="1724025" cy="19240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19050</xdr:colOff>
      <xdr:row>37</xdr:row>
      <xdr:rowOff>38101</xdr:rowOff>
    </xdr:from>
    <xdr:to>
      <xdr:col>5</xdr:col>
      <xdr:colOff>323850</xdr:colOff>
      <xdr:row>54</xdr:row>
      <xdr:rowOff>123825</xdr:rowOff>
    </xdr:to>
    <xdr:graphicFrame macro="">
      <xdr:nvGraphicFramePr>
        <xdr:cNvPr id="3" name="Chart 2">
          <a:extLst>
            <a:ext uri="{FF2B5EF4-FFF2-40B4-BE49-F238E27FC236}">
              <a16:creationId xmlns:a16="http://schemas.microsoft.com/office/drawing/2014/main" id="{217B02C3-6E6A-4D72-8959-8DC7BD56C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88105</xdr:colOff>
      <xdr:row>10</xdr:row>
      <xdr:rowOff>10717</xdr:rowOff>
    </xdr:from>
    <xdr:to>
      <xdr:col>17</xdr:col>
      <xdr:colOff>402431</xdr:colOff>
      <xdr:row>13</xdr:row>
      <xdr:rowOff>125016</xdr:rowOff>
    </xdr:to>
    <mc:AlternateContent xmlns:mc="http://schemas.openxmlformats.org/markup-compatibility/2006" xmlns:a14="http://schemas.microsoft.com/office/drawing/2010/main">
      <mc:Choice Requires="a14">
        <xdr:graphicFrame macro="">
          <xdr:nvGraphicFramePr>
            <xdr:cNvPr id="7" name="Region 1">
              <a:extLst>
                <a:ext uri="{FF2B5EF4-FFF2-40B4-BE49-F238E27FC236}">
                  <a16:creationId xmlns:a16="http://schemas.microsoft.com/office/drawing/2014/main" id="{4F826B05-5291-ADFE-27C8-8B24D346017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374730" y="1844280"/>
              <a:ext cx="3350420" cy="6143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50007</xdr:colOff>
      <xdr:row>17</xdr:row>
      <xdr:rowOff>92871</xdr:rowOff>
    </xdr:from>
    <xdr:to>
      <xdr:col>5</xdr:col>
      <xdr:colOff>335757</xdr:colOff>
      <xdr:row>34</xdr:row>
      <xdr:rowOff>47625</xdr:rowOff>
    </xdr:to>
    <xdr:graphicFrame macro="">
      <xdr:nvGraphicFramePr>
        <xdr:cNvPr id="8" name="Chart 7">
          <a:extLst>
            <a:ext uri="{FF2B5EF4-FFF2-40B4-BE49-F238E27FC236}">
              <a16:creationId xmlns:a16="http://schemas.microsoft.com/office/drawing/2014/main" id="{01BF2E7F-2FF6-4A61-891A-80AC748A92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550068</xdr:colOff>
      <xdr:row>17</xdr:row>
      <xdr:rowOff>57149</xdr:rowOff>
    </xdr:from>
    <xdr:to>
      <xdr:col>11</xdr:col>
      <xdr:colOff>531018</xdr:colOff>
      <xdr:row>33</xdr:row>
      <xdr:rowOff>130968</xdr:rowOff>
    </xdr:to>
    <xdr:graphicFrame macro="">
      <xdr:nvGraphicFramePr>
        <xdr:cNvPr id="9" name="Chart 8">
          <a:extLst>
            <a:ext uri="{FF2B5EF4-FFF2-40B4-BE49-F238E27FC236}">
              <a16:creationId xmlns:a16="http://schemas.microsoft.com/office/drawing/2014/main" id="{B1B27B52-D205-4BE9-A123-7B7638603E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504827</xdr:colOff>
      <xdr:row>0</xdr:row>
      <xdr:rowOff>0</xdr:rowOff>
    </xdr:from>
    <xdr:to>
      <xdr:col>8</xdr:col>
      <xdr:colOff>503094</xdr:colOff>
      <xdr:row>2</xdr:row>
      <xdr:rowOff>28575</xdr:rowOff>
    </xdr:to>
    <xdr:pic>
      <xdr:nvPicPr>
        <xdr:cNvPr id="13" name="Picture 12">
          <a:extLst>
            <a:ext uri="{FF2B5EF4-FFF2-40B4-BE49-F238E27FC236}">
              <a16:creationId xmlns:a16="http://schemas.microsoft.com/office/drawing/2014/main" id="{8CA3C0F9-1106-BF8C-A748-DAE647BF2E2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850608" y="0"/>
          <a:ext cx="605486" cy="516731"/>
        </a:xfrm>
        <a:prstGeom prst="rect">
          <a:avLst/>
        </a:prstGeom>
      </xdr:spPr>
    </xdr:pic>
    <xdr:clientData/>
  </xdr:twoCellAnchor>
  <xdr:twoCellAnchor editAs="oneCell">
    <xdr:from>
      <xdr:col>0</xdr:col>
      <xdr:colOff>142874</xdr:colOff>
      <xdr:row>10</xdr:row>
      <xdr:rowOff>5954</xdr:rowOff>
    </xdr:from>
    <xdr:to>
      <xdr:col>11</xdr:col>
      <xdr:colOff>440532</xdr:colOff>
      <xdr:row>13</xdr:row>
      <xdr:rowOff>129779</xdr:rowOff>
    </xdr:to>
    <mc:AlternateContent xmlns:mc="http://schemas.openxmlformats.org/markup-compatibility/2006" xmlns:a14="http://schemas.microsoft.com/office/drawing/2010/main">
      <mc:Choice Requires="a14">
        <xdr:graphicFrame macro="">
          <xdr:nvGraphicFramePr>
            <xdr:cNvPr id="14" name="Category 1">
              <a:extLst>
                <a:ext uri="{FF2B5EF4-FFF2-40B4-BE49-F238E27FC236}">
                  <a16:creationId xmlns:a16="http://schemas.microsoft.com/office/drawing/2014/main" id="{ED57BCC4-410C-45D0-B1C7-7BC514834B8C}"/>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42874" y="1839517"/>
              <a:ext cx="7072314" cy="6238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11906</xdr:colOff>
      <xdr:row>4</xdr:row>
      <xdr:rowOff>11907</xdr:rowOff>
    </xdr:from>
    <xdr:to>
      <xdr:col>4</xdr:col>
      <xdr:colOff>583407</xdr:colOff>
      <xdr:row>8</xdr:row>
      <xdr:rowOff>119063</xdr:rowOff>
    </xdr:to>
    <xdr:sp macro="" textlink="">
      <xdr:nvSpPr>
        <xdr:cNvPr id="15" name="Rectangle: Rounded Corners 14">
          <a:extLst>
            <a:ext uri="{FF2B5EF4-FFF2-40B4-BE49-F238E27FC236}">
              <a16:creationId xmlns:a16="http://schemas.microsoft.com/office/drawing/2014/main" id="{8C25E396-B6C2-5E9C-3E83-A875227E7C10}"/>
            </a:ext>
          </a:extLst>
        </xdr:cNvPr>
        <xdr:cNvSpPr/>
      </xdr:nvSpPr>
      <xdr:spPr>
        <a:xfrm>
          <a:off x="1226344" y="833438"/>
          <a:ext cx="1785938" cy="773906"/>
        </a:xfrm>
        <a:prstGeom prst="round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a:p>
          <a:pPr algn="l"/>
          <a:endParaRPr lang="en-IN" sz="1100"/>
        </a:p>
        <a:p>
          <a:pPr algn="l"/>
          <a:endParaRPr lang="en-IN" sz="1100"/>
        </a:p>
      </xdr:txBody>
    </xdr:sp>
    <xdr:clientData/>
  </xdr:twoCellAnchor>
  <xdr:twoCellAnchor>
    <xdr:from>
      <xdr:col>5</xdr:col>
      <xdr:colOff>604837</xdr:colOff>
      <xdr:row>4</xdr:row>
      <xdr:rowOff>11907</xdr:rowOff>
    </xdr:from>
    <xdr:to>
      <xdr:col>8</xdr:col>
      <xdr:colOff>569119</xdr:colOff>
      <xdr:row>8</xdr:row>
      <xdr:rowOff>119063</xdr:rowOff>
    </xdr:to>
    <xdr:sp macro="" textlink="">
      <xdr:nvSpPr>
        <xdr:cNvPr id="16" name="Rectangle: Rounded Corners 15">
          <a:extLst>
            <a:ext uri="{FF2B5EF4-FFF2-40B4-BE49-F238E27FC236}">
              <a16:creationId xmlns:a16="http://schemas.microsoft.com/office/drawing/2014/main" id="{A2BDBD72-E1F3-4546-9501-133867BC0E29}"/>
            </a:ext>
          </a:extLst>
        </xdr:cNvPr>
        <xdr:cNvSpPr/>
      </xdr:nvSpPr>
      <xdr:spPr>
        <a:xfrm>
          <a:off x="3640931" y="833438"/>
          <a:ext cx="1785938" cy="773906"/>
        </a:xfrm>
        <a:prstGeom prst="round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2</xdr:col>
      <xdr:colOff>273843</xdr:colOff>
      <xdr:row>4</xdr:row>
      <xdr:rowOff>95250</xdr:rowOff>
    </xdr:from>
    <xdr:to>
      <xdr:col>4</xdr:col>
      <xdr:colOff>261937</xdr:colOff>
      <xdr:row>6</xdr:row>
      <xdr:rowOff>11906</xdr:rowOff>
    </xdr:to>
    <xdr:sp macro="" textlink="">
      <xdr:nvSpPr>
        <xdr:cNvPr id="19" name="TextBox 18">
          <a:extLst>
            <a:ext uri="{FF2B5EF4-FFF2-40B4-BE49-F238E27FC236}">
              <a16:creationId xmlns:a16="http://schemas.microsoft.com/office/drawing/2014/main" id="{4B7802EF-397A-9250-45CE-2F426286181E}"/>
            </a:ext>
          </a:extLst>
        </xdr:cNvPr>
        <xdr:cNvSpPr txBox="1"/>
      </xdr:nvSpPr>
      <xdr:spPr>
        <a:xfrm>
          <a:off x="1488281" y="916781"/>
          <a:ext cx="1202531" cy="250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IN" sz="1100" b="1" u="none">
              <a:solidFill>
                <a:schemeClr val="accent1">
                  <a:lumMod val="75000"/>
                </a:schemeClr>
              </a:solidFill>
              <a:latin typeface="Tahoma" panose="020B0604030504040204" pitchFamily="34" charset="0"/>
              <a:ea typeface="Tahoma" panose="020B0604030504040204" pitchFamily="34" charset="0"/>
              <a:cs typeface="Tahoma" panose="020B0604030504040204" pitchFamily="34" charset="0"/>
            </a:rPr>
            <a:t>Total Sales</a:t>
          </a:r>
        </a:p>
      </xdr:txBody>
    </xdr:sp>
    <xdr:clientData/>
  </xdr:twoCellAnchor>
  <xdr:twoCellAnchor>
    <xdr:from>
      <xdr:col>2</xdr:col>
      <xdr:colOff>392907</xdr:colOff>
      <xdr:row>6</xdr:row>
      <xdr:rowOff>47625</xdr:rowOff>
    </xdr:from>
    <xdr:to>
      <xdr:col>4</xdr:col>
      <xdr:colOff>130970</xdr:colOff>
      <xdr:row>8</xdr:row>
      <xdr:rowOff>11906</xdr:rowOff>
    </xdr:to>
    <xdr:sp macro="" textlink="">
      <xdr:nvSpPr>
        <xdr:cNvPr id="20" name="TextBox 19">
          <a:extLst>
            <a:ext uri="{FF2B5EF4-FFF2-40B4-BE49-F238E27FC236}">
              <a16:creationId xmlns:a16="http://schemas.microsoft.com/office/drawing/2014/main" id="{7867FF51-1E16-A95B-8794-D12A6E35A381}"/>
            </a:ext>
          </a:extLst>
        </xdr:cNvPr>
        <xdr:cNvSpPr txBox="1"/>
      </xdr:nvSpPr>
      <xdr:spPr>
        <a:xfrm>
          <a:off x="1607345" y="1202531"/>
          <a:ext cx="952500"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rgbClr val="002060"/>
              </a:solidFill>
              <a:effectLst/>
              <a:latin typeface="+mn-lt"/>
              <a:ea typeface="+mn-ea"/>
              <a:cs typeface="+mn-cs"/>
            </a:rPr>
            <a:t>1034538537</a:t>
          </a:r>
          <a:r>
            <a:rPr lang="en-IN" b="1">
              <a:solidFill>
                <a:schemeClr val="accent1">
                  <a:lumMod val="75000"/>
                </a:schemeClr>
              </a:solidFill>
            </a:rPr>
            <a:t> </a:t>
          </a:r>
          <a:endParaRPr lang="en-IN" sz="1100" b="1">
            <a:solidFill>
              <a:schemeClr val="accent1">
                <a:lumMod val="75000"/>
              </a:schemeClr>
            </a:solidFill>
          </a:endParaRPr>
        </a:p>
      </xdr:txBody>
    </xdr:sp>
    <xdr:clientData/>
  </xdr:twoCellAnchor>
  <xdr:twoCellAnchor>
    <xdr:from>
      <xdr:col>6</xdr:col>
      <xdr:colOff>357188</xdr:colOff>
      <xdr:row>4</xdr:row>
      <xdr:rowOff>130968</xdr:rowOff>
    </xdr:from>
    <xdr:to>
      <xdr:col>8</xdr:col>
      <xdr:colOff>214313</xdr:colOff>
      <xdr:row>6</xdr:row>
      <xdr:rowOff>119062</xdr:rowOff>
    </xdr:to>
    <xdr:sp macro="" textlink="">
      <xdr:nvSpPr>
        <xdr:cNvPr id="22" name="TextBox 21">
          <a:extLst>
            <a:ext uri="{FF2B5EF4-FFF2-40B4-BE49-F238E27FC236}">
              <a16:creationId xmlns:a16="http://schemas.microsoft.com/office/drawing/2014/main" id="{01A26BFD-49DA-A7B8-9B7A-E7D7A283496C}"/>
            </a:ext>
          </a:extLst>
        </xdr:cNvPr>
        <xdr:cNvSpPr txBox="1"/>
      </xdr:nvSpPr>
      <xdr:spPr>
        <a:xfrm>
          <a:off x="4000501" y="952499"/>
          <a:ext cx="1071562"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0070C0"/>
              </a:solidFill>
              <a:latin typeface="Tahoma" panose="020B0604030504040204" pitchFamily="34" charset="0"/>
              <a:ea typeface="Tahoma" panose="020B0604030504040204" pitchFamily="34" charset="0"/>
              <a:cs typeface="Tahoma" panose="020B0604030504040204" pitchFamily="34" charset="0"/>
            </a:rPr>
            <a:t>Total stores</a:t>
          </a:r>
        </a:p>
      </xdr:txBody>
    </xdr:sp>
    <xdr:clientData/>
  </xdr:twoCellAnchor>
  <xdr:twoCellAnchor>
    <xdr:from>
      <xdr:col>6</xdr:col>
      <xdr:colOff>333374</xdr:colOff>
      <xdr:row>6</xdr:row>
      <xdr:rowOff>95250</xdr:rowOff>
    </xdr:from>
    <xdr:to>
      <xdr:col>8</xdr:col>
      <xdr:colOff>285750</xdr:colOff>
      <xdr:row>8</xdr:row>
      <xdr:rowOff>23813</xdr:rowOff>
    </xdr:to>
    <xdr:sp macro="" textlink="">
      <xdr:nvSpPr>
        <xdr:cNvPr id="23" name="TextBox 22">
          <a:extLst>
            <a:ext uri="{FF2B5EF4-FFF2-40B4-BE49-F238E27FC236}">
              <a16:creationId xmlns:a16="http://schemas.microsoft.com/office/drawing/2014/main" id="{85394A95-601B-3276-B098-42AE808829F9}"/>
            </a:ext>
          </a:extLst>
        </xdr:cNvPr>
        <xdr:cNvSpPr txBox="1"/>
      </xdr:nvSpPr>
      <xdr:spPr>
        <a:xfrm>
          <a:off x="3976687" y="1250156"/>
          <a:ext cx="1166813"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002060"/>
              </a:solidFill>
              <a:latin typeface="Tahoma" panose="020B0604030504040204" pitchFamily="34" charset="0"/>
              <a:ea typeface="Tahoma" panose="020B0604030504040204" pitchFamily="34" charset="0"/>
              <a:cs typeface="Tahoma" panose="020B0604030504040204" pitchFamily="34" charset="0"/>
            </a:rPr>
            <a:t>2000</a:t>
          </a:r>
        </a:p>
      </xdr:txBody>
    </xdr:sp>
    <xdr:clientData/>
  </xdr:twoCellAnchor>
  <xdr:twoCellAnchor>
    <xdr:from>
      <xdr:col>5</xdr:col>
      <xdr:colOff>595312</xdr:colOff>
      <xdr:row>35</xdr:row>
      <xdr:rowOff>142876</xdr:rowOff>
    </xdr:from>
    <xdr:to>
      <xdr:col>10</xdr:col>
      <xdr:colOff>11905</xdr:colOff>
      <xdr:row>49</xdr:row>
      <xdr:rowOff>154783</xdr:rowOff>
    </xdr:to>
    <xdr:sp macro="" textlink="">
      <xdr:nvSpPr>
        <xdr:cNvPr id="2" name="Rectangle 1">
          <a:extLst>
            <a:ext uri="{FF2B5EF4-FFF2-40B4-BE49-F238E27FC236}">
              <a16:creationId xmlns:a16="http://schemas.microsoft.com/office/drawing/2014/main" id="{CED5B7BB-4B00-A6B1-DE9C-47439903B46F}"/>
            </a:ext>
          </a:extLst>
        </xdr:cNvPr>
        <xdr:cNvSpPr/>
      </xdr:nvSpPr>
      <xdr:spPr>
        <a:xfrm>
          <a:off x="3631406" y="6143626"/>
          <a:ext cx="2547937" cy="2440782"/>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11906</xdr:colOff>
      <xdr:row>17</xdr:row>
      <xdr:rowOff>47624</xdr:rowOff>
    </xdr:from>
    <xdr:to>
      <xdr:col>19</xdr:col>
      <xdr:colOff>333375</xdr:colOff>
      <xdr:row>33</xdr:row>
      <xdr:rowOff>23812</xdr:rowOff>
    </xdr:to>
    <xdr:graphicFrame macro="">
      <xdr:nvGraphicFramePr>
        <xdr:cNvPr id="4" name="Chart 3">
          <a:extLst>
            <a:ext uri="{FF2B5EF4-FFF2-40B4-BE49-F238E27FC236}">
              <a16:creationId xmlns:a16="http://schemas.microsoft.com/office/drawing/2014/main" id="{1FEFA75E-A809-493F-A601-FDB739C813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11907</xdr:colOff>
      <xdr:row>37</xdr:row>
      <xdr:rowOff>35720</xdr:rowOff>
    </xdr:from>
    <xdr:to>
      <xdr:col>19</xdr:col>
      <xdr:colOff>333376</xdr:colOff>
      <xdr:row>54</xdr:row>
      <xdr:rowOff>40482</xdr:rowOff>
    </xdr:to>
    <xdr:graphicFrame macro="">
      <xdr:nvGraphicFramePr>
        <xdr:cNvPr id="6" name="Chart 5">
          <a:extLst>
            <a:ext uri="{FF2B5EF4-FFF2-40B4-BE49-F238E27FC236}">
              <a16:creationId xmlns:a16="http://schemas.microsoft.com/office/drawing/2014/main" id="{78F026F0-68ED-4C5A-B0A7-AE405823D0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19049</xdr:colOff>
      <xdr:row>3</xdr:row>
      <xdr:rowOff>164306</xdr:rowOff>
    </xdr:from>
    <xdr:to>
      <xdr:col>13</xdr:col>
      <xdr:colOff>78581</xdr:colOff>
      <xdr:row>8</xdr:row>
      <xdr:rowOff>104775</xdr:rowOff>
    </xdr:to>
    <xdr:sp macro="" textlink="">
      <xdr:nvSpPr>
        <xdr:cNvPr id="5" name="Rectangle: Rounded Corners 4">
          <a:extLst>
            <a:ext uri="{FF2B5EF4-FFF2-40B4-BE49-F238E27FC236}">
              <a16:creationId xmlns:a16="http://schemas.microsoft.com/office/drawing/2014/main" id="{02D2EA73-C482-4ADE-B26B-FFCB30ED16E9}"/>
            </a:ext>
          </a:extLst>
        </xdr:cNvPr>
        <xdr:cNvSpPr/>
      </xdr:nvSpPr>
      <xdr:spPr>
        <a:xfrm>
          <a:off x="6186487" y="819150"/>
          <a:ext cx="1881188" cy="773906"/>
        </a:xfrm>
        <a:prstGeom prst="round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10</xdr:col>
      <xdr:colOff>309562</xdr:colOff>
      <xdr:row>4</xdr:row>
      <xdr:rowOff>130968</xdr:rowOff>
    </xdr:from>
    <xdr:to>
      <xdr:col>12</xdr:col>
      <xdr:colOff>428625</xdr:colOff>
      <xdr:row>6</xdr:row>
      <xdr:rowOff>59531</xdr:rowOff>
    </xdr:to>
    <xdr:sp macro="" textlink="">
      <xdr:nvSpPr>
        <xdr:cNvPr id="10" name="TextBox 9">
          <a:extLst>
            <a:ext uri="{FF2B5EF4-FFF2-40B4-BE49-F238E27FC236}">
              <a16:creationId xmlns:a16="http://schemas.microsoft.com/office/drawing/2014/main" id="{E7F4F3C8-FED7-A7D5-9FD5-7D4734A0BDA1}"/>
            </a:ext>
          </a:extLst>
        </xdr:cNvPr>
        <xdr:cNvSpPr txBox="1"/>
      </xdr:nvSpPr>
      <xdr:spPr>
        <a:xfrm>
          <a:off x="6477000" y="952499"/>
          <a:ext cx="133350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70C0"/>
              </a:solidFill>
              <a:latin typeface="+mn-lt"/>
            </a:rPr>
            <a:t>Total Employees</a:t>
          </a:r>
        </a:p>
      </xdr:txBody>
    </xdr:sp>
    <xdr:clientData/>
  </xdr:twoCellAnchor>
  <xdr:twoCellAnchor>
    <xdr:from>
      <xdr:col>10</xdr:col>
      <xdr:colOff>440531</xdr:colOff>
      <xdr:row>6</xdr:row>
      <xdr:rowOff>95250</xdr:rowOff>
    </xdr:from>
    <xdr:to>
      <xdr:col>12</xdr:col>
      <xdr:colOff>250031</xdr:colOff>
      <xdr:row>8</xdr:row>
      <xdr:rowOff>11906</xdr:rowOff>
    </xdr:to>
    <xdr:sp macro="" textlink="">
      <xdr:nvSpPr>
        <xdr:cNvPr id="11" name="TextBox 10">
          <a:extLst>
            <a:ext uri="{FF2B5EF4-FFF2-40B4-BE49-F238E27FC236}">
              <a16:creationId xmlns:a16="http://schemas.microsoft.com/office/drawing/2014/main" id="{5B5F38F8-C62F-6F07-C996-A4F6C43C7DC4}"/>
            </a:ext>
          </a:extLst>
        </xdr:cNvPr>
        <xdr:cNvSpPr txBox="1"/>
      </xdr:nvSpPr>
      <xdr:spPr>
        <a:xfrm>
          <a:off x="6607969" y="1250156"/>
          <a:ext cx="1023937" cy="250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i="0" u="none" strike="noStrike">
              <a:solidFill>
                <a:srgbClr val="002060"/>
              </a:solidFill>
              <a:effectLst/>
              <a:latin typeface="+mn-lt"/>
              <a:ea typeface="+mn-ea"/>
              <a:cs typeface="+mn-cs"/>
            </a:rPr>
            <a:t>54605</a:t>
          </a:r>
          <a:r>
            <a:rPr lang="en-IN" b="1">
              <a:solidFill>
                <a:srgbClr val="002060"/>
              </a:solidFill>
            </a:rPr>
            <a:t> </a:t>
          </a:r>
          <a:endParaRPr lang="en-IN" sz="1100" b="1">
            <a:solidFill>
              <a:srgbClr val="00206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31.460379166667" createdVersion="8" refreshedVersion="8" minRefreshableVersion="3" recordCount="2000" xr:uid="{6E9F422F-F5EE-4F90-BE27-000694109755}">
  <cacheSource type="worksheet">
    <worksheetSource ref="A1:T2001" sheet="Flipkart_Store_Data"/>
  </cacheSource>
  <cacheFields count="20">
    <cacheField name="Store_ID" numFmtId="0">
      <sharedItems/>
    </cacheField>
    <cacheField name="Store_Name" numFmtId="0">
      <sharedItems count="200">
        <s v="Flipkart Hub 174"/>
        <s v="Flipkart Hub 155"/>
        <s v="Flipkart Hub 77"/>
        <s v="Flipkart Hub 25"/>
        <s v="Flipkart Hub 51"/>
        <s v="Flipkart Hub 90"/>
        <s v="Flipkart Hub 82"/>
        <s v="Flipkart Hub 182"/>
        <s v="Flipkart Hub 22"/>
        <s v="Flipkart Hub 142"/>
        <s v="Flipkart Hub 9"/>
        <s v="Flipkart Hub 165"/>
        <s v="Flipkart Hub 12"/>
        <s v="Flipkart Hub 94"/>
        <s v="Flipkart Hub 186"/>
        <s v="Flipkart Hub 175"/>
        <s v="Flipkart Hub 184"/>
        <s v="Flipkart Hub 14"/>
        <s v="Flipkart Hub 67"/>
        <s v="Flipkart Hub 160"/>
        <s v="Flipkart Hub 42"/>
        <s v="Flipkart Hub 99"/>
        <s v="Flipkart Hub 32"/>
        <s v="Flipkart Hub 198"/>
        <s v="Flipkart Hub 47"/>
        <s v="Flipkart Hub 64"/>
        <s v="Flipkart Hub 107"/>
        <s v="Flipkart Hub 44"/>
        <s v="Flipkart Hub 144"/>
        <s v="Flipkart Hub 195"/>
        <s v="Flipkart Hub 191"/>
        <s v="Flipkart Hub 71"/>
        <s v="Flipkart Hub 31"/>
        <s v="Flipkart Hub 121"/>
        <s v="Flipkart Hub 84"/>
        <s v="Flipkart Hub 171"/>
        <s v="Flipkart Hub 150"/>
        <s v="Flipkart Hub 168"/>
        <s v="Flipkart Hub 3"/>
        <s v="Flipkart Hub 10"/>
        <s v="Flipkart Hub 16"/>
        <s v="Flipkart Hub 100"/>
        <s v="Flipkart Hub 76"/>
        <s v="Flipkart Hub 95"/>
        <s v="Flipkart Hub 158"/>
        <s v="Flipkart Hub 62"/>
        <s v="Flipkart Hub 167"/>
        <s v="Flipkart Hub 21"/>
        <s v="Flipkart Hub 57"/>
        <s v="Flipkart Hub 122"/>
        <s v="Flipkart Hub 149"/>
        <s v="Flipkart Hub 119"/>
        <s v="Flipkart Hub 43"/>
        <s v="Flipkart Hub 157"/>
        <s v="Flipkart Hub 28"/>
        <s v="Flipkart Hub 104"/>
        <s v="Flipkart Hub 89"/>
        <s v="Flipkart Hub 34"/>
        <s v="Flipkart Hub 50"/>
        <s v="Flipkart Hub 7"/>
        <s v="Flipkart Hub 92"/>
        <s v="Flipkart Hub 112"/>
        <s v="Flipkart Hub 4"/>
        <s v="Flipkart Hub 170"/>
        <s v="Flipkart Hub 58"/>
        <s v="Flipkart Hub 176"/>
        <s v="Flipkart Hub 52"/>
        <s v="Flipkart Hub 30"/>
        <s v="Flipkart Hub 193"/>
        <s v="Flipkart Hub 41"/>
        <s v="Flipkart Hub 200"/>
        <s v="Flipkart Hub 156"/>
        <s v="Flipkart Hub 19"/>
        <s v="Flipkart Hub 159"/>
        <s v="Flipkart Hub 180"/>
        <s v="Flipkart Hub 20"/>
        <s v="Flipkart Hub 101"/>
        <s v="Flipkart Hub 197"/>
        <s v="Flipkart Hub 15"/>
        <s v="Flipkart Hub 196"/>
        <s v="Flipkart Hub 199"/>
        <s v="Flipkart Hub 166"/>
        <s v="Flipkart Hub 177"/>
        <s v="Flipkart Hub 189"/>
        <s v="Flipkart Hub 8"/>
        <s v="Flipkart Hub 23"/>
        <s v="Flipkart Hub 88"/>
        <s v="Flipkart Hub 192"/>
        <s v="Flipkart Hub 45"/>
        <s v="Flipkart Hub 194"/>
        <s v="Flipkart Hub 127"/>
        <s v="Flipkart Hub 74"/>
        <s v="Flipkart Hub 53"/>
        <s v="Flipkart Hub 39"/>
        <s v="Flipkart Hub 61"/>
        <s v="Flipkart Hub 6"/>
        <s v="Flipkart Hub 103"/>
        <s v="Flipkart Hub 79"/>
        <s v="Flipkart Hub 40"/>
        <s v="Flipkart Hub 70"/>
        <s v="Flipkart Hub 72"/>
        <s v="Flipkart Hub 116"/>
        <s v="Flipkart Hub 190"/>
        <s v="Flipkart Hub 81"/>
        <s v="Flipkart Hub 56"/>
        <s v="Flipkart Hub 162"/>
        <s v="Flipkart Hub 188"/>
        <s v="Flipkart Hub 1"/>
        <s v="Flipkart Hub 161"/>
        <s v="Flipkart Hub 48"/>
        <s v="Flipkart Hub 24"/>
        <s v="Flipkart Hub 37"/>
        <s v="Flipkart Hub 106"/>
        <s v="Flipkart Hub 26"/>
        <s v="Flipkart Hub 60"/>
        <s v="Flipkart Hub 46"/>
        <s v="Flipkart Hub 154"/>
        <s v="Flipkart Hub 131"/>
        <s v="Flipkart Hub 143"/>
        <s v="Flipkart Hub 87"/>
        <s v="Flipkart Hub 125"/>
        <s v="Flipkart Hub 17"/>
        <s v="Flipkart Hub 120"/>
        <s v="Flipkart Hub 59"/>
        <s v="Flipkart Hub 66"/>
        <s v="Flipkart Hub 111"/>
        <s v="Flipkart Hub 115"/>
        <s v="Flipkart Hub 135"/>
        <s v="Flipkart Hub 126"/>
        <s v="Flipkart Hub 83"/>
        <s v="Flipkart Hub 78"/>
        <s v="Flipkart Hub 110"/>
        <s v="Flipkart Hub 138"/>
        <s v="Flipkart Hub 63"/>
        <s v="Flipkart Hub 2"/>
        <s v="Flipkart Hub 148"/>
        <s v="Flipkart Hub 117"/>
        <s v="Flipkart Hub 136"/>
        <s v="Flipkart Hub 173"/>
        <s v="Flipkart Hub 86"/>
        <s v="Flipkart Hub 108"/>
        <s v="Flipkart Hub 65"/>
        <s v="Flipkart Hub 124"/>
        <s v="Flipkart Hub 97"/>
        <s v="Flipkart Hub 54"/>
        <s v="Flipkart Hub 38"/>
        <s v="Flipkart Hub 129"/>
        <s v="Flipkart Hub 151"/>
        <s v="Flipkart Hub 172"/>
        <s v="Flipkart Hub 181"/>
        <s v="Flipkart Hub 27"/>
        <s v="Flipkart Hub 123"/>
        <s v="Flipkart Hub 152"/>
        <s v="Flipkart Hub 139"/>
        <s v="Flipkart Hub 36"/>
        <s v="Flipkart Hub 187"/>
        <s v="Flipkart Hub 80"/>
        <s v="Flipkart Hub 132"/>
        <s v="Flipkart Hub 113"/>
        <s v="Flipkart Hub 145"/>
        <s v="Flipkart Hub 146"/>
        <s v="Flipkart Hub 141"/>
        <s v="Flipkart Hub 183"/>
        <s v="Flipkart Hub 114"/>
        <s v="Flipkart Hub 185"/>
        <s v="Flipkart Hub 5"/>
        <s v="Flipkart Hub 55"/>
        <s v="Flipkart Hub 128"/>
        <s v="Flipkart Hub 68"/>
        <s v="Flipkart Hub 133"/>
        <s v="Flipkart Hub 105"/>
        <s v="Flipkart Hub 13"/>
        <s v="Flipkart Hub 102"/>
        <s v="Flipkart Hub 73"/>
        <s v="Flipkart Hub 137"/>
        <s v="Flipkart Hub 130"/>
        <s v="Flipkart Hub 49"/>
        <s v="Flipkart Hub 35"/>
        <s v="Flipkart Hub 69"/>
        <s v="Flipkart Hub 153"/>
        <s v="Flipkart Hub 118"/>
        <s v="Flipkart Hub 29"/>
        <s v="Flipkart Hub 96"/>
        <s v="Flipkart Hub 163"/>
        <s v="Flipkart Hub 11"/>
        <s v="Flipkart Hub 178"/>
        <s v="Flipkart Hub 85"/>
        <s v="Flipkart Hub 33"/>
        <s v="Flipkart Hub 109"/>
        <s v="Flipkart Hub 169"/>
        <s v="Flipkart Hub 134"/>
        <s v="Flipkart Hub 179"/>
        <s v="Flipkart Hub 18"/>
        <s v="Flipkart Hub 93"/>
        <s v="Flipkart Hub 75"/>
        <s v="Flipkart Hub 147"/>
        <s v="Flipkart Hub 98"/>
        <s v="Flipkart Hub 91"/>
        <s v="Flipkart Hub 164"/>
        <s v="Flipkart Hub 140"/>
      </sharedItems>
    </cacheField>
    <cacheField name="City" numFmtId="0">
      <sharedItems count="10">
        <s v="Mumbai"/>
        <s v="Ahmedabad"/>
        <s v="Bangalore"/>
        <s v="Hyderabad"/>
        <s v="Delhi"/>
        <s v="Jaipur"/>
        <s v="Kolkata"/>
        <s v="Chennai"/>
        <s v="Lucknow"/>
        <s v="Pune"/>
      </sharedItems>
    </cacheField>
    <cacheField name="State" numFmtId="0">
      <sharedItems count="9">
        <s v="Delhi"/>
        <s v="Telangana"/>
        <s v="Gujarat"/>
        <s v="Rajasthan"/>
        <s v="Tamil Nadu"/>
        <s v="West Bengal"/>
        <s v="Karnataka"/>
        <s v="Maharashtra"/>
        <s v="Uttar Pradesh"/>
      </sharedItems>
    </cacheField>
    <cacheField name="Region" numFmtId="0">
      <sharedItems/>
    </cacheField>
    <cacheField name="Category" numFmtId="0">
      <sharedItems/>
    </cacheField>
    <cacheField name="Total_Sales" numFmtId="0">
      <sharedItems containsSemiMixedTypes="0" containsString="0" containsNumber="1" minValue="50003.46" maxValue="999470.01"/>
    </cacheField>
    <cacheField name="Total_Orders" numFmtId="0">
      <sharedItems containsSemiMixedTypes="0" containsString="0" containsNumber="1" containsInteger="1" minValue="100" maxValue="4998"/>
    </cacheField>
    <cacheField name="Avg_Order_Value" numFmtId="0">
      <sharedItems containsSemiMixedTypes="0" containsString="0" containsNumber="1" minValue="506.65" maxValue="4999.91"/>
    </cacheField>
    <cacheField name="Customer_Visits" numFmtId="0">
      <sharedItems containsSemiMixedTypes="0" containsString="0" containsNumber="1" containsInteger="1" minValue="501" maxValue="9998"/>
    </cacheField>
    <cacheField name="Conversion_Rate" numFmtId="0">
      <sharedItems containsSemiMixedTypes="0" containsString="0" containsNumber="1" minValue="2.02" maxValue="50"/>
    </cacheField>
    <cacheField name="Stock_Availability" numFmtId="0">
      <sharedItems containsSemiMixedTypes="0" containsString="0" containsNumber="1" minValue="50.04" maxValue="99.96"/>
    </cacheField>
    <cacheField name="Employee_Count" numFmtId="0">
      <sharedItems containsSemiMixedTypes="0" containsString="0" containsNumber="1" containsInteger="1" minValue="5" maxValue="50"/>
    </cacheField>
    <cacheField name="Operating_Hours" numFmtId="0">
      <sharedItems containsSemiMixedTypes="0" containsString="0" containsNumber="1" containsInteger="1" minValue="8" maxValue="12"/>
    </cacheField>
    <cacheField name="Customer_Feedback_Score" numFmtId="0">
      <sharedItems containsSemiMixedTypes="0" containsString="0" containsNumber="1" minValue="2.5" maxValue="5"/>
    </cacheField>
    <cacheField name="Sales_Growth (%)" numFmtId="0">
      <sharedItems containsSemiMixedTypes="0" containsString="0" containsNumber="1" minValue="-9.99" maxValue="29.99"/>
    </cacheField>
    <cacheField name="Discounts_Offered" numFmtId="0">
      <sharedItems containsSemiMixedTypes="0" containsString="0" containsNumber="1" minValue="534.95000000000005" maxValue="99917.23"/>
    </cacheField>
    <cacheField name="Return_Rate (%)" numFmtId="0">
      <sharedItems containsSemiMixedTypes="0" containsString="0" containsNumber="1" minValue="0.51" maxValue="15"/>
    </cacheField>
    <cacheField name="Marketing_Expenses" numFmtId="0">
      <sharedItems containsSemiMixedTypes="0" containsString="0" containsNumber="1" minValue="1018.05" maxValue="199974.91"/>
    </cacheField>
    <cacheField name="Net_Profit" numFmtId="0">
      <sharedItems containsSemiMixedTypes="0" containsString="0" containsNumber="1" minValue="5049.33" maxValue="499919.9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31.474033680555" createdVersion="8" refreshedVersion="8" minRefreshableVersion="3" recordCount="2001" xr:uid="{EB61684E-C74B-425D-8FDD-EA581E905546}">
  <cacheSource type="worksheet">
    <worksheetSource ref="A1:T1048576" sheet="Flipkart_Store_Data"/>
  </cacheSource>
  <cacheFields count="20">
    <cacheField name="Store_ID" numFmtId="0">
      <sharedItems containsBlank="1" count="2001">
        <s v="ST0001"/>
        <s v="ST0002"/>
        <s v="ST0003"/>
        <s v="ST0004"/>
        <s v="ST0005"/>
        <s v="ST0006"/>
        <s v="ST0007"/>
        <s v="ST0008"/>
        <s v="ST0009"/>
        <s v="ST0010"/>
        <s v="ST0011"/>
        <s v="ST0012"/>
        <s v="ST0013"/>
        <s v="ST0014"/>
        <s v="ST0015"/>
        <s v="ST0016"/>
        <s v="ST0017"/>
        <s v="ST0018"/>
        <s v="ST0019"/>
        <s v="ST0020"/>
        <s v="ST0021"/>
        <s v="ST0022"/>
        <s v="ST0023"/>
        <s v="ST0024"/>
        <s v="ST0025"/>
        <s v="ST0026"/>
        <s v="ST0027"/>
        <s v="ST0028"/>
        <s v="ST0029"/>
        <s v="ST0030"/>
        <s v="ST0031"/>
        <s v="ST0032"/>
        <s v="ST0033"/>
        <s v="ST0034"/>
        <s v="ST0035"/>
        <s v="ST0036"/>
        <s v="ST0037"/>
        <s v="ST0038"/>
        <s v="ST0039"/>
        <s v="ST0040"/>
        <s v="ST0041"/>
        <s v="ST0042"/>
        <s v="ST0043"/>
        <s v="ST0044"/>
        <s v="ST0045"/>
        <s v="ST0046"/>
        <s v="ST0047"/>
        <s v="ST0048"/>
        <s v="ST0049"/>
        <s v="ST0050"/>
        <s v="ST0051"/>
        <s v="ST0052"/>
        <s v="ST0053"/>
        <s v="ST0054"/>
        <s v="ST0055"/>
        <s v="ST0056"/>
        <s v="ST0057"/>
        <s v="ST0058"/>
        <s v="ST0059"/>
        <s v="ST0060"/>
        <s v="ST0061"/>
        <s v="ST0062"/>
        <s v="ST0063"/>
        <s v="ST0064"/>
        <s v="ST0065"/>
        <s v="ST0066"/>
        <s v="ST0067"/>
        <s v="ST0068"/>
        <s v="ST0069"/>
        <s v="ST0070"/>
        <s v="ST0071"/>
        <s v="ST0072"/>
        <s v="ST0073"/>
        <s v="ST0074"/>
        <s v="ST0075"/>
        <s v="ST0076"/>
        <s v="ST0077"/>
        <s v="ST0078"/>
        <s v="ST0079"/>
        <s v="ST0080"/>
        <s v="ST0081"/>
        <s v="ST0082"/>
        <s v="ST0083"/>
        <s v="ST0084"/>
        <s v="ST0085"/>
        <s v="ST0086"/>
        <s v="ST0087"/>
        <s v="ST0088"/>
        <s v="ST0089"/>
        <s v="ST0090"/>
        <s v="ST0091"/>
        <s v="ST0092"/>
        <s v="ST0093"/>
        <s v="ST0094"/>
        <s v="ST0095"/>
        <s v="ST0096"/>
        <s v="ST0097"/>
        <s v="ST0098"/>
        <s v="ST0099"/>
        <s v="ST0100"/>
        <s v="ST0101"/>
        <s v="ST0102"/>
        <s v="ST0103"/>
        <s v="ST0104"/>
        <s v="ST0105"/>
        <s v="ST0106"/>
        <s v="ST0107"/>
        <s v="ST0108"/>
        <s v="ST0109"/>
        <s v="ST0110"/>
        <s v="ST0111"/>
        <s v="ST0112"/>
        <s v="ST0113"/>
        <s v="ST0114"/>
        <s v="ST0115"/>
        <s v="ST0116"/>
        <s v="ST0117"/>
        <s v="ST0118"/>
        <s v="ST0119"/>
        <s v="ST0120"/>
        <s v="ST0121"/>
        <s v="ST0122"/>
        <s v="ST0123"/>
        <s v="ST0124"/>
        <s v="ST0125"/>
        <s v="ST0126"/>
        <s v="ST0127"/>
        <s v="ST0128"/>
        <s v="ST0129"/>
        <s v="ST0130"/>
        <s v="ST0131"/>
        <s v="ST0132"/>
        <s v="ST0133"/>
        <s v="ST0134"/>
        <s v="ST0135"/>
        <s v="ST0136"/>
        <s v="ST0137"/>
        <s v="ST0138"/>
        <s v="ST0139"/>
        <s v="ST0140"/>
        <s v="ST0141"/>
        <s v="ST0142"/>
        <s v="ST0143"/>
        <s v="ST0144"/>
        <s v="ST0145"/>
        <s v="ST0146"/>
        <s v="ST0147"/>
        <s v="ST0148"/>
        <s v="ST0149"/>
        <s v="ST0150"/>
        <s v="ST0151"/>
        <s v="ST0152"/>
        <s v="ST0153"/>
        <s v="ST0154"/>
        <s v="ST0155"/>
        <s v="ST0156"/>
        <s v="ST0157"/>
        <s v="ST0158"/>
        <s v="ST0159"/>
        <s v="ST0160"/>
        <s v="ST0161"/>
        <s v="ST0162"/>
        <s v="ST0163"/>
        <s v="ST0164"/>
        <s v="ST0165"/>
        <s v="ST0166"/>
        <s v="ST0167"/>
        <s v="ST0168"/>
        <s v="ST0169"/>
        <s v="ST0170"/>
        <s v="ST0171"/>
        <s v="ST0172"/>
        <s v="ST0173"/>
        <s v="ST0174"/>
        <s v="ST0175"/>
        <s v="ST0176"/>
        <s v="ST0177"/>
        <s v="ST0178"/>
        <s v="ST0179"/>
        <s v="ST0180"/>
        <s v="ST0181"/>
        <s v="ST0182"/>
        <s v="ST0183"/>
        <s v="ST0184"/>
        <s v="ST0185"/>
        <s v="ST0186"/>
        <s v="ST0187"/>
        <s v="ST0188"/>
        <s v="ST0189"/>
        <s v="ST0190"/>
        <s v="ST0191"/>
        <s v="ST0192"/>
        <s v="ST0193"/>
        <s v="ST0194"/>
        <s v="ST0195"/>
        <s v="ST0196"/>
        <s v="ST0197"/>
        <s v="ST0198"/>
        <s v="ST0199"/>
        <s v="ST0200"/>
        <s v="ST0201"/>
        <s v="ST0202"/>
        <s v="ST0203"/>
        <s v="ST0204"/>
        <s v="ST0205"/>
        <s v="ST0206"/>
        <s v="ST0207"/>
        <s v="ST0208"/>
        <s v="ST0209"/>
        <s v="ST0210"/>
        <s v="ST0211"/>
        <s v="ST0212"/>
        <s v="ST0213"/>
        <s v="ST0214"/>
        <s v="ST0215"/>
        <s v="ST0216"/>
        <s v="ST0217"/>
        <s v="ST0218"/>
        <s v="ST0219"/>
        <s v="ST0220"/>
        <s v="ST0221"/>
        <s v="ST0222"/>
        <s v="ST0223"/>
        <s v="ST0224"/>
        <s v="ST0225"/>
        <s v="ST0226"/>
        <s v="ST0227"/>
        <s v="ST0228"/>
        <s v="ST0229"/>
        <s v="ST0230"/>
        <s v="ST0231"/>
        <s v="ST0232"/>
        <s v="ST0233"/>
        <s v="ST0234"/>
        <s v="ST0235"/>
        <s v="ST0236"/>
        <s v="ST0237"/>
        <s v="ST0238"/>
        <s v="ST0239"/>
        <s v="ST0240"/>
        <s v="ST0241"/>
        <s v="ST0242"/>
        <s v="ST0243"/>
        <s v="ST0244"/>
        <s v="ST0245"/>
        <s v="ST0246"/>
        <s v="ST0247"/>
        <s v="ST0248"/>
        <s v="ST0249"/>
        <s v="ST0250"/>
        <s v="ST0251"/>
        <s v="ST0252"/>
        <s v="ST0253"/>
        <s v="ST0254"/>
        <s v="ST0255"/>
        <s v="ST0256"/>
        <s v="ST0257"/>
        <s v="ST0258"/>
        <s v="ST0259"/>
        <s v="ST0260"/>
        <s v="ST0261"/>
        <s v="ST0262"/>
        <s v="ST0263"/>
        <s v="ST0264"/>
        <s v="ST0265"/>
        <s v="ST0266"/>
        <s v="ST0267"/>
        <s v="ST0268"/>
        <s v="ST0269"/>
        <s v="ST0270"/>
        <s v="ST0271"/>
        <s v="ST0272"/>
        <s v="ST0273"/>
        <s v="ST0274"/>
        <s v="ST0275"/>
        <s v="ST0276"/>
        <s v="ST0277"/>
        <s v="ST0278"/>
        <s v="ST0279"/>
        <s v="ST0280"/>
        <s v="ST0281"/>
        <s v="ST0282"/>
        <s v="ST0283"/>
        <s v="ST0284"/>
        <s v="ST0285"/>
        <s v="ST0286"/>
        <s v="ST0287"/>
        <s v="ST0288"/>
        <s v="ST0289"/>
        <s v="ST0290"/>
        <s v="ST0291"/>
        <s v="ST0292"/>
        <s v="ST0293"/>
        <s v="ST0294"/>
        <s v="ST0295"/>
        <s v="ST0296"/>
        <s v="ST0297"/>
        <s v="ST0298"/>
        <s v="ST0299"/>
        <s v="ST0300"/>
        <s v="ST0301"/>
        <s v="ST0302"/>
        <s v="ST0303"/>
        <s v="ST0304"/>
        <s v="ST0305"/>
        <s v="ST0306"/>
        <s v="ST0307"/>
        <s v="ST0308"/>
        <s v="ST0309"/>
        <s v="ST0310"/>
        <s v="ST0311"/>
        <s v="ST0312"/>
        <s v="ST0313"/>
        <s v="ST0314"/>
        <s v="ST0315"/>
        <s v="ST0316"/>
        <s v="ST0317"/>
        <s v="ST0318"/>
        <s v="ST0319"/>
        <s v="ST0320"/>
        <s v="ST0321"/>
        <s v="ST0322"/>
        <s v="ST0323"/>
        <s v="ST0324"/>
        <s v="ST0325"/>
        <s v="ST0326"/>
        <s v="ST0327"/>
        <s v="ST0328"/>
        <s v="ST0329"/>
        <s v="ST0330"/>
        <s v="ST0331"/>
        <s v="ST0332"/>
        <s v="ST0333"/>
        <s v="ST0334"/>
        <s v="ST0335"/>
        <s v="ST0336"/>
        <s v="ST0337"/>
        <s v="ST0338"/>
        <s v="ST0339"/>
        <s v="ST0340"/>
        <s v="ST0341"/>
        <s v="ST0342"/>
        <s v="ST0343"/>
        <s v="ST0344"/>
        <s v="ST0345"/>
        <s v="ST0346"/>
        <s v="ST0347"/>
        <s v="ST0348"/>
        <s v="ST0349"/>
        <s v="ST0350"/>
        <s v="ST0351"/>
        <s v="ST0352"/>
        <s v="ST0353"/>
        <s v="ST0354"/>
        <s v="ST0355"/>
        <s v="ST0356"/>
        <s v="ST0357"/>
        <s v="ST0358"/>
        <s v="ST0359"/>
        <s v="ST0360"/>
        <s v="ST0361"/>
        <s v="ST0362"/>
        <s v="ST0363"/>
        <s v="ST0364"/>
        <s v="ST0365"/>
        <s v="ST0366"/>
        <s v="ST0367"/>
        <s v="ST0368"/>
        <s v="ST0369"/>
        <s v="ST0370"/>
        <s v="ST0371"/>
        <s v="ST0372"/>
        <s v="ST0373"/>
        <s v="ST0374"/>
        <s v="ST0375"/>
        <s v="ST0376"/>
        <s v="ST0377"/>
        <s v="ST0378"/>
        <s v="ST0379"/>
        <s v="ST0380"/>
        <s v="ST0381"/>
        <s v="ST0382"/>
        <s v="ST0383"/>
        <s v="ST0384"/>
        <s v="ST0385"/>
        <s v="ST0386"/>
        <s v="ST0387"/>
        <s v="ST0388"/>
        <s v="ST0389"/>
        <s v="ST0390"/>
        <s v="ST0391"/>
        <s v="ST0392"/>
        <s v="ST0393"/>
        <s v="ST0394"/>
        <s v="ST0395"/>
        <s v="ST0396"/>
        <s v="ST0397"/>
        <s v="ST0398"/>
        <s v="ST0399"/>
        <s v="ST0400"/>
        <s v="ST0401"/>
        <s v="ST0402"/>
        <s v="ST0403"/>
        <s v="ST0404"/>
        <s v="ST0405"/>
        <s v="ST0406"/>
        <s v="ST0407"/>
        <s v="ST0408"/>
        <s v="ST0409"/>
        <s v="ST0410"/>
        <s v="ST0411"/>
        <s v="ST0412"/>
        <s v="ST0413"/>
        <s v="ST0414"/>
        <s v="ST0415"/>
        <s v="ST0416"/>
        <s v="ST0417"/>
        <s v="ST0418"/>
        <s v="ST0419"/>
        <s v="ST0420"/>
        <s v="ST0421"/>
        <s v="ST0422"/>
        <s v="ST0423"/>
        <s v="ST0424"/>
        <s v="ST0425"/>
        <s v="ST0426"/>
        <s v="ST0427"/>
        <s v="ST0428"/>
        <s v="ST0429"/>
        <s v="ST0430"/>
        <s v="ST0431"/>
        <s v="ST0432"/>
        <s v="ST0433"/>
        <s v="ST0434"/>
        <s v="ST0435"/>
        <s v="ST0436"/>
        <s v="ST0437"/>
        <s v="ST0438"/>
        <s v="ST0439"/>
        <s v="ST0440"/>
        <s v="ST0441"/>
        <s v="ST0442"/>
        <s v="ST0443"/>
        <s v="ST0444"/>
        <s v="ST0445"/>
        <s v="ST0446"/>
        <s v="ST0447"/>
        <s v="ST0448"/>
        <s v="ST0449"/>
        <s v="ST0450"/>
        <s v="ST0451"/>
        <s v="ST0452"/>
        <s v="ST0453"/>
        <s v="ST0454"/>
        <s v="ST0455"/>
        <s v="ST0456"/>
        <s v="ST0457"/>
        <s v="ST0458"/>
        <s v="ST0459"/>
        <s v="ST0460"/>
        <s v="ST0461"/>
        <s v="ST0462"/>
        <s v="ST0463"/>
        <s v="ST0464"/>
        <s v="ST0465"/>
        <s v="ST0466"/>
        <s v="ST0467"/>
        <s v="ST0468"/>
        <s v="ST0469"/>
        <s v="ST0470"/>
        <s v="ST0471"/>
        <s v="ST0472"/>
        <s v="ST0473"/>
        <s v="ST0474"/>
        <s v="ST0475"/>
        <s v="ST0476"/>
        <s v="ST0477"/>
        <s v="ST0478"/>
        <s v="ST0479"/>
        <s v="ST0480"/>
        <s v="ST0481"/>
        <s v="ST0482"/>
        <s v="ST0483"/>
        <s v="ST0484"/>
        <s v="ST0485"/>
        <s v="ST0486"/>
        <s v="ST0487"/>
        <s v="ST0488"/>
        <s v="ST0489"/>
        <s v="ST0490"/>
        <s v="ST0491"/>
        <s v="ST0492"/>
        <s v="ST0493"/>
        <s v="ST0494"/>
        <s v="ST0495"/>
        <s v="ST0496"/>
        <s v="ST0497"/>
        <s v="ST0498"/>
        <s v="ST0499"/>
        <s v="ST0500"/>
        <s v="ST0501"/>
        <s v="ST0502"/>
        <s v="ST0503"/>
        <s v="ST0504"/>
        <s v="ST0505"/>
        <s v="ST0506"/>
        <s v="ST0507"/>
        <s v="ST0508"/>
        <s v="ST0509"/>
        <s v="ST0510"/>
        <s v="ST0511"/>
        <s v="ST0512"/>
        <s v="ST0513"/>
        <s v="ST0514"/>
        <s v="ST0515"/>
        <s v="ST0516"/>
        <s v="ST0517"/>
        <s v="ST0518"/>
        <s v="ST0519"/>
        <s v="ST0520"/>
        <s v="ST0521"/>
        <s v="ST0522"/>
        <s v="ST0523"/>
        <s v="ST0524"/>
        <s v="ST0525"/>
        <s v="ST0526"/>
        <s v="ST0527"/>
        <s v="ST0528"/>
        <s v="ST0529"/>
        <s v="ST0530"/>
        <s v="ST0531"/>
        <s v="ST0532"/>
        <s v="ST0533"/>
        <s v="ST0534"/>
        <s v="ST0535"/>
        <s v="ST0536"/>
        <s v="ST0537"/>
        <s v="ST0538"/>
        <s v="ST0539"/>
        <s v="ST0540"/>
        <s v="ST0541"/>
        <s v="ST0542"/>
        <s v="ST0543"/>
        <s v="ST0544"/>
        <s v="ST0545"/>
        <s v="ST0546"/>
        <s v="ST0547"/>
        <s v="ST0548"/>
        <s v="ST0549"/>
        <s v="ST0550"/>
        <s v="ST0551"/>
        <s v="ST0552"/>
        <s v="ST0553"/>
        <s v="ST0554"/>
        <s v="ST0555"/>
        <s v="ST0556"/>
        <s v="ST0557"/>
        <s v="ST0558"/>
        <s v="ST0559"/>
        <s v="ST0560"/>
        <s v="ST0561"/>
        <s v="ST0562"/>
        <s v="ST0563"/>
        <s v="ST0564"/>
        <s v="ST0565"/>
        <s v="ST0566"/>
        <s v="ST0567"/>
        <s v="ST0568"/>
        <s v="ST0569"/>
        <s v="ST0570"/>
        <s v="ST0571"/>
        <s v="ST0572"/>
        <s v="ST0573"/>
        <s v="ST0574"/>
        <s v="ST0575"/>
        <s v="ST0576"/>
        <s v="ST0577"/>
        <s v="ST0578"/>
        <s v="ST0579"/>
        <s v="ST0580"/>
        <s v="ST0581"/>
        <s v="ST0582"/>
        <s v="ST0583"/>
        <s v="ST0584"/>
        <s v="ST0585"/>
        <s v="ST0586"/>
        <s v="ST0587"/>
        <s v="ST0588"/>
        <s v="ST0589"/>
        <s v="ST0590"/>
        <s v="ST0591"/>
        <s v="ST0592"/>
        <s v="ST0593"/>
        <s v="ST0594"/>
        <s v="ST0595"/>
        <s v="ST0596"/>
        <s v="ST0597"/>
        <s v="ST0598"/>
        <s v="ST0599"/>
        <s v="ST0600"/>
        <s v="ST0601"/>
        <s v="ST0602"/>
        <s v="ST0603"/>
        <s v="ST0604"/>
        <s v="ST0605"/>
        <s v="ST0606"/>
        <s v="ST0607"/>
        <s v="ST0608"/>
        <s v="ST0609"/>
        <s v="ST0610"/>
        <s v="ST0611"/>
        <s v="ST0612"/>
        <s v="ST0613"/>
        <s v="ST0614"/>
        <s v="ST0615"/>
        <s v="ST0616"/>
        <s v="ST0617"/>
        <s v="ST0618"/>
        <s v="ST0619"/>
        <s v="ST0620"/>
        <s v="ST0621"/>
        <s v="ST0622"/>
        <s v="ST0623"/>
        <s v="ST0624"/>
        <s v="ST0625"/>
        <s v="ST0626"/>
        <s v="ST0627"/>
        <s v="ST0628"/>
        <s v="ST0629"/>
        <s v="ST0630"/>
        <s v="ST0631"/>
        <s v="ST0632"/>
        <s v="ST0633"/>
        <s v="ST0634"/>
        <s v="ST0635"/>
        <s v="ST0636"/>
        <s v="ST0637"/>
        <s v="ST0638"/>
        <s v="ST0639"/>
        <s v="ST0640"/>
        <s v="ST0641"/>
        <s v="ST0642"/>
        <s v="ST0643"/>
        <s v="ST0644"/>
        <s v="ST0645"/>
        <s v="ST0646"/>
        <s v="ST0647"/>
        <s v="ST0648"/>
        <s v="ST0649"/>
        <s v="ST0650"/>
        <s v="ST0651"/>
        <s v="ST0652"/>
        <s v="ST0653"/>
        <s v="ST0654"/>
        <s v="ST0655"/>
        <s v="ST0656"/>
        <s v="ST0657"/>
        <s v="ST0658"/>
        <s v="ST0659"/>
        <s v="ST0660"/>
        <s v="ST0661"/>
        <s v="ST0662"/>
        <s v="ST0663"/>
        <s v="ST0664"/>
        <s v="ST0665"/>
        <s v="ST0666"/>
        <s v="ST0667"/>
        <s v="ST0668"/>
        <s v="ST0669"/>
        <s v="ST0670"/>
        <s v="ST0671"/>
        <s v="ST0672"/>
        <s v="ST0673"/>
        <s v="ST0674"/>
        <s v="ST0675"/>
        <s v="ST0676"/>
        <s v="ST0677"/>
        <s v="ST0678"/>
        <s v="ST0679"/>
        <s v="ST0680"/>
        <s v="ST0681"/>
        <s v="ST0682"/>
        <s v="ST0683"/>
        <s v="ST0684"/>
        <s v="ST0685"/>
        <s v="ST0686"/>
        <s v="ST0687"/>
        <s v="ST0688"/>
        <s v="ST0689"/>
        <s v="ST0690"/>
        <s v="ST0691"/>
        <s v="ST0692"/>
        <s v="ST0693"/>
        <s v="ST0694"/>
        <s v="ST0695"/>
        <s v="ST0696"/>
        <s v="ST0697"/>
        <s v="ST0698"/>
        <s v="ST0699"/>
        <s v="ST0700"/>
        <s v="ST0701"/>
        <s v="ST0702"/>
        <s v="ST0703"/>
        <s v="ST0704"/>
        <s v="ST0705"/>
        <s v="ST0706"/>
        <s v="ST0707"/>
        <s v="ST0708"/>
        <s v="ST0709"/>
        <s v="ST0710"/>
        <s v="ST0711"/>
        <s v="ST0712"/>
        <s v="ST0713"/>
        <s v="ST0714"/>
        <s v="ST0715"/>
        <s v="ST0716"/>
        <s v="ST0717"/>
        <s v="ST0718"/>
        <s v="ST0719"/>
        <s v="ST0720"/>
        <s v="ST0721"/>
        <s v="ST0722"/>
        <s v="ST0723"/>
        <s v="ST0724"/>
        <s v="ST0725"/>
        <s v="ST0726"/>
        <s v="ST0727"/>
        <s v="ST0728"/>
        <s v="ST0729"/>
        <s v="ST0730"/>
        <s v="ST0731"/>
        <s v="ST0732"/>
        <s v="ST0733"/>
        <s v="ST0734"/>
        <s v="ST0735"/>
        <s v="ST0736"/>
        <s v="ST0737"/>
        <s v="ST0738"/>
        <s v="ST0739"/>
        <s v="ST0740"/>
        <s v="ST0741"/>
        <s v="ST0742"/>
        <s v="ST0743"/>
        <s v="ST0744"/>
        <s v="ST0745"/>
        <s v="ST0746"/>
        <s v="ST0747"/>
        <s v="ST0748"/>
        <s v="ST0749"/>
        <s v="ST0750"/>
        <s v="ST0751"/>
        <s v="ST0752"/>
        <s v="ST0753"/>
        <s v="ST0754"/>
        <s v="ST0755"/>
        <s v="ST0756"/>
        <s v="ST0757"/>
        <s v="ST0758"/>
        <s v="ST0759"/>
        <s v="ST0760"/>
        <s v="ST0761"/>
        <s v="ST0762"/>
        <s v="ST0763"/>
        <s v="ST0764"/>
        <s v="ST0765"/>
        <s v="ST0766"/>
        <s v="ST0767"/>
        <s v="ST0768"/>
        <s v="ST0769"/>
        <s v="ST0770"/>
        <s v="ST0771"/>
        <s v="ST0772"/>
        <s v="ST0773"/>
        <s v="ST0774"/>
        <s v="ST0775"/>
        <s v="ST0776"/>
        <s v="ST0777"/>
        <s v="ST0778"/>
        <s v="ST0779"/>
        <s v="ST0780"/>
        <s v="ST0781"/>
        <s v="ST0782"/>
        <s v="ST0783"/>
        <s v="ST0784"/>
        <s v="ST0785"/>
        <s v="ST0786"/>
        <s v="ST0787"/>
        <s v="ST0788"/>
        <s v="ST0789"/>
        <s v="ST0790"/>
        <s v="ST0791"/>
        <s v="ST0792"/>
        <s v="ST0793"/>
        <s v="ST0794"/>
        <s v="ST0795"/>
        <s v="ST0796"/>
        <s v="ST0797"/>
        <s v="ST0798"/>
        <s v="ST0799"/>
        <s v="ST0800"/>
        <s v="ST0801"/>
        <s v="ST0802"/>
        <s v="ST0803"/>
        <s v="ST0804"/>
        <s v="ST0805"/>
        <s v="ST0806"/>
        <s v="ST0807"/>
        <s v="ST0808"/>
        <s v="ST0809"/>
        <s v="ST0810"/>
        <s v="ST0811"/>
        <s v="ST0812"/>
        <s v="ST0813"/>
        <s v="ST0814"/>
        <s v="ST0815"/>
        <s v="ST0816"/>
        <s v="ST0817"/>
        <s v="ST0818"/>
        <s v="ST0819"/>
        <s v="ST0820"/>
        <s v="ST0821"/>
        <s v="ST0822"/>
        <s v="ST0823"/>
        <s v="ST0824"/>
        <s v="ST0825"/>
        <s v="ST0826"/>
        <s v="ST0827"/>
        <s v="ST0828"/>
        <s v="ST0829"/>
        <s v="ST0830"/>
        <s v="ST0831"/>
        <s v="ST0832"/>
        <s v="ST0833"/>
        <s v="ST0834"/>
        <s v="ST0835"/>
        <s v="ST0836"/>
        <s v="ST0837"/>
        <s v="ST0838"/>
        <s v="ST0839"/>
        <s v="ST0840"/>
        <s v="ST0841"/>
        <s v="ST0842"/>
        <s v="ST0843"/>
        <s v="ST0844"/>
        <s v="ST0845"/>
        <s v="ST0846"/>
        <s v="ST0847"/>
        <s v="ST0848"/>
        <s v="ST0849"/>
        <s v="ST0850"/>
        <s v="ST0851"/>
        <s v="ST0852"/>
        <s v="ST0853"/>
        <s v="ST0854"/>
        <s v="ST0855"/>
        <s v="ST0856"/>
        <s v="ST0857"/>
        <s v="ST0858"/>
        <s v="ST0859"/>
        <s v="ST0860"/>
        <s v="ST0861"/>
        <s v="ST0862"/>
        <s v="ST0863"/>
        <s v="ST0864"/>
        <s v="ST0865"/>
        <s v="ST0866"/>
        <s v="ST0867"/>
        <s v="ST0868"/>
        <s v="ST0869"/>
        <s v="ST0870"/>
        <s v="ST0871"/>
        <s v="ST0872"/>
        <s v="ST0873"/>
        <s v="ST0874"/>
        <s v="ST0875"/>
        <s v="ST0876"/>
        <s v="ST0877"/>
        <s v="ST0878"/>
        <s v="ST0879"/>
        <s v="ST0880"/>
        <s v="ST0881"/>
        <s v="ST0882"/>
        <s v="ST0883"/>
        <s v="ST0884"/>
        <s v="ST0885"/>
        <s v="ST0886"/>
        <s v="ST0887"/>
        <s v="ST0888"/>
        <s v="ST0889"/>
        <s v="ST0890"/>
        <s v="ST0891"/>
        <s v="ST0892"/>
        <s v="ST0893"/>
        <s v="ST0894"/>
        <s v="ST0895"/>
        <s v="ST0896"/>
        <s v="ST0897"/>
        <s v="ST0898"/>
        <s v="ST0899"/>
        <s v="ST0900"/>
        <s v="ST0901"/>
        <s v="ST0902"/>
        <s v="ST0903"/>
        <s v="ST0904"/>
        <s v="ST0905"/>
        <s v="ST0906"/>
        <s v="ST0907"/>
        <s v="ST0908"/>
        <s v="ST0909"/>
        <s v="ST0910"/>
        <s v="ST0911"/>
        <s v="ST0912"/>
        <s v="ST0913"/>
        <s v="ST0914"/>
        <s v="ST0915"/>
        <s v="ST0916"/>
        <s v="ST0917"/>
        <s v="ST0918"/>
        <s v="ST0919"/>
        <s v="ST0920"/>
        <s v="ST0921"/>
        <s v="ST0922"/>
        <s v="ST0923"/>
        <s v="ST0924"/>
        <s v="ST0925"/>
        <s v="ST0926"/>
        <s v="ST0927"/>
        <s v="ST0928"/>
        <s v="ST0929"/>
        <s v="ST0930"/>
        <s v="ST0931"/>
        <s v="ST0932"/>
        <s v="ST0933"/>
        <s v="ST0934"/>
        <s v="ST0935"/>
        <s v="ST0936"/>
        <s v="ST0937"/>
        <s v="ST0938"/>
        <s v="ST0939"/>
        <s v="ST0940"/>
        <s v="ST0941"/>
        <s v="ST0942"/>
        <s v="ST0943"/>
        <s v="ST0944"/>
        <s v="ST0945"/>
        <s v="ST0946"/>
        <s v="ST0947"/>
        <s v="ST0948"/>
        <s v="ST0949"/>
        <s v="ST0950"/>
        <s v="ST0951"/>
        <s v="ST0952"/>
        <s v="ST0953"/>
        <s v="ST0954"/>
        <s v="ST0955"/>
        <s v="ST0956"/>
        <s v="ST0957"/>
        <s v="ST0958"/>
        <s v="ST0959"/>
        <s v="ST0960"/>
        <s v="ST0961"/>
        <s v="ST0962"/>
        <s v="ST0963"/>
        <s v="ST0964"/>
        <s v="ST0965"/>
        <s v="ST0966"/>
        <s v="ST0967"/>
        <s v="ST0968"/>
        <s v="ST0969"/>
        <s v="ST0970"/>
        <s v="ST0971"/>
        <s v="ST0972"/>
        <s v="ST0973"/>
        <s v="ST0974"/>
        <s v="ST0975"/>
        <s v="ST0976"/>
        <s v="ST0977"/>
        <s v="ST0978"/>
        <s v="ST0979"/>
        <s v="ST0980"/>
        <s v="ST0981"/>
        <s v="ST0982"/>
        <s v="ST0983"/>
        <s v="ST0984"/>
        <s v="ST0985"/>
        <s v="ST0986"/>
        <s v="ST0987"/>
        <s v="ST0988"/>
        <s v="ST0989"/>
        <s v="ST0990"/>
        <s v="ST0991"/>
        <s v="ST0992"/>
        <s v="ST0993"/>
        <s v="ST0994"/>
        <s v="ST0995"/>
        <s v="ST0996"/>
        <s v="ST0997"/>
        <s v="ST0998"/>
        <s v="ST0999"/>
        <s v="ST1000"/>
        <s v="ST1001"/>
        <s v="ST1002"/>
        <s v="ST1003"/>
        <s v="ST1004"/>
        <s v="ST1005"/>
        <s v="ST1006"/>
        <s v="ST1007"/>
        <s v="ST1008"/>
        <s v="ST1009"/>
        <s v="ST1010"/>
        <s v="ST1011"/>
        <s v="ST1012"/>
        <s v="ST1013"/>
        <s v="ST1014"/>
        <s v="ST1015"/>
        <s v="ST1016"/>
        <s v="ST1017"/>
        <s v="ST1018"/>
        <s v="ST1019"/>
        <s v="ST1020"/>
        <s v="ST1021"/>
        <s v="ST1022"/>
        <s v="ST1023"/>
        <s v="ST1024"/>
        <s v="ST1025"/>
        <s v="ST1026"/>
        <s v="ST1027"/>
        <s v="ST1028"/>
        <s v="ST1029"/>
        <s v="ST1030"/>
        <s v="ST1031"/>
        <s v="ST1032"/>
        <s v="ST1033"/>
        <s v="ST1034"/>
        <s v="ST1035"/>
        <s v="ST1036"/>
        <s v="ST1037"/>
        <s v="ST1038"/>
        <s v="ST1039"/>
        <s v="ST1040"/>
        <s v="ST1041"/>
        <s v="ST1042"/>
        <s v="ST1043"/>
        <s v="ST1044"/>
        <s v="ST1045"/>
        <s v="ST1046"/>
        <s v="ST1047"/>
        <s v="ST1048"/>
        <s v="ST1049"/>
        <s v="ST1050"/>
        <s v="ST1051"/>
        <s v="ST1052"/>
        <s v="ST1053"/>
        <s v="ST1054"/>
        <s v="ST1055"/>
        <s v="ST1056"/>
        <s v="ST1057"/>
        <s v="ST1058"/>
        <s v="ST1059"/>
        <s v="ST1060"/>
        <s v="ST1061"/>
        <s v="ST1062"/>
        <s v="ST1063"/>
        <s v="ST1064"/>
        <s v="ST1065"/>
        <s v="ST1066"/>
        <s v="ST1067"/>
        <s v="ST1068"/>
        <s v="ST1069"/>
        <s v="ST1070"/>
        <s v="ST1071"/>
        <s v="ST1072"/>
        <s v="ST1073"/>
        <s v="ST1074"/>
        <s v="ST1075"/>
        <s v="ST1076"/>
        <s v="ST1077"/>
        <s v="ST1078"/>
        <s v="ST1079"/>
        <s v="ST1080"/>
        <s v="ST1081"/>
        <s v="ST1082"/>
        <s v="ST1083"/>
        <s v="ST1084"/>
        <s v="ST1085"/>
        <s v="ST1086"/>
        <s v="ST1087"/>
        <s v="ST1088"/>
        <s v="ST1089"/>
        <s v="ST1090"/>
        <s v="ST1091"/>
        <s v="ST1092"/>
        <s v="ST1093"/>
        <s v="ST1094"/>
        <s v="ST1095"/>
        <s v="ST1096"/>
        <s v="ST1097"/>
        <s v="ST1098"/>
        <s v="ST1099"/>
        <s v="ST1100"/>
        <s v="ST1101"/>
        <s v="ST1102"/>
        <s v="ST1103"/>
        <s v="ST1104"/>
        <s v="ST1105"/>
        <s v="ST1106"/>
        <s v="ST1107"/>
        <s v="ST1108"/>
        <s v="ST1109"/>
        <s v="ST1110"/>
        <s v="ST1111"/>
        <s v="ST1112"/>
        <s v="ST1113"/>
        <s v="ST1114"/>
        <s v="ST1115"/>
        <s v="ST1116"/>
        <s v="ST1117"/>
        <s v="ST1118"/>
        <s v="ST1119"/>
        <s v="ST1120"/>
        <s v="ST1121"/>
        <s v="ST1122"/>
        <s v="ST1123"/>
        <s v="ST1124"/>
        <s v="ST1125"/>
        <s v="ST1126"/>
        <s v="ST1127"/>
        <s v="ST1128"/>
        <s v="ST1129"/>
        <s v="ST1130"/>
        <s v="ST1131"/>
        <s v="ST1132"/>
        <s v="ST1133"/>
        <s v="ST1134"/>
        <s v="ST1135"/>
        <s v="ST1136"/>
        <s v="ST1137"/>
        <s v="ST1138"/>
        <s v="ST1139"/>
        <s v="ST1140"/>
        <s v="ST1141"/>
        <s v="ST1142"/>
        <s v="ST1143"/>
        <s v="ST1144"/>
        <s v="ST1145"/>
        <s v="ST1146"/>
        <s v="ST1147"/>
        <s v="ST1148"/>
        <s v="ST1149"/>
        <s v="ST1150"/>
        <s v="ST1151"/>
        <s v="ST1152"/>
        <s v="ST1153"/>
        <s v="ST1154"/>
        <s v="ST1155"/>
        <s v="ST1156"/>
        <s v="ST1157"/>
        <s v="ST1158"/>
        <s v="ST1159"/>
        <s v="ST1160"/>
        <s v="ST1161"/>
        <s v="ST1162"/>
        <s v="ST1163"/>
        <s v="ST1164"/>
        <s v="ST1165"/>
        <s v="ST1166"/>
        <s v="ST1167"/>
        <s v="ST1168"/>
        <s v="ST1169"/>
        <s v="ST1170"/>
        <s v="ST1171"/>
        <s v="ST1172"/>
        <s v="ST1173"/>
        <s v="ST1174"/>
        <s v="ST1175"/>
        <s v="ST1176"/>
        <s v="ST1177"/>
        <s v="ST1178"/>
        <s v="ST1179"/>
        <s v="ST1180"/>
        <s v="ST1181"/>
        <s v="ST1182"/>
        <s v="ST1183"/>
        <s v="ST1184"/>
        <s v="ST1185"/>
        <s v="ST1186"/>
        <s v="ST1187"/>
        <s v="ST1188"/>
        <s v="ST1189"/>
        <s v="ST1190"/>
        <s v="ST1191"/>
        <s v="ST1192"/>
        <s v="ST1193"/>
        <s v="ST1194"/>
        <s v="ST1195"/>
        <s v="ST1196"/>
        <s v="ST1197"/>
        <s v="ST1198"/>
        <s v="ST1199"/>
        <s v="ST1200"/>
        <s v="ST1201"/>
        <s v="ST1202"/>
        <s v="ST1203"/>
        <s v="ST1204"/>
        <s v="ST1205"/>
        <s v="ST1206"/>
        <s v="ST1207"/>
        <s v="ST1208"/>
        <s v="ST1209"/>
        <s v="ST1210"/>
        <s v="ST1211"/>
        <s v="ST1212"/>
        <s v="ST1213"/>
        <s v="ST1214"/>
        <s v="ST1215"/>
        <s v="ST1216"/>
        <s v="ST1217"/>
        <s v="ST1218"/>
        <s v="ST1219"/>
        <s v="ST1220"/>
        <s v="ST1221"/>
        <s v="ST1222"/>
        <s v="ST1223"/>
        <s v="ST1224"/>
        <s v="ST1225"/>
        <s v="ST1226"/>
        <s v="ST1227"/>
        <s v="ST1228"/>
        <s v="ST1229"/>
        <s v="ST1230"/>
        <s v="ST1231"/>
        <s v="ST1232"/>
        <s v="ST1233"/>
        <s v="ST1234"/>
        <s v="ST1235"/>
        <s v="ST1236"/>
        <s v="ST1237"/>
        <s v="ST1238"/>
        <s v="ST1239"/>
        <s v="ST1240"/>
        <s v="ST1241"/>
        <s v="ST1242"/>
        <s v="ST1243"/>
        <s v="ST1244"/>
        <s v="ST1245"/>
        <s v="ST1246"/>
        <s v="ST1247"/>
        <s v="ST1248"/>
        <s v="ST1249"/>
        <s v="ST1250"/>
        <s v="ST1251"/>
        <s v="ST1252"/>
        <s v="ST1253"/>
        <s v="ST1254"/>
        <s v="ST1255"/>
        <s v="ST1256"/>
        <s v="ST1257"/>
        <s v="ST1258"/>
        <s v="ST1259"/>
        <s v="ST1260"/>
        <s v="ST1261"/>
        <s v="ST1262"/>
        <s v="ST1263"/>
        <s v="ST1264"/>
        <s v="ST1265"/>
        <s v="ST1266"/>
        <s v="ST1267"/>
        <s v="ST1268"/>
        <s v="ST1269"/>
        <s v="ST1270"/>
        <s v="ST1271"/>
        <s v="ST1272"/>
        <s v="ST1273"/>
        <s v="ST1274"/>
        <s v="ST1275"/>
        <s v="ST1276"/>
        <s v="ST1277"/>
        <s v="ST1278"/>
        <s v="ST1279"/>
        <s v="ST1280"/>
        <s v="ST1281"/>
        <s v="ST1282"/>
        <s v="ST1283"/>
        <s v="ST1284"/>
        <s v="ST1285"/>
        <s v="ST1286"/>
        <s v="ST1287"/>
        <s v="ST1288"/>
        <s v="ST1289"/>
        <s v="ST1290"/>
        <s v="ST1291"/>
        <s v="ST1292"/>
        <s v="ST1293"/>
        <s v="ST1294"/>
        <s v="ST1295"/>
        <s v="ST1296"/>
        <s v="ST1297"/>
        <s v="ST1298"/>
        <s v="ST1299"/>
        <s v="ST1300"/>
        <s v="ST1301"/>
        <s v="ST1302"/>
        <s v="ST1303"/>
        <s v="ST1304"/>
        <s v="ST1305"/>
        <s v="ST1306"/>
        <s v="ST1307"/>
        <s v="ST1308"/>
        <s v="ST1309"/>
        <s v="ST1310"/>
        <s v="ST1311"/>
        <s v="ST1312"/>
        <s v="ST1313"/>
        <s v="ST1314"/>
        <s v="ST1315"/>
        <s v="ST1316"/>
        <s v="ST1317"/>
        <s v="ST1318"/>
        <s v="ST1319"/>
        <s v="ST1320"/>
        <s v="ST1321"/>
        <s v="ST1322"/>
        <s v="ST1323"/>
        <s v="ST1324"/>
        <s v="ST1325"/>
        <s v="ST1326"/>
        <s v="ST1327"/>
        <s v="ST1328"/>
        <s v="ST1329"/>
        <s v="ST1330"/>
        <s v="ST1331"/>
        <s v="ST1332"/>
        <s v="ST1333"/>
        <s v="ST1334"/>
        <s v="ST1335"/>
        <s v="ST1336"/>
        <s v="ST1337"/>
        <s v="ST1338"/>
        <s v="ST1339"/>
        <s v="ST1340"/>
        <s v="ST1341"/>
        <s v="ST1342"/>
        <s v="ST1343"/>
        <s v="ST1344"/>
        <s v="ST1345"/>
        <s v="ST1346"/>
        <s v="ST1347"/>
        <s v="ST1348"/>
        <s v="ST1349"/>
        <s v="ST1350"/>
        <s v="ST1351"/>
        <s v="ST1352"/>
        <s v="ST1353"/>
        <s v="ST1354"/>
        <s v="ST1355"/>
        <s v="ST1356"/>
        <s v="ST1357"/>
        <s v="ST1358"/>
        <s v="ST1359"/>
        <s v="ST1360"/>
        <s v="ST1361"/>
        <s v="ST1362"/>
        <s v="ST1363"/>
        <s v="ST1364"/>
        <s v="ST1365"/>
        <s v="ST1366"/>
        <s v="ST1367"/>
        <s v="ST1368"/>
        <s v="ST1369"/>
        <s v="ST1370"/>
        <s v="ST1371"/>
        <s v="ST1372"/>
        <s v="ST1373"/>
        <s v="ST1374"/>
        <s v="ST1375"/>
        <s v="ST1376"/>
        <s v="ST1377"/>
        <s v="ST1378"/>
        <s v="ST1379"/>
        <s v="ST1380"/>
        <s v="ST1381"/>
        <s v="ST1382"/>
        <s v="ST1383"/>
        <s v="ST1384"/>
        <s v="ST1385"/>
        <s v="ST1386"/>
        <s v="ST1387"/>
        <s v="ST1388"/>
        <s v="ST1389"/>
        <s v="ST1390"/>
        <s v="ST1391"/>
        <s v="ST1392"/>
        <s v="ST1393"/>
        <s v="ST1394"/>
        <s v="ST1395"/>
        <s v="ST1396"/>
        <s v="ST1397"/>
        <s v="ST1398"/>
        <s v="ST1399"/>
        <s v="ST1400"/>
        <s v="ST1401"/>
        <s v="ST1402"/>
        <s v="ST1403"/>
        <s v="ST1404"/>
        <s v="ST1405"/>
        <s v="ST1406"/>
        <s v="ST1407"/>
        <s v="ST1408"/>
        <s v="ST1409"/>
        <s v="ST1410"/>
        <s v="ST1411"/>
        <s v="ST1412"/>
        <s v="ST1413"/>
        <s v="ST1414"/>
        <s v="ST1415"/>
        <s v="ST1416"/>
        <s v="ST1417"/>
        <s v="ST1418"/>
        <s v="ST1419"/>
        <s v="ST1420"/>
        <s v="ST1421"/>
        <s v="ST1422"/>
        <s v="ST1423"/>
        <s v="ST1424"/>
        <s v="ST1425"/>
        <s v="ST1426"/>
        <s v="ST1427"/>
        <s v="ST1428"/>
        <s v="ST1429"/>
        <s v="ST1430"/>
        <s v="ST1431"/>
        <s v="ST1432"/>
        <s v="ST1433"/>
        <s v="ST1434"/>
        <s v="ST1435"/>
        <s v="ST1436"/>
        <s v="ST1437"/>
        <s v="ST1438"/>
        <s v="ST1439"/>
        <s v="ST1440"/>
        <s v="ST1441"/>
        <s v="ST1442"/>
        <s v="ST1443"/>
        <s v="ST1444"/>
        <s v="ST1445"/>
        <s v="ST1446"/>
        <s v="ST1447"/>
        <s v="ST1448"/>
        <s v="ST1449"/>
        <s v="ST1450"/>
        <s v="ST1451"/>
        <s v="ST1452"/>
        <s v="ST1453"/>
        <s v="ST1454"/>
        <s v="ST1455"/>
        <s v="ST1456"/>
        <s v="ST1457"/>
        <s v="ST1458"/>
        <s v="ST1459"/>
        <s v="ST1460"/>
        <s v="ST1461"/>
        <s v="ST1462"/>
        <s v="ST1463"/>
        <s v="ST1464"/>
        <s v="ST1465"/>
        <s v="ST1466"/>
        <s v="ST1467"/>
        <s v="ST1468"/>
        <s v="ST1469"/>
        <s v="ST1470"/>
        <s v="ST1471"/>
        <s v="ST1472"/>
        <s v="ST1473"/>
        <s v="ST1474"/>
        <s v="ST1475"/>
        <s v="ST1476"/>
        <s v="ST1477"/>
        <s v="ST1478"/>
        <s v="ST1479"/>
        <s v="ST1480"/>
        <s v="ST1481"/>
        <s v="ST1482"/>
        <s v="ST1483"/>
        <s v="ST1484"/>
        <s v="ST1485"/>
        <s v="ST1486"/>
        <s v="ST1487"/>
        <s v="ST1488"/>
        <s v="ST1489"/>
        <s v="ST1490"/>
        <s v="ST1491"/>
        <s v="ST1492"/>
        <s v="ST1493"/>
        <s v="ST1494"/>
        <s v="ST1495"/>
        <s v="ST1496"/>
        <s v="ST1497"/>
        <s v="ST1498"/>
        <s v="ST1499"/>
        <s v="ST1500"/>
        <s v="ST1501"/>
        <s v="ST1502"/>
        <s v="ST1503"/>
        <s v="ST1504"/>
        <s v="ST1505"/>
        <s v="ST1506"/>
        <s v="ST1507"/>
        <s v="ST1508"/>
        <s v="ST1509"/>
        <s v="ST1510"/>
        <s v="ST1511"/>
        <s v="ST1512"/>
        <s v="ST1513"/>
        <s v="ST1514"/>
        <s v="ST1515"/>
        <s v="ST1516"/>
        <s v="ST1517"/>
        <s v="ST1518"/>
        <s v="ST1519"/>
        <s v="ST1520"/>
        <s v="ST1521"/>
        <s v="ST1522"/>
        <s v="ST1523"/>
        <s v="ST1524"/>
        <s v="ST1525"/>
        <s v="ST1526"/>
        <s v="ST1527"/>
        <s v="ST1528"/>
        <s v="ST1529"/>
        <s v="ST1530"/>
        <s v="ST1531"/>
        <s v="ST1532"/>
        <s v="ST1533"/>
        <s v="ST1534"/>
        <s v="ST1535"/>
        <s v="ST1536"/>
        <s v="ST1537"/>
        <s v="ST1538"/>
        <s v="ST1539"/>
        <s v="ST1540"/>
        <s v="ST1541"/>
        <s v="ST1542"/>
        <s v="ST1543"/>
        <s v="ST1544"/>
        <s v="ST1545"/>
        <s v="ST1546"/>
        <s v="ST1547"/>
        <s v="ST1548"/>
        <s v="ST1549"/>
        <s v="ST1550"/>
        <s v="ST1551"/>
        <s v="ST1552"/>
        <s v="ST1553"/>
        <s v="ST1554"/>
        <s v="ST1555"/>
        <s v="ST1556"/>
        <s v="ST1557"/>
        <s v="ST1558"/>
        <s v="ST1559"/>
        <s v="ST1560"/>
        <s v="ST1561"/>
        <s v="ST1562"/>
        <s v="ST1563"/>
        <s v="ST1564"/>
        <s v="ST1565"/>
        <s v="ST1566"/>
        <s v="ST1567"/>
        <s v="ST1568"/>
        <s v="ST1569"/>
        <s v="ST1570"/>
        <s v="ST1571"/>
        <s v="ST1572"/>
        <s v="ST1573"/>
        <s v="ST1574"/>
        <s v="ST1575"/>
        <s v="ST1576"/>
        <s v="ST1577"/>
        <s v="ST1578"/>
        <s v="ST1579"/>
        <s v="ST1580"/>
        <s v="ST1581"/>
        <s v="ST1582"/>
        <s v="ST1583"/>
        <s v="ST1584"/>
        <s v="ST1585"/>
        <s v="ST1586"/>
        <s v="ST1587"/>
        <s v="ST1588"/>
        <s v="ST1589"/>
        <s v="ST1590"/>
        <s v="ST1591"/>
        <s v="ST1592"/>
        <s v="ST1593"/>
        <s v="ST1594"/>
        <s v="ST1595"/>
        <s v="ST1596"/>
        <s v="ST1597"/>
        <s v="ST1598"/>
        <s v="ST1599"/>
        <s v="ST1600"/>
        <s v="ST1601"/>
        <s v="ST1602"/>
        <s v="ST1603"/>
        <s v="ST1604"/>
        <s v="ST1605"/>
        <s v="ST1606"/>
        <s v="ST1607"/>
        <s v="ST1608"/>
        <s v="ST1609"/>
        <s v="ST1610"/>
        <s v="ST1611"/>
        <s v="ST1612"/>
        <s v="ST1613"/>
        <s v="ST1614"/>
        <s v="ST1615"/>
        <s v="ST1616"/>
        <s v="ST1617"/>
        <s v="ST1618"/>
        <s v="ST1619"/>
        <s v="ST1620"/>
        <s v="ST1621"/>
        <s v="ST1622"/>
        <s v="ST1623"/>
        <s v="ST1624"/>
        <s v="ST1625"/>
        <s v="ST1626"/>
        <s v="ST1627"/>
        <s v="ST1628"/>
        <s v="ST1629"/>
        <s v="ST1630"/>
        <s v="ST1631"/>
        <s v="ST1632"/>
        <s v="ST1633"/>
        <s v="ST1634"/>
        <s v="ST1635"/>
        <s v="ST1636"/>
        <s v="ST1637"/>
        <s v="ST1638"/>
        <s v="ST1639"/>
        <s v="ST1640"/>
        <s v="ST1641"/>
        <s v="ST1642"/>
        <s v="ST1643"/>
        <s v="ST1644"/>
        <s v="ST1645"/>
        <s v="ST1646"/>
        <s v="ST1647"/>
        <s v="ST1648"/>
        <s v="ST1649"/>
        <s v="ST1650"/>
        <s v="ST1651"/>
        <s v="ST1652"/>
        <s v="ST1653"/>
        <s v="ST1654"/>
        <s v="ST1655"/>
        <s v="ST1656"/>
        <s v="ST1657"/>
        <s v="ST1658"/>
        <s v="ST1659"/>
        <s v="ST1660"/>
        <s v="ST1661"/>
        <s v="ST1662"/>
        <s v="ST1663"/>
        <s v="ST1664"/>
        <s v="ST1665"/>
        <s v="ST1666"/>
        <s v="ST1667"/>
        <s v="ST1668"/>
        <s v="ST1669"/>
        <s v="ST1670"/>
        <s v="ST1671"/>
        <s v="ST1672"/>
        <s v="ST1673"/>
        <s v="ST1674"/>
        <s v="ST1675"/>
        <s v="ST1676"/>
        <s v="ST1677"/>
        <s v="ST1678"/>
        <s v="ST1679"/>
        <s v="ST1680"/>
        <s v="ST1681"/>
        <s v="ST1682"/>
        <s v="ST1683"/>
        <s v="ST1684"/>
        <s v="ST1685"/>
        <s v="ST1686"/>
        <s v="ST1687"/>
        <s v="ST1688"/>
        <s v="ST1689"/>
        <s v="ST1690"/>
        <s v="ST1691"/>
        <s v="ST1692"/>
        <s v="ST1693"/>
        <s v="ST1694"/>
        <s v="ST1695"/>
        <s v="ST1696"/>
        <s v="ST1697"/>
        <s v="ST1698"/>
        <s v="ST1699"/>
        <s v="ST1700"/>
        <s v="ST1701"/>
        <s v="ST1702"/>
        <s v="ST1703"/>
        <s v="ST1704"/>
        <s v="ST1705"/>
        <s v="ST1706"/>
        <s v="ST1707"/>
        <s v="ST1708"/>
        <s v="ST1709"/>
        <s v="ST1710"/>
        <s v="ST1711"/>
        <s v="ST1712"/>
        <s v="ST1713"/>
        <s v="ST1714"/>
        <s v="ST1715"/>
        <s v="ST1716"/>
        <s v="ST1717"/>
        <s v="ST1718"/>
        <s v="ST1719"/>
        <s v="ST1720"/>
        <s v="ST1721"/>
        <s v="ST1722"/>
        <s v="ST1723"/>
        <s v="ST1724"/>
        <s v="ST1725"/>
        <s v="ST1726"/>
        <s v="ST1727"/>
        <s v="ST1728"/>
        <s v="ST1729"/>
        <s v="ST1730"/>
        <s v="ST1731"/>
        <s v="ST1732"/>
        <s v="ST1733"/>
        <s v="ST1734"/>
        <s v="ST1735"/>
        <s v="ST1736"/>
        <s v="ST1737"/>
        <s v="ST1738"/>
        <s v="ST1739"/>
        <s v="ST1740"/>
        <s v="ST1741"/>
        <s v="ST1742"/>
        <s v="ST1743"/>
        <s v="ST1744"/>
        <s v="ST1745"/>
        <s v="ST1746"/>
        <s v="ST1747"/>
        <s v="ST1748"/>
        <s v="ST1749"/>
        <s v="ST1750"/>
        <s v="ST1751"/>
        <s v="ST1752"/>
        <s v="ST1753"/>
        <s v="ST1754"/>
        <s v="ST1755"/>
        <s v="ST1756"/>
        <s v="ST1757"/>
        <s v="ST1758"/>
        <s v="ST1759"/>
        <s v="ST1760"/>
        <s v="ST1761"/>
        <s v="ST1762"/>
        <s v="ST1763"/>
        <s v="ST1764"/>
        <s v="ST1765"/>
        <s v="ST1766"/>
        <s v="ST1767"/>
        <s v="ST1768"/>
        <s v="ST1769"/>
        <s v="ST1770"/>
        <s v="ST1771"/>
        <s v="ST1772"/>
        <s v="ST1773"/>
        <s v="ST1774"/>
        <s v="ST1775"/>
        <s v="ST1776"/>
        <s v="ST1777"/>
        <s v="ST1778"/>
        <s v="ST1779"/>
        <s v="ST1780"/>
        <s v="ST1781"/>
        <s v="ST1782"/>
        <s v="ST1783"/>
        <s v="ST1784"/>
        <s v="ST1785"/>
        <s v="ST1786"/>
        <s v="ST1787"/>
        <s v="ST1788"/>
        <s v="ST1789"/>
        <s v="ST1790"/>
        <s v="ST1791"/>
        <s v="ST1792"/>
        <s v="ST1793"/>
        <s v="ST1794"/>
        <s v="ST1795"/>
        <s v="ST1796"/>
        <s v="ST1797"/>
        <s v="ST1798"/>
        <s v="ST1799"/>
        <s v="ST1800"/>
        <s v="ST1801"/>
        <s v="ST1802"/>
        <s v="ST1803"/>
        <s v="ST1804"/>
        <s v="ST1805"/>
        <s v="ST1806"/>
        <s v="ST1807"/>
        <s v="ST1808"/>
        <s v="ST1809"/>
        <s v="ST1810"/>
        <s v="ST1811"/>
        <s v="ST1812"/>
        <s v="ST1813"/>
        <s v="ST1814"/>
        <s v="ST1815"/>
        <s v="ST1816"/>
        <s v="ST1817"/>
        <s v="ST1818"/>
        <s v="ST1819"/>
        <s v="ST1820"/>
        <s v="ST1821"/>
        <s v="ST1822"/>
        <s v="ST1823"/>
        <s v="ST1824"/>
        <s v="ST1825"/>
        <s v="ST1826"/>
        <s v="ST1827"/>
        <s v="ST1828"/>
        <s v="ST1829"/>
        <s v="ST1830"/>
        <s v="ST1831"/>
        <s v="ST1832"/>
        <s v="ST1833"/>
        <s v="ST1834"/>
        <s v="ST1835"/>
        <s v="ST1836"/>
        <s v="ST1837"/>
        <s v="ST1838"/>
        <s v="ST1839"/>
        <s v="ST1840"/>
        <s v="ST1841"/>
        <s v="ST1842"/>
        <s v="ST1843"/>
        <s v="ST1844"/>
        <s v="ST1845"/>
        <s v="ST1846"/>
        <s v="ST1847"/>
        <s v="ST1848"/>
        <s v="ST1849"/>
        <s v="ST1850"/>
        <s v="ST1851"/>
        <s v="ST1852"/>
        <s v="ST1853"/>
        <s v="ST1854"/>
        <s v="ST1855"/>
        <s v="ST1856"/>
        <s v="ST1857"/>
        <s v="ST1858"/>
        <s v="ST1859"/>
        <s v="ST1860"/>
        <s v="ST1861"/>
        <s v="ST1862"/>
        <s v="ST1863"/>
        <s v="ST1864"/>
        <s v="ST1865"/>
        <s v="ST1866"/>
        <s v="ST1867"/>
        <s v="ST1868"/>
        <s v="ST1869"/>
        <s v="ST1870"/>
        <s v="ST1871"/>
        <s v="ST1872"/>
        <s v="ST1873"/>
        <s v="ST1874"/>
        <s v="ST1875"/>
        <s v="ST1876"/>
        <s v="ST1877"/>
        <s v="ST1878"/>
        <s v="ST1879"/>
        <s v="ST1880"/>
        <s v="ST1881"/>
        <s v="ST1882"/>
        <s v="ST1883"/>
        <s v="ST1884"/>
        <s v="ST1885"/>
        <s v="ST1886"/>
        <s v="ST1887"/>
        <s v="ST1888"/>
        <s v="ST1889"/>
        <s v="ST1890"/>
        <s v="ST1891"/>
        <s v="ST1892"/>
        <s v="ST1893"/>
        <s v="ST1894"/>
        <s v="ST1895"/>
        <s v="ST1896"/>
        <s v="ST1897"/>
        <s v="ST1898"/>
        <s v="ST1899"/>
        <s v="ST1900"/>
        <s v="ST1901"/>
        <s v="ST1902"/>
        <s v="ST1903"/>
        <s v="ST1904"/>
        <s v="ST1905"/>
        <s v="ST1906"/>
        <s v="ST1907"/>
        <s v="ST1908"/>
        <s v="ST1909"/>
        <s v="ST1910"/>
        <s v="ST1911"/>
        <s v="ST1912"/>
        <s v="ST1913"/>
        <s v="ST1914"/>
        <s v="ST1915"/>
        <s v="ST1916"/>
        <s v="ST1917"/>
        <s v="ST1918"/>
        <s v="ST1919"/>
        <s v="ST1920"/>
        <s v="ST1921"/>
        <s v="ST1922"/>
        <s v="ST1923"/>
        <s v="ST1924"/>
        <s v="ST1925"/>
        <s v="ST1926"/>
        <s v="ST1927"/>
        <s v="ST1928"/>
        <s v="ST1929"/>
        <s v="ST1930"/>
        <s v="ST1931"/>
        <s v="ST1932"/>
        <s v="ST1933"/>
        <s v="ST1934"/>
        <s v="ST1935"/>
        <s v="ST1936"/>
        <s v="ST1937"/>
        <s v="ST1938"/>
        <s v="ST1939"/>
        <s v="ST1940"/>
        <s v="ST1941"/>
        <s v="ST1942"/>
        <s v="ST1943"/>
        <s v="ST1944"/>
        <s v="ST1945"/>
        <s v="ST1946"/>
        <s v="ST1947"/>
        <s v="ST1948"/>
        <s v="ST1949"/>
        <s v="ST1950"/>
        <s v="ST1951"/>
        <s v="ST1952"/>
        <s v="ST1953"/>
        <s v="ST1954"/>
        <s v="ST1955"/>
        <s v="ST1956"/>
        <s v="ST1957"/>
        <s v="ST1958"/>
        <s v="ST1959"/>
        <s v="ST1960"/>
        <s v="ST1961"/>
        <s v="ST1962"/>
        <s v="ST1963"/>
        <s v="ST1964"/>
        <s v="ST1965"/>
        <s v="ST1966"/>
        <s v="ST1967"/>
        <s v="ST1968"/>
        <s v="ST1969"/>
        <s v="ST1970"/>
        <s v="ST1971"/>
        <s v="ST1972"/>
        <s v="ST1973"/>
        <s v="ST1974"/>
        <s v="ST1975"/>
        <s v="ST1976"/>
        <s v="ST1977"/>
        <s v="ST1978"/>
        <s v="ST1979"/>
        <s v="ST1980"/>
        <s v="ST1981"/>
        <s v="ST1982"/>
        <s v="ST1983"/>
        <s v="ST1984"/>
        <s v="ST1985"/>
        <s v="ST1986"/>
        <s v="ST1987"/>
        <s v="ST1988"/>
        <s v="ST1989"/>
        <s v="ST1990"/>
        <s v="ST1991"/>
        <s v="ST1992"/>
        <s v="ST1993"/>
        <s v="ST1994"/>
        <s v="ST1995"/>
        <s v="ST1996"/>
        <s v="ST1997"/>
        <s v="ST1998"/>
        <s v="ST1999"/>
        <s v="ST2000"/>
        <m/>
      </sharedItems>
    </cacheField>
    <cacheField name="Store_Name" numFmtId="0">
      <sharedItems containsBlank="1" count="201">
        <s v="Flipkart Hub 174"/>
        <s v="Flipkart Hub 155"/>
        <s v="Flipkart Hub 77"/>
        <s v="Flipkart Hub 25"/>
        <s v="Flipkart Hub 51"/>
        <s v="Flipkart Hub 90"/>
        <s v="Flipkart Hub 82"/>
        <s v="Flipkart Hub 182"/>
        <s v="Flipkart Hub 22"/>
        <s v="Flipkart Hub 142"/>
        <s v="Flipkart Hub 9"/>
        <s v="Flipkart Hub 165"/>
        <s v="Flipkart Hub 12"/>
        <s v="Flipkart Hub 94"/>
        <s v="Flipkart Hub 186"/>
        <s v="Flipkart Hub 175"/>
        <s v="Flipkart Hub 184"/>
        <s v="Flipkart Hub 14"/>
        <s v="Flipkart Hub 67"/>
        <s v="Flipkart Hub 160"/>
        <s v="Flipkart Hub 42"/>
        <s v="Flipkart Hub 99"/>
        <s v="Flipkart Hub 32"/>
        <s v="Flipkart Hub 198"/>
        <s v="Flipkart Hub 47"/>
        <s v="Flipkart Hub 64"/>
        <s v="Flipkart Hub 107"/>
        <s v="Flipkart Hub 44"/>
        <s v="Flipkart Hub 144"/>
        <s v="Flipkart Hub 195"/>
        <s v="Flipkart Hub 191"/>
        <s v="Flipkart Hub 71"/>
        <s v="Flipkart Hub 31"/>
        <s v="Flipkart Hub 121"/>
        <s v="Flipkart Hub 84"/>
        <s v="Flipkart Hub 171"/>
        <s v="Flipkart Hub 150"/>
        <s v="Flipkart Hub 168"/>
        <s v="Flipkart Hub 3"/>
        <s v="Flipkart Hub 10"/>
        <s v="Flipkart Hub 16"/>
        <s v="Flipkart Hub 100"/>
        <s v="Flipkart Hub 76"/>
        <s v="Flipkart Hub 95"/>
        <s v="Flipkart Hub 158"/>
        <s v="Flipkart Hub 62"/>
        <s v="Flipkart Hub 167"/>
        <s v="Flipkart Hub 21"/>
        <s v="Flipkart Hub 57"/>
        <s v="Flipkart Hub 122"/>
        <s v="Flipkart Hub 149"/>
        <s v="Flipkart Hub 119"/>
        <s v="Flipkart Hub 43"/>
        <s v="Flipkart Hub 157"/>
        <s v="Flipkart Hub 28"/>
        <s v="Flipkart Hub 104"/>
        <s v="Flipkart Hub 89"/>
        <s v="Flipkart Hub 34"/>
        <s v="Flipkart Hub 50"/>
        <s v="Flipkart Hub 7"/>
        <s v="Flipkart Hub 92"/>
        <s v="Flipkart Hub 112"/>
        <s v="Flipkart Hub 4"/>
        <s v="Flipkart Hub 170"/>
        <s v="Flipkart Hub 58"/>
        <s v="Flipkart Hub 176"/>
        <s v="Flipkart Hub 52"/>
        <s v="Flipkart Hub 30"/>
        <s v="Flipkart Hub 193"/>
        <s v="Flipkart Hub 41"/>
        <s v="Flipkart Hub 200"/>
        <s v="Flipkart Hub 156"/>
        <s v="Flipkart Hub 19"/>
        <s v="Flipkart Hub 159"/>
        <s v="Flipkart Hub 180"/>
        <s v="Flipkart Hub 20"/>
        <s v="Flipkart Hub 101"/>
        <s v="Flipkart Hub 197"/>
        <s v="Flipkart Hub 15"/>
        <s v="Flipkart Hub 196"/>
        <s v="Flipkart Hub 199"/>
        <s v="Flipkart Hub 166"/>
        <s v="Flipkart Hub 177"/>
        <s v="Flipkart Hub 189"/>
        <s v="Flipkart Hub 8"/>
        <s v="Flipkart Hub 23"/>
        <s v="Flipkart Hub 88"/>
        <s v="Flipkart Hub 192"/>
        <s v="Flipkart Hub 45"/>
        <s v="Flipkart Hub 194"/>
        <s v="Flipkart Hub 127"/>
        <s v="Flipkart Hub 74"/>
        <s v="Flipkart Hub 53"/>
        <s v="Flipkart Hub 39"/>
        <s v="Flipkart Hub 61"/>
        <s v="Flipkart Hub 6"/>
        <s v="Flipkart Hub 103"/>
        <s v="Flipkart Hub 79"/>
        <s v="Flipkart Hub 40"/>
        <s v="Flipkart Hub 70"/>
        <s v="Flipkart Hub 72"/>
        <s v="Flipkart Hub 116"/>
        <s v="Flipkart Hub 190"/>
        <s v="Flipkart Hub 81"/>
        <s v="Flipkart Hub 56"/>
        <s v="Flipkart Hub 162"/>
        <s v="Flipkart Hub 188"/>
        <s v="Flipkart Hub 1"/>
        <s v="Flipkart Hub 161"/>
        <s v="Flipkart Hub 48"/>
        <s v="Flipkart Hub 24"/>
        <s v="Flipkart Hub 37"/>
        <s v="Flipkart Hub 106"/>
        <s v="Flipkart Hub 26"/>
        <s v="Flipkart Hub 60"/>
        <s v="Flipkart Hub 46"/>
        <s v="Flipkart Hub 154"/>
        <s v="Flipkart Hub 131"/>
        <s v="Flipkart Hub 143"/>
        <s v="Flipkart Hub 87"/>
        <s v="Flipkart Hub 125"/>
        <s v="Flipkart Hub 17"/>
        <s v="Flipkart Hub 120"/>
        <s v="Flipkart Hub 59"/>
        <s v="Flipkart Hub 66"/>
        <s v="Flipkart Hub 111"/>
        <s v="Flipkart Hub 115"/>
        <s v="Flipkart Hub 135"/>
        <s v="Flipkart Hub 126"/>
        <s v="Flipkart Hub 83"/>
        <s v="Flipkart Hub 78"/>
        <s v="Flipkart Hub 110"/>
        <s v="Flipkart Hub 138"/>
        <s v="Flipkart Hub 63"/>
        <s v="Flipkart Hub 2"/>
        <s v="Flipkart Hub 148"/>
        <s v="Flipkart Hub 117"/>
        <s v="Flipkart Hub 136"/>
        <s v="Flipkart Hub 173"/>
        <s v="Flipkart Hub 86"/>
        <s v="Flipkart Hub 108"/>
        <s v="Flipkart Hub 65"/>
        <s v="Flipkart Hub 124"/>
        <s v="Flipkart Hub 97"/>
        <s v="Flipkart Hub 54"/>
        <s v="Flipkart Hub 38"/>
        <s v="Flipkart Hub 129"/>
        <s v="Flipkart Hub 151"/>
        <s v="Flipkart Hub 172"/>
        <s v="Flipkart Hub 181"/>
        <s v="Flipkart Hub 27"/>
        <s v="Flipkart Hub 123"/>
        <s v="Flipkart Hub 152"/>
        <s v="Flipkart Hub 139"/>
        <s v="Flipkart Hub 36"/>
        <s v="Flipkart Hub 187"/>
        <s v="Flipkart Hub 80"/>
        <s v="Flipkart Hub 132"/>
        <s v="Flipkart Hub 113"/>
        <s v="Flipkart Hub 145"/>
        <s v="Flipkart Hub 146"/>
        <s v="Flipkart Hub 141"/>
        <s v="Flipkart Hub 183"/>
        <s v="Flipkart Hub 114"/>
        <s v="Flipkart Hub 185"/>
        <s v="Flipkart Hub 5"/>
        <s v="Flipkart Hub 55"/>
        <s v="Flipkart Hub 128"/>
        <s v="Flipkart Hub 68"/>
        <s v="Flipkart Hub 133"/>
        <s v="Flipkart Hub 105"/>
        <s v="Flipkart Hub 13"/>
        <s v="Flipkart Hub 102"/>
        <s v="Flipkart Hub 73"/>
        <s v="Flipkart Hub 137"/>
        <s v="Flipkart Hub 130"/>
        <s v="Flipkart Hub 49"/>
        <s v="Flipkart Hub 35"/>
        <s v="Flipkart Hub 69"/>
        <s v="Flipkart Hub 153"/>
        <s v="Flipkart Hub 118"/>
        <s v="Flipkart Hub 29"/>
        <s v="Flipkart Hub 96"/>
        <s v="Flipkart Hub 163"/>
        <s v="Flipkart Hub 11"/>
        <s v="Flipkart Hub 178"/>
        <s v="Flipkart Hub 85"/>
        <s v="Flipkart Hub 33"/>
        <s v="Flipkart Hub 109"/>
        <s v="Flipkart Hub 169"/>
        <s v="Flipkart Hub 134"/>
        <s v="Flipkart Hub 179"/>
        <s v="Flipkart Hub 18"/>
        <s v="Flipkart Hub 93"/>
        <s v="Flipkart Hub 75"/>
        <s v="Flipkart Hub 147"/>
        <s v="Flipkart Hub 98"/>
        <s v="Flipkart Hub 91"/>
        <s v="Flipkart Hub 164"/>
        <s v="Flipkart Hub 140"/>
        <m/>
      </sharedItems>
    </cacheField>
    <cacheField name="City" numFmtId="0">
      <sharedItems containsBlank="1" count="11">
        <s v="Mumbai"/>
        <s v="Ahmedabad"/>
        <s v="Bangalore"/>
        <s v="Hyderabad"/>
        <s v="Delhi"/>
        <s v="Jaipur"/>
        <s v="Kolkata"/>
        <s v="Chennai"/>
        <s v="Lucknow"/>
        <s v="Pune"/>
        <m/>
      </sharedItems>
    </cacheField>
    <cacheField name="State" numFmtId="0">
      <sharedItems containsBlank="1" count="10">
        <s v="Delhi"/>
        <s v="Telangana"/>
        <s v="Gujarat"/>
        <s v="Rajasthan"/>
        <s v="Tamil Nadu"/>
        <s v="West Bengal"/>
        <s v="Karnataka"/>
        <s v="Maharashtra"/>
        <s v="Uttar Pradesh"/>
        <m/>
      </sharedItems>
    </cacheField>
    <cacheField name="Region" numFmtId="0">
      <sharedItems containsBlank="1" count="5">
        <s v="North"/>
        <s v="East"/>
        <s v="West"/>
        <s v="South"/>
        <m/>
      </sharedItems>
    </cacheField>
    <cacheField name="Category" numFmtId="0">
      <sharedItems containsBlank="1" count="7">
        <s v="Toys &amp; Games"/>
        <s v="Fashion"/>
        <s v="Books"/>
        <s v="Electronics"/>
        <s v="Grocery"/>
        <s v="Home &amp; Kitchen"/>
        <m/>
      </sharedItems>
    </cacheField>
    <cacheField name="Total_Sales" numFmtId="0">
      <sharedItems containsString="0" containsBlank="1" containsNumber="1" minValue="50003.46" maxValue="999470.01"/>
    </cacheField>
    <cacheField name="Total_Orders" numFmtId="0">
      <sharedItems containsString="0" containsBlank="1" containsNumber="1" containsInteger="1" minValue="100" maxValue="4998"/>
    </cacheField>
    <cacheField name="Avg_Order_Value" numFmtId="0">
      <sharedItems containsString="0" containsBlank="1" containsNumber="1" minValue="506.65" maxValue="4999.91"/>
    </cacheField>
    <cacheField name="Customer_Visits" numFmtId="0">
      <sharedItems containsString="0" containsBlank="1" containsNumber="1" containsInteger="1" minValue="501" maxValue="9998"/>
    </cacheField>
    <cacheField name="Conversion_Rate" numFmtId="0">
      <sharedItems containsString="0" containsBlank="1" containsNumber="1" minValue="2.02" maxValue="50"/>
    </cacheField>
    <cacheField name="Stock_Availability" numFmtId="0">
      <sharedItems containsString="0" containsBlank="1" containsNumber="1" minValue="50.04" maxValue="99.96"/>
    </cacheField>
    <cacheField name="Employee_Count" numFmtId="0">
      <sharedItems containsString="0" containsBlank="1" containsNumber="1" containsInteger="1" minValue="5" maxValue="50"/>
    </cacheField>
    <cacheField name="Operating_Hours" numFmtId="0">
      <sharedItems containsString="0" containsBlank="1" containsNumber="1" containsInteger="1" minValue="8" maxValue="12"/>
    </cacheField>
    <cacheField name="Customer_Feedback_Score" numFmtId="0">
      <sharedItems containsString="0" containsBlank="1" containsNumber="1" minValue="2.5" maxValue="5"/>
    </cacheField>
    <cacheField name="Sales_Growth (%)" numFmtId="0">
      <sharedItems containsString="0" containsBlank="1" containsNumber="1" minValue="-9.99" maxValue="29.99"/>
    </cacheField>
    <cacheField name="Discounts_Offered" numFmtId="0">
      <sharedItems containsString="0" containsBlank="1" containsNumber="1" minValue="534.95000000000005" maxValue="99917.23"/>
    </cacheField>
    <cacheField name="Return_Rate (%)" numFmtId="0">
      <sharedItems containsString="0" containsBlank="1" containsNumber="1" minValue="0.51" maxValue="15"/>
    </cacheField>
    <cacheField name="Marketing_Expenses" numFmtId="0">
      <sharedItems containsString="0" containsBlank="1" containsNumber="1" minValue="1018.05" maxValue="199974.91"/>
    </cacheField>
    <cacheField name="Net_Profit" numFmtId="0">
      <sharedItems containsString="0" containsBlank="1" containsNumber="1" minValue="5049.33" maxValue="499919.93"/>
    </cacheField>
  </cacheFields>
  <extLst>
    <ext xmlns:x14="http://schemas.microsoft.com/office/spreadsheetml/2009/9/main" uri="{725AE2AE-9491-48be-B2B4-4EB974FC3084}">
      <x14:pivotCacheDefinition pivotCacheId="172676542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31.635747106484" createdVersion="8" refreshedVersion="8" minRefreshableVersion="3" recordCount="2000" xr:uid="{F8B5F9D0-4A96-4298-9FD6-0FC0186F37A6}">
  <cacheSource type="worksheet">
    <worksheetSource name="Table2"/>
  </cacheSource>
  <cacheFields count="3">
    <cacheField name="City" numFmtId="0">
      <sharedItems count="10">
        <s v="Mumbai"/>
        <s v="Ahmedabad"/>
        <s v="Bangalore"/>
        <s v="Hyderabad"/>
        <s v="Delhi"/>
        <s v="Jaipur"/>
        <s v="Kolkata"/>
        <s v="Chennai"/>
        <s v="Lucknow"/>
        <s v="Pune"/>
      </sharedItems>
    </cacheField>
    <cacheField name="Sales_Growth (%)" numFmtId="0">
      <sharedItems containsSemiMixedTypes="0" containsString="0" containsNumber="1" minValue="-9.99" maxValue="29.99"/>
    </cacheField>
    <cacheField name="Growth_Remark" numFmtId="0">
      <sharedItems count="4">
        <s v="Very Low"/>
        <s v="High"/>
        <s v="Very_High"/>
        <s v="Moderate"/>
      </sharedItems>
    </cacheField>
  </cacheFields>
  <extLst>
    <ext xmlns:x14="http://schemas.microsoft.com/office/spreadsheetml/2009/9/main" uri="{725AE2AE-9491-48be-B2B4-4EB974FC3084}">
      <x14:pivotCacheDefinition pivotCacheId="41068694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33.415624421294" createdVersion="8" refreshedVersion="8" minRefreshableVersion="3" recordCount="2001" xr:uid="{63220E25-1879-4221-8ED3-0730E19FCE5F}">
  <cacheSource type="worksheet">
    <worksheetSource ref="A1:U1048576" sheet="Flipkart_Store_Data"/>
  </cacheSource>
  <cacheFields count="21">
    <cacheField name="Store_ID" numFmtId="0">
      <sharedItems containsBlank="1" count="2001">
        <s v="ST0001"/>
        <s v="ST0002"/>
        <s v="ST0003"/>
        <s v="ST0004"/>
        <s v="ST0005"/>
        <s v="ST0006"/>
        <s v="ST0007"/>
        <s v="ST0008"/>
        <s v="ST0009"/>
        <s v="ST0010"/>
        <s v="ST0011"/>
        <s v="ST0012"/>
        <s v="ST0013"/>
        <s v="ST0014"/>
        <s v="ST0015"/>
        <s v="ST0016"/>
        <s v="ST0017"/>
        <s v="ST0018"/>
        <s v="ST0019"/>
        <s v="ST0020"/>
        <s v="ST0021"/>
        <s v="ST0022"/>
        <s v="ST0023"/>
        <s v="ST0024"/>
        <s v="ST0025"/>
        <s v="ST0026"/>
        <s v="ST0027"/>
        <s v="ST0028"/>
        <s v="ST0029"/>
        <s v="ST0030"/>
        <s v="ST0031"/>
        <s v="ST0032"/>
        <s v="ST0033"/>
        <s v="ST0034"/>
        <s v="ST0035"/>
        <s v="ST0036"/>
        <s v="ST0037"/>
        <s v="ST0038"/>
        <s v="ST0039"/>
        <s v="ST0040"/>
        <s v="ST0041"/>
        <s v="ST0042"/>
        <s v="ST0043"/>
        <s v="ST0044"/>
        <s v="ST0045"/>
        <s v="ST0046"/>
        <s v="ST0047"/>
        <s v="ST0048"/>
        <s v="ST0049"/>
        <s v="ST0050"/>
        <s v="ST0051"/>
        <s v="ST0052"/>
        <s v="ST0053"/>
        <s v="ST0054"/>
        <s v="ST0055"/>
        <s v="ST0056"/>
        <s v="ST0057"/>
        <s v="ST0058"/>
        <s v="ST0059"/>
        <s v="ST0060"/>
        <s v="ST0061"/>
        <s v="ST0062"/>
        <s v="ST0063"/>
        <s v="ST0064"/>
        <s v="ST0065"/>
        <s v="ST0066"/>
        <s v="ST0067"/>
        <s v="ST0068"/>
        <s v="ST0069"/>
        <s v="ST0070"/>
        <s v="ST0071"/>
        <s v="ST0072"/>
        <s v="ST0073"/>
        <s v="ST0074"/>
        <s v="ST0075"/>
        <s v="ST0076"/>
        <s v="ST0077"/>
        <s v="ST0078"/>
        <s v="ST0079"/>
        <s v="ST0080"/>
        <s v="ST0081"/>
        <s v="ST0082"/>
        <s v="ST0083"/>
        <s v="ST0084"/>
        <s v="ST0085"/>
        <s v="ST0086"/>
        <s v="ST0087"/>
        <s v="ST0088"/>
        <s v="ST0089"/>
        <s v="ST0090"/>
        <s v="ST0091"/>
        <s v="ST0092"/>
        <s v="ST0093"/>
        <s v="ST0094"/>
        <s v="ST0095"/>
        <s v="ST0096"/>
        <s v="ST0097"/>
        <s v="ST0098"/>
        <s v="ST0099"/>
        <s v="ST0100"/>
        <s v="ST0101"/>
        <s v="ST0102"/>
        <s v="ST0103"/>
        <s v="ST0104"/>
        <s v="ST0105"/>
        <s v="ST0106"/>
        <s v="ST0107"/>
        <s v="ST0108"/>
        <s v="ST0109"/>
        <s v="ST0110"/>
        <s v="ST0111"/>
        <s v="ST0112"/>
        <s v="ST0113"/>
        <s v="ST0114"/>
        <s v="ST0115"/>
        <s v="ST0116"/>
        <s v="ST0117"/>
        <s v="ST0118"/>
        <s v="ST0119"/>
        <s v="ST0120"/>
        <s v="ST0121"/>
        <s v="ST0122"/>
        <s v="ST0123"/>
        <s v="ST0124"/>
        <s v="ST0125"/>
        <s v="ST0126"/>
        <s v="ST0127"/>
        <s v="ST0128"/>
        <s v="ST0129"/>
        <s v="ST0130"/>
        <s v="ST0131"/>
        <s v="ST0132"/>
        <s v="ST0133"/>
        <s v="ST0134"/>
        <s v="ST0135"/>
        <s v="ST0136"/>
        <s v="ST0137"/>
        <s v="ST0138"/>
        <s v="ST0139"/>
        <s v="ST0140"/>
        <s v="ST0141"/>
        <s v="ST0142"/>
        <s v="ST0143"/>
        <s v="ST0144"/>
        <s v="ST0145"/>
        <s v="ST0146"/>
        <s v="ST0147"/>
        <s v="ST0148"/>
        <s v="ST0149"/>
        <s v="ST0150"/>
        <s v="ST0151"/>
        <s v="ST0152"/>
        <s v="ST0153"/>
        <s v="ST0154"/>
        <s v="ST0155"/>
        <s v="ST0156"/>
        <s v="ST0157"/>
        <s v="ST0158"/>
        <s v="ST0159"/>
        <s v="ST0160"/>
        <s v="ST0161"/>
        <s v="ST0162"/>
        <s v="ST0163"/>
        <s v="ST0164"/>
        <s v="ST0165"/>
        <s v="ST0166"/>
        <s v="ST0167"/>
        <s v="ST0168"/>
        <s v="ST0169"/>
        <s v="ST0170"/>
        <s v="ST0171"/>
        <s v="ST0172"/>
        <s v="ST0173"/>
        <s v="ST0174"/>
        <s v="ST0175"/>
        <s v="ST0176"/>
        <s v="ST0177"/>
        <s v="ST0178"/>
        <s v="ST0179"/>
        <s v="ST0180"/>
        <s v="ST0181"/>
        <s v="ST0182"/>
        <s v="ST0183"/>
        <s v="ST0184"/>
        <s v="ST0185"/>
        <s v="ST0186"/>
        <s v="ST0187"/>
        <s v="ST0188"/>
        <s v="ST0189"/>
        <s v="ST0190"/>
        <s v="ST0191"/>
        <s v="ST0192"/>
        <s v="ST0193"/>
        <s v="ST0194"/>
        <s v="ST0195"/>
        <s v="ST0196"/>
        <s v="ST0197"/>
        <s v="ST0198"/>
        <s v="ST0199"/>
        <s v="ST0200"/>
        <s v="ST0201"/>
        <s v="ST0202"/>
        <s v="ST0203"/>
        <s v="ST0204"/>
        <s v="ST0205"/>
        <s v="ST0206"/>
        <s v="ST0207"/>
        <s v="ST0208"/>
        <s v="ST0209"/>
        <s v="ST0210"/>
        <s v="ST0211"/>
        <s v="ST0212"/>
        <s v="ST0213"/>
        <s v="ST0214"/>
        <s v="ST0215"/>
        <s v="ST0216"/>
        <s v="ST0217"/>
        <s v="ST0218"/>
        <s v="ST0219"/>
        <s v="ST0220"/>
        <s v="ST0221"/>
        <s v="ST0222"/>
        <s v="ST0223"/>
        <s v="ST0224"/>
        <s v="ST0225"/>
        <s v="ST0226"/>
        <s v="ST0227"/>
        <s v="ST0228"/>
        <s v="ST0229"/>
        <s v="ST0230"/>
        <s v="ST0231"/>
        <s v="ST0232"/>
        <s v="ST0233"/>
        <s v="ST0234"/>
        <s v="ST0235"/>
        <s v="ST0236"/>
        <s v="ST0237"/>
        <s v="ST0238"/>
        <s v="ST0239"/>
        <s v="ST0240"/>
        <s v="ST0241"/>
        <s v="ST0242"/>
        <s v="ST0243"/>
        <s v="ST0244"/>
        <s v="ST0245"/>
        <s v="ST0246"/>
        <s v="ST0247"/>
        <s v="ST0248"/>
        <s v="ST0249"/>
        <s v="ST0250"/>
        <s v="ST0251"/>
        <s v="ST0252"/>
        <s v="ST0253"/>
        <s v="ST0254"/>
        <s v="ST0255"/>
        <s v="ST0256"/>
        <s v="ST0257"/>
        <s v="ST0258"/>
        <s v="ST0259"/>
        <s v="ST0260"/>
        <s v="ST0261"/>
        <s v="ST0262"/>
        <s v="ST0263"/>
        <s v="ST0264"/>
        <s v="ST0265"/>
        <s v="ST0266"/>
        <s v="ST0267"/>
        <s v="ST0268"/>
        <s v="ST0269"/>
        <s v="ST0270"/>
        <s v="ST0271"/>
        <s v="ST0272"/>
        <s v="ST0273"/>
        <s v="ST0274"/>
        <s v="ST0275"/>
        <s v="ST0276"/>
        <s v="ST0277"/>
        <s v="ST0278"/>
        <s v="ST0279"/>
        <s v="ST0280"/>
        <s v="ST0281"/>
        <s v="ST0282"/>
        <s v="ST0283"/>
        <s v="ST0284"/>
        <s v="ST0285"/>
        <s v="ST0286"/>
        <s v="ST0287"/>
        <s v="ST0288"/>
        <s v="ST0289"/>
        <s v="ST0290"/>
        <s v="ST0291"/>
        <s v="ST0292"/>
        <s v="ST0293"/>
        <s v="ST0294"/>
        <s v="ST0295"/>
        <s v="ST0296"/>
        <s v="ST0297"/>
        <s v="ST0298"/>
        <s v="ST0299"/>
        <s v="ST0300"/>
        <s v="ST0301"/>
        <s v="ST0302"/>
        <s v="ST0303"/>
        <s v="ST0304"/>
        <s v="ST0305"/>
        <s v="ST0306"/>
        <s v="ST0307"/>
        <s v="ST0308"/>
        <s v="ST0309"/>
        <s v="ST0310"/>
        <s v="ST0311"/>
        <s v="ST0312"/>
        <s v="ST0313"/>
        <s v="ST0314"/>
        <s v="ST0315"/>
        <s v="ST0316"/>
        <s v="ST0317"/>
        <s v="ST0318"/>
        <s v="ST0319"/>
        <s v="ST0320"/>
        <s v="ST0321"/>
        <s v="ST0322"/>
        <s v="ST0323"/>
        <s v="ST0324"/>
        <s v="ST0325"/>
        <s v="ST0326"/>
        <s v="ST0327"/>
        <s v="ST0328"/>
        <s v="ST0329"/>
        <s v="ST0330"/>
        <s v="ST0331"/>
        <s v="ST0332"/>
        <s v="ST0333"/>
        <s v="ST0334"/>
        <s v="ST0335"/>
        <s v="ST0336"/>
        <s v="ST0337"/>
        <s v="ST0338"/>
        <s v="ST0339"/>
        <s v="ST0340"/>
        <s v="ST0341"/>
        <s v="ST0342"/>
        <s v="ST0343"/>
        <s v="ST0344"/>
        <s v="ST0345"/>
        <s v="ST0346"/>
        <s v="ST0347"/>
        <s v="ST0348"/>
        <s v="ST0349"/>
        <s v="ST0350"/>
        <s v="ST0351"/>
        <s v="ST0352"/>
        <s v="ST0353"/>
        <s v="ST0354"/>
        <s v="ST0355"/>
        <s v="ST0356"/>
        <s v="ST0357"/>
        <s v="ST0358"/>
        <s v="ST0359"/>
        <s v="ST0360"/>
        <s v="ST0361"/>
        <s v="ST0362"/>
        <s v="ST0363"/>
        <s v="ST0364"/>
        <s v="ST0365"/>
        <s v="ST0366"/>
        <s v="ST0367"/>
        <s v="ST0368"/>
        <s v="ST0369"/>
        <s v="ST0370"/>
        <s v="ST0371"/>
        <s v="ST0372"/>
        <s v="ST0373"/>
        <s v="ST0374"/>
        <s v="ST0375"/>
        <s v="ST0376"/>
        <s v="ST0377"/>
        <s v="ST0378"/>
        <s v="ST0379"/>
        <s v="ST0380"/>
        <s v="ST0381"/>
        <s v="ST0382"/>
        <s v="ST0383"/>
        <s v="ST0384"/>
        <s v="ST0385"/>
        <s v="ST0386"/>
        <s v="ST0387"/>
        <s v="ST0388"/>
        <s v="ST0389"/>
        <s v="ST0390"/>
        <s v="ST0391"/>
        <s v="ST0392"/>
        <s v="ST0393"/>
        <s v="ST0394"/>
        <s v="ST0395"/>
        <s v="ST0396"/>
        <s v="ST0397"/>
        <s v="ST0398"/>
        <s v="ST0399"/>
        <s v="ST0400"/>
        <s v="ST0401"/>
        <s v="ST0402"/>
        <s v="ST0403"/>
        <s v="ST0404"/>
        <s v="ST0405"/>
        <s v="ST0406"/>
        <s v="ST0407"/>
        <s v="ST0408"/>
        <s v="ST0409"/>
        <s v="ST0410"/>
        <s v="ST0411"/>
        <s v="ST0412"/>
        <s v="ST0413"/>
        <s v="ST0414"/>
        <s v="ST0415"/>
        <s v="ST0416"/>
        <s v="ST0417"/>
        <s v="ST0418"/>
        <s v="ST0419"/>
        <s v="ST0420"/>
        <s v="ST0421"/>
        <s v="ST0422"/>
        <s v="ST0423"/>
        <s v="ST0424"/>
        <s v="ST0425"/>
        <s v="ST0426"/>
        <s v="ST0427"/>
        <s v="ST0428"/>
        <s v="ST0429"/>
        <s v="ST0430"/>
        <s v="ST0431"/>
        <s v="ST0432"/>
        <s v="ST0433"/>
        <s v="ST0434"/>
        <s v="ST0435"/>
        <s v="ST0436"/>
        <s v="ST0437"/>
        <s v="ST0438"/>
        <s v="ST0439"/>
        <s v="ST0440"/>
        <s v="ST0441"/>
        <s v="ST0442"/>
        <s v="ST0443"/>
        <s v="ST0444"/>
        <s v="ST0445"/>
        <s v="ST0446"/>
        <s v="ST0447"/>
        <s v="ST0448"/>
        <s v="ST0449"/>
        <s v="ST0450"/>
        <s v="ST0451"/>
        <s v="ST0452"/>
        <s v="ST0453"/>
        <s v="ST0454"/>
        <s v="ST0455"/>
        <s v="ST0456"/>
        <s v="ST0457"/>
        <s v="ST0458"/>
        <s v="ST0459"/>
        <s v="ST0460"/>
        <s v="ST0461"/>
        <s v="ST0462"/>
        <s v="ST0463"/>
        <s v="ST0464"/>
        <s v="ST0465"/>
        <s v="ST0466"/>
        <s v="ST0467"/>
        <s v="ST0468"/>
        <s v="ST0469"/>
        <s v="ST0470"/>
        <s v="ST0471"/>
        <s v="ST0472"/>
        <s v="ST0473"/>
        <s v="ST0474"/>
        <s v="ST0475"/>
        <s v="ST0476"/>
        <s v="ST0477"/>
        <s v="ST0478"/>
        <s v="ST0479"/>
        <s v="ST0480"/>
        <s v="ST0481"/>
        <s v="ST0482"/>
        <s v="ST0483"/>
        <s v="ST0484"/>
        <s v="ST0485"/>
        <s v="ST0486"/>
        <s v="ST0487"/>
        <s v="ST0488"/>
        <s v="ST0489"/>
        <s v="ST0490"/>
        <s v="ST0491"/>
        <s v="ST0492"/>
        <s v="ST0493"/>
        <s v="ST0494"/>
        <s v="ST0495"/>
        <s v="ST0496"/>
        <s v="ST0497"/>
        <s v="ST0498"/>
        <s v="ST0499"/>
        <s v="ST0500"/>
        <s v="ST0501"/>
        <s v="ST0502"/>
        <s v="ST0503"/>
        <s v="ST0504"/>
        <s v="ST0505"/>
        <s v="ST0506"/>
        <s v="ST0507"/>
        <s v="ST0508"/>
        <s v="ST0509"/>
        <s v="ST0510"/>
        <s v="ST0511"/>
        <s v="ST0512"/>
        <s v="ST0513"/>
        <s v="ST0514"/>
        <s v="ST0515"/>
        <s v="ST0516"/>
        <s v="ST0517"/>
        <s v="ST0518"/>
        <s v="ST0519"/>
        <s v="ST0520"/>
        <s v="ST0521"/>
        <s v="ST0522"/>
        <s v="ST0523"/>
        <s v="ST0524"/>
        <s v="ST0525"/>
        <s v="ST0526"/>
        <s v="ST0527"/>
        <s v="ST0528"/>
        <s v="ST0529"/>
        <s v="ST0530"/>
        <s v="ST0531"/>
        <s v="ST0532"/>
        <s v="ST0533"/>
        <s v="ST0534"/>
        <s v="ST0535"/>
        <s v="ST0536"/>
        <s v="ST0537"/>
        <s v="ST0538"/>
        <s v="ST0539"/>
        <s v="ST0540"/>
        <s v="ST0541"/>
        <s v="ST0542"/>
        <s v="ST0543"/>
        <s v="ST0544"/>
        <s v="ST0545"/>
        <s v="ST0546"/>
        <s v="ST0547"/>
        <s v="ST0548"/>
        <s v="ST0549"/>
        <s v="ST0550"/>
        <s v="ST0551"/>
        <s v="ST0552"/>
        <s v="ST0553"/>
        <s v="ST0554"/>
        <s v="ST0555"/>
        <s v="ST0556"/>
        <s v="ST0557"/>
        <s v="ST0558"/>
        <s v="ST0559"/>
        <s v="ST0560"/>
        <s v="ST0561"/>
        <s v="ST0562"/>
        <s v="ST0563"/>
        <s v="ST0564"/>
        <s v="ST0565"/>
        <s v="ST0566"/>
        <s v="ST0567"/>
        <s v="ST0568"/>
        <s v="ST0569"/>
        <s v="ST0570"/>
        <s v="ST0571"/>
        <s v="ST0572"/>
        <s v="ST0573"/>
        <s v="ST0574"/>
        <s v="ST0575"/>
        <s v="ST0576"/>
        <s v="ST0577"/>
        <s v="ST0578"/>
        <s v="ST0579"/>
        <s v="ST0580"/>
        <s v="ST0581"/>
        <s v="ST0582"/>
        <s v="ST0583"/>
        <s v="ST0584"/>
        <s v="ST0585"/>
        <s v="ST0586"/>
        <s v="ST0587"/>
        <s v="ST0588"/>
        <s v="ST0589"/>
        <s v="ST0590"/>
        <s v="ST0591"/>
        <s v="ST0592"/>
        <s v="ST0593"/>
        <s v="ST0594"/>
        <s v="ST0595"/>
        <s v="ST0596"/>
        <s v="ST0597"/>
        <s v="ST0598"/>
        <s v="ST0599"/>
        <s v="ST0600"/>
        <s v="ST0601"/>
        <s v="ST0602"/>
        <s v="ST0603"/>
        <s v="ST0604"/>
        <s v="ST0605"/>
        <s v="ST0606"/>
        <s v="ST0607"/>
        <s v="ST0608"/>
        <s v="ST0609"/>
        <s v="ST0610"/>
        <s v="ST0611"/>
        <s v="ST0612"/>
        <s v="ST0613"/>
        <s v="ST0614"/>
        <s v="ST0615"/>
        <s v="ST0616"/>
        <s v="ST0617"/>
        <s v="ST0618"/>
        <s v="ST0619"/>
        <s v="ST0620"/>
        <s v="ST0621"/>
        <s v="ST0622"/>
        <s v="ST0623"/>
        <s v="ST0624"/>
        <s v="ST0625"/>
        <s v="ST0626"/>
        <s v="ST0627"/>
        <s v="ST0628"/>
        <s v="ST0629"/>
        <s v="ST0630"/>
        <s v="ST0631"/>
        <s v="ST0632"/>
        <s v="ST0633"/>
        <s v="ST0634"/>
        <s v="ST0635"/>
        <s v="ST0636"/>
        <s v="ST0637"/>
        <s v="ST0638"/>
        <s v="ST0639"/>
        <s v="ST0640"/>
        <s v="ST0641"/>
        <s v="ST0642"/>
        <s v="ST0643"/>
        <s v="ST0644"/>
        <s v="ST0645"/>
        <s v="ST0646"/>
        <s v="ST0647"/>
        <s v="ST0648"/>
        <s v="ST0649"/>
        <s v="ST0650"/>
        <s v="ST0651"/>
        <s v="ST0652"/>
        <s v="ST0653"/>
        <s v="ST0654"/>
        <s v="ST0655"/>
        <s v="ST0656"/>
        <s v="ST0657"/>
        <s v="ST0658"/>
        <s v="ST0659"/>
        <s v="ST0660"/>
        <s v="ST0661"/>
        <s v="ST0662"/>
        <s v="ST0663"/>
        <s v="ST0664"/>
        <s v="ST0665"/>
        <s v="ST0666"/>
        <s v="ST0667"/>
        <s v="ST0668"/>
        <s v="ST0669"/>
        <s v="ST0670"/>
        <s v="ST0671"/>
        <s v="ST0672"/>
        <s v="ST0673"/>
        <s v="ST0674"/>
        <s v="ST0675"/>
        <s v="ST0676"/>
        <s v="ST0677"/>
        <s v="ST0678"/>
        <s v="ST0679"/>
        <s v="ST0680"/>
        <s v="ST0681"/>
        <s v="ST0682"/>
        <s v="ST0683"/>
        <s v="ST0684"/>
        <s v="ST0685"/>
        <s v="ST0686"/>
        <s v="ST0687"/>
        <s v="ST0688"/>
        <s v="ST0689"/>
        <s v="ST0690"/>
        <s v="ST0691"/>
        <s v="ST0692"/>
        <s v="ST0693"/>
        <s v="ST0694"/>
        <s v="ST0695"/>
        <s v="ST0696"/>
        <s v="ST0697"/>
        <s v="ST0698"/>
        <s v="ST0699"/>
        <s v="ST0700"/>
        <s v="ST0701"/>
        <s v="ST0702"/>
        <s v="ST0703"/>
        <s v="ST0704"/>
        <s v="ST0705"/>
        <s v="ST0706"/>
        <s v="ST0707"/>
        <s v="ST0708"/>
        <s v="ST0709"/>
        <s v="ST0710"/>
        <s v="ST0711"/>
        <s v="ST0712"/>
        <s v="ST0713"/>
        <s v="ST0714"/>
        <s v="ST0715"/>
        <s v="ST0716"/>
        <s v="ST0717"/>
        <s v="ST0718"/>
        <s v="ST0719"/>
        <s v="ST0720"/>
        <s v="ST0721"/>
        <s v="ST0722"/>
        <s v="ST0723"/>
        <s v="ST0724"/>
        <s v="ST0725"/>
        <s v="ST0726"/>
        <s v="ST0727"/>
        <s v="ST0728"/>
        <s v="ST0729"/>
        <s v="ST0730"/>
        <s v="ST0731"/>
        <s v="ST0732"/>
        <s v="ST0733"/>
        <s v="ST0734"/>
        <s v="ST0735"/>
        <s v="ST0736"/>
        <s v="ST0737"/>
        <s v="ST0738"/>
        <s v="ST0739"/>
        <s v="ST0740"/>
        <s v="ST0741"/>
        <s v="ST0742"/>
        <s v="ST0743"/>
        <s v="ST0744"/>
        <s v="ST0745"/>
        <s v="ST0746"/>
        <s v="ST0747"/>
        <s v="ST0748"/>
        <s v="ST0749"/>
        <s v="ST0750"/>
        <s v="ST0751"/>
        <s v="ST0752"/>
        <s v="ST0753"/>
        <s v="ST0754"/>
        <s v="ST0755"/>
        <s v="ST0756"/>
        <s v="ST0757"/>
        <s v="ST0758"/>
        <s v="ST0759"/>
        <s v="ST0760"/>
        <s v="ST0761"/>
        <s v="ST0762"/>
        <s v="ST0763"/>
        <s v="ST0764"/>
        <s v="ST0765"/>
        <s v="ST0766"/>
        <s v="ST0767"/>
        <s v="ST0768"/>
        <s v="ST0769"/>
        <s v="ST0770"/>
        <s v="ST0771"/>
        <s v="ST0772"/>
        <s v="ST0773"/>
        <s v="ST0774"/>
        <s v="ST0775"/>
        <s v="ST0776"/>
        <s v="ST0777"/>
        <s v="ST0778"/>
        <s v="ST0779"/>
        <s v="ST0780"/>
        <s v="ST0781"/>
        <s v="ST0782"/>
        <s v="ST0783"/>
        <s v="ST0784"/>
        <s v="ST0785"/>
        <s v="ST0786"/>
        <s v="ST0787"/>
        <s v="ST0788"/>
        <s v="ST0789"/>
        <s v="ST0790"/>
        <s v="ST0791"/>
        <s v="ST0792"/>
        <s v="ST0793"/>
        <s v="ST0794"/>
        <s v="ST0795"/>
        <s v="ST0796"/>
        <s v="ST0797"/>
        <s v="ST0798"/>
        <s v="ST0799"/>
        <s v="ST0800"/>
        <s v="ST0801"/>
        <s v="ST0802"/>
        <s v="ST0803"/>
        <s v="ST0804"/>
        <s v="ST0805"/>
        <s v="ST0806"/>
        <s v="ST0807"/>
        <s v="ST0808"/>
        <s v="ST0809"/>
        <s v="ST0810"/>
        <s v="ST0811"/>
        <s v="ST0812"/>
        <s v="ST0813"/>
        <s v="ST0814"/>
        <s v="ST0815"/>
        <s v="ST0816"/>
        <s v="ST0817"/>
        <s v="ST0818"/>
        <s v="ST0819"/>
        <s v="ST0820"/>
        <s v="ST0821"/>
        <s v="ST0822"/>
        <s v="ST0823"/>
        <s v="ST0824"/>
        <s v="ST0825"/>
        <s v="ST0826"/>
        <s v="ST0827"/>
        <s v="ST0828"/>
        <s v="ST0829"/>
        <s v="ST0830"/>
        <s v="ST0831"/>
        <s v="ST0832"/>
        <s v="ST0833"/>
        <s v="ST0834"/>
        <s v="ST0835"/>
        <s v="ST0836"/>
        <s v="ST0837"/>
        <s v="ST0838"/>
        <s v="ST0839"/>
        <s v="ST0840"/>
        <s v="ST0841"/>
        <s v="ST0842"/>
        <s v="ST0843"/>
        <s v="ST0844"/>
        <s v="ST0845"/>
        <s v="ST0846"/>
        <s v="ST0847"/>
        <s v="ST0848"/>
        <s v="ST0849"/>
        <s v="ST0850"/>
        <s v="ST0851"/>
        <s v="ST0852"/>
        <s v="ST0853"/>
        <s v="ST0854"/>
        <s v="ST0855"/>
        <s v="ST0856"/>
        <s v="ST0857"/>
        <s v="ST0858"/>
        <s v="ST0859"/>
        <s v="ST0860"/>
        <s v="ST0861"/>
        <s v="ST0862"/>
        <s v="ST0863"/>
        <s v="ST0864"/>
        <s v="ST0865"/>
        <s v="ST0866"/>
        <s v="ST0867"/>
        <s v="ST0868"/>
        <s v="ST0869"/>
        <s v="ST0870"/>
        <s v="ST0871"/>
        <s v="ST0872"/>
        <s v="ST0873"/>
        <s v="ST0874"/>
        <s v="ST0875"/>
        <s v="ST0876"/>
        <s v="ST0877"/>
        <s v="ST0878"/>
        <s v="ST0879"/>
        <s v="ST0880"/>
        <s v="ST0881"/>
        <s v="ST0882"/>
        <s v="ST0883"/>
        <s v="ST0884"/>
        <s v="ST0885"/>
        <s v="ST0886"/>
        <s v="ST0887"/>
        <s v="ST0888"/>
        <s v="ST0889"/>
        <s v="ST0890"/>
        <s v="ST0891"/>
        <s v="ST0892"/>
        <s v="ST0893"/>
        <s v="ST0894"/>
        <s v="ST0895"/>
        <s v="ST0896"/>
        <s v="ST0897"/>
        <s v="ST0898"/>
        <s v="ST0899"/>
        <s v="ST0900"/>
        <s v="ST0901"/>
        <s v="ST0902"/>
        <s v="ST0903"/>
        <s v="ST0904"/>
        <s v="ST0905"/>
        <s v="ST0906"/>
        <s v="ST0907"/>
        <s v="ST0908"/>
        <s v="ST0909"/>
        <s v="ST0910"/>
        <s v="ST0911"/>
        <s v="ST0912"/>
        <s v="ST0913"/>
        <s v="ST0914"/>
        <s v="ST0915"/>
        <s v="ST0916"/>
        <s v="ST0917"/>
        <s v="ST0918"/>
        <s v="ST0919"/>
        <s v="ST0920"/>
        <s v="ST0921"/>
        <s v="ST0922"/>
        <s v="ST0923"/>
        <s v="ST0924"/>
        <s v="ST0925"/>
        <s v="ST0926"/>
        <s v="ST0927"/>
        <s v="ST0928"/>
        <s v="ST0929"/>
        <s v="ST0930"/>
        <s v="ST0931"/>
        <s v="ST0932"/>
        <s v="ST0933"/>
        <s v="ST0934"/>
        <s v="ST0935"/>
        <s v="ST0936"/>
        <s v="ST0937"/>
        <s v="ST0938"/>
        <s v="ST0939"/>
        <s v="ST0940"/>
        <s v="ST0941"/>
        <s v="ST0942"/>
        <s v="ST0943"/>
        <s v="ST0944"/>
        <s v="ST0945"/>
        <s v="ST0946"/>
        <s v="ST0947"/>
        <s v="ST0948"/>
        <s v="ST0949"/>
        <s v="ST0950"/>
        <s v="ST0951"/>
        <s v="ST0952"/>
        <s v="ST0953"/>
        <s v="ST0954"/>
        <s v="ST0955"/>
        <s v="ST0956"/>
        <s v="ST0957"/>
        <s v="ST0958"/>
        <s v="ST0959"/>
        <s v="ST0960"/>
        <s v="ST0961"/>
        <s v="ST0962"/>
        <s v="ST0963"/>
        <s v="ST0964"/>
        <s v="ST0965"/>
        <s v="ST0966"/>
        <s v="ST0967"/>
        <s v="ST0968"/>
        <s v="ST0969"/>
        <s v="ST0970"/>
        <s v="ST0971"/>
        <s v="ST0972"/>
        <s v="ST0973"/>
        <s v="ST0974"/>
        <s v="ST0975"/>
        <s v="ST0976"/>
        <s v="ST0977"/>
        <s v="ST0978"/>
        <s v="ST0979"/>
        <s v="ST0980"/>
        <s v="ST0981"/>
        <s v="ST0982"/>
        <s v="ST0983"/>
        <s v="ST0984"/>
        <s v="ST0985"/>
        <s v="ST0986"/>
        <s v="ST0987"/>
        <s v="ST0988"/>
        <s v="ST0989"/>
        <s v="ST0990"/>
        <s v="ST0991"/>
        <s v="ST0992"/>
        <s v="ST0993"/>
        <s v="ST0994"/>
        <s v="ST0995"/>
        <s v="ST0996"/>
        <s v="ST0997"/>
        <s v="ST0998"/>
        <s v="ST0999"/>
        <s v="ST1000"/>
        <s v="ST1001"/>
        <s v="ST1002"/>
        <s v="ST1003"/>
        <s v="ST1004"/>
        <s v="ST1005"/>
        <s v="ST1006"/>
        <s v="ST1007"/>
        <s v="ST1008"/>
        <s v="ST1009"/>
        <s v="ST1010"/>
        <s v="ST1011"/>
        <s v="ST1012"/>
        <s v="ST1013"/>
        <s v="ST1014"/>
        <s v="ST1015"/>
        <s v="ST1016"/>
        <s v="ST1017"/>
        <s v="ST1018"/>
        <s v="ST1019"/>
        <s v="ST1020"/>
        <s v="ST1021"/>
        <s v="ST1022"/>
        <s v="ST1023"/>
        <s v="ST1024"/>
        <s v="ST1025"/>
        <s v="ST1026"/>
        <s v="ST1027"/>
        <s v="ST1028"/>
        <s v="ST1029"/>
        <s v="ST1030"/>
        <s v="ST1031"/>
        <s v="ST1032"/>
        <s v="ST1033"/>
        <s v="ST1034"/>
        <s v="ST1035"/>
        <s v="ST1036"/>
        <s v="ST1037"/>
        <s v="ST1038"/>
        <s v="ST1039"/>
        <s v="ST1040"/>
        <s v="ST1041"/>
        <s v="ST1042"/>
        <s v="ST1043"/>
        <s v="ST1044"/>
        <s v="ST1045"/>
        <s v="ST1046"/>
        <s v="ST1047"/>
        <s v="ST1048"/>
        <s v="ST1049"/>
        <s v="ST1050"/>
        <s v="ST1051"/>
        <s v="ST1052"/>
        <s v="ST1053"/>
        <s v="ST1054"/>
        <s v="ST1055"/>
        <s v="ST1056"/>
        <s v="ST1057"/>
        <s v="ST1058"/>
        <s v="ST1059"/>
        <s v="ST1060"/>
        <s v="ST1061"/>
        <s v="ST1062"/>
        <s v="ST1063"/>
        <s v="ST1064"/>
        <s v="ST1065"/>
        <s v="ST1066"/>
        <s v="ST1067"/>
        <s v="ST1068"/>
        <s v="ST1069"/>
        <s v="ST1070"/>
        <s v="ST1071"/>
        <s v="ST1072"/>
        <s v="ST1073"/>
        <s v="ST1074"/>
        <s v="ST1075"/>
        <s v="ST1076"/>
        <s v="ST1077"/>
        <s v="ST1078"/>
        <s v="ST1079"/>
        <s v="ST1080"/>
        <s v="ST1081"/>
        <s v="ST1082"/>
        <s v="ST1083"/>
        <s v="ST1084"/>
        <s v="ST1085"/>
        <s v="ST1086"/>
        <s v="ST1087"/>
        <s v="ST1088"/>
        <s v="ST1089"/>
        <s v="ST1090"/>
        <s v="ST1091"/>
        <s v="ST1092"/>
        <s v="ST1093"/>
        <s v="ST1094"/>
        <s v="ST1095"/>
        <s v="ST1096"/>
        <s v="ST1097"/>
        <s v="ST1098"/>
        <s v="ST1099"/>
        <s v="ST1100"/>
        <s v="ST1101"/>
        <s v="ST1102"/>
        <s v="ST1103"/>
        <s v="ST1104"/>
        <s v="ST1105"/>
        <s v="ST1106"/>
        <s v="ST1107"/>
        <s v="ST1108"/>
        <s v="ST1109"/>
        <s v="ST1110"/>
        <s v="ST1111"/>
        <s v="ST1112"/>
        <s v="ST1113"/>
        <s v="ST1114"/>
        <s v="ST1115"/>
        <s v="ST1116"/>
        <s v="ST1117"/>
        <s v="ST1118"/>
        <s v="ST1119"/>
        <s v="ST1120"/>
        <s v="ST1121"/>
        <s v="ST1122"/>
        <s v="ST1123"/>
        <s v="ST1124"/>
        <s v="ST1125"/>
        <s v="ST1126"/>
        <s v="ST1127"/>
        <s v="ST1128"/>
        <s v="ST1129"/>
        <s v="ST1130"/>
        <s v="ST1131"/>
        <s v="ST1132"/>
        <s v="ST1133"/>
        <s v="ST1134"/>
        <s v="ST1135"/>
        <s v="ST1136"/>
        <s v="ST1137"/>
        <s v="ST1138"/>
        <s v="ST1139"/>
        <s v="ST1140"/>
        <s v="ST1141"/>
        <s v="ST1142"/>
        <s v="ST1143"/>
        <s v="ST1144"/>
        <s v="ST1145"/>
        <s v="ST1146"/>
        <s v="ST1147"/>
        <s v="ST1148"/>
        <s v="ST1149"/>
        <s v="ST1150"/>
        <s v="ST1151"/>
        <s v="ST1152"/>
        <s v="ST1153"/>
        <s v="ST1154"/>
        <s v="ST1155"/>
        <s v="ST1156"/>
        <s v="ST1157"/>
        <s v="ST1158"/>
        <s v="ST1159"/>
        <s v="ST1160"/>
        <s v="ST1161"/>
        <s v="ST1162"/>
        <s v="ST1163"/>
        <s v="ST1164"/>
        <s v="ST1165"/>
        <s v="ST1166"/>
        <s v="ST1167"/>
        <s v="ST1168"/>
        <s v="ST1169"/>
        <s v="ST1170"/>
        <s v="ST1171"/>
        <s v="ST1172"/>
        <s v="ST1173"/>
        <s v="ST1174"/>
        <s v="ST1175"/>
        <s v="ST1176"/>
        <s v="ST1177"/>
        <s v="ST1178"/>
        <s v="ST1179"/>
        <s v="ST1180"/>
        <s v="ST1181"/>
        <s v="ST1182"/>
        <s v="ST1183"/>
        <s v="ST1184"/>
        <s v="ST1185"/>
        <s v="ST1186"/>
        <s v="ST1187"/>
        <s v="ST1188"/>
        <s v="ST1189"/>
        <s v="ST1190"/>
        <s v="ST1191"/>
        <s v="ST1192"/>
        <s v="ST1193"/>
        <s v="ST1194"/>
        <s v="ST1195"/>
        <s v="ST1196"/>
        <s v="ST1197"/>
        <s v="ST1198"/>
        <s v="ST1199"/>
        <s v="ST1200"/>
        <s v="ST1201"/>
        <s v="ST1202"/>
        <s v="ST1203"/>
        <s v="ST1204"/>
        <s v="ST1205"/>
        <s v="ST1206"/>
        <s v="ST1207"/>
        <s v="ST1208"/>
        <s v="ST1209"/>
        <s v="ST1210"/>
        <s v="ST1211"/>
        <s v="ST1212"/>
        <s v="ST1213"/>
        <s v="ST1214"/>
        <s v="ST1215"/>
        <s v="ST1216"/>
        <s v="ST1217"/>
        <s v="ST1218"/>
        <s v="ST1219"/>
        <s v="ST1220"/>
        <s v="ST1221"/>
        <s v="ST1222"/>
        <s v="ST1223"/>
        <s v="ST1224"/>
        <s v="ST1225"/>
        <s v="ST1226"/>
        <s v="ST1227"/>
        <s v="ST1228"/>
        <s v="ST1229"/>
        <s v="ST1230"/>
        <s v="ST1231"/>
        <s v="ST1232"/>
        <s v="ST1233"/>
        <s v="ST1234"/>
        <s v="ST1235"/>
        <s v="ST1236"/>
        <s v="ST1237"/>
        <s v="ST1238"/>
        <s v="ST1239"/>
        <s v="ST1240"/>
        <s v="ST1241"/>
        <s v="ST1242"/>
        <s v="ST1243"/>
        <s v="ST1244"/>
        <s v="ST1245"/>
        <s v="ST1246"/>
        <s v="ST1247"/>
        <s v="ST1248"/>
        <s v="ST1249"/>
        <s v="ST1250"/>
        <s v="ST1251"/>
        <s v="ST1252"/>
        <s v="ST1253"/>
        <s v="ST1254"/>
        <s v="ST1255"/>
        <s v="ST1256"/>
        <s v="ST1257"/>
        <s v="ST1258"/>
        <s v="ST1259"/>
        <s v="ST1260"/>
        <s v="ST1261"/>
        <s v="ST1262"/>
        <s v="ST1263"/>
        <s v="ST1264"/>
        <s v="ST1265"/>
        <s v="ST1266"/>
        <s v="ST1267"/>
        <s v="ST1268"/>
        <s v="ST1269"/>
        <s v="ST1270"/>
        <s v="ST1271"/>
        <s v="ST1272"/>
        <s v="ST1273"/>
        <s v="ST1274"/>
        <s v="ST1275"/>
        <s v="ST1276"/>
        <s v="ST1277"/>
        <s v="ST1278"/>
        <s v="ST1279"/>
        <s v="ST1280"/>
        <s v="ST1281"/>
        <s v="ST1282"/>
        <s v="ST1283"/>
        <s v="ST1284"/>
        <s v="ST1285"/>
        <s v="ST1286"/>
        <s v="ST1287"/>
        <s v="ST1288"/>
        <s v="ST1289"/>
        <s v="ST1290"/>
        <s v="ST1291"/>
        <s v="ST1292"/>
        <s v="ST1293"/>
        <s v="ST1294"/>
        <s v="ST1295"/>
        <s v="ST1296"/>
        <s v="ST1297"/>
        <s v="ST1298"/>
        <s v="ST1299"/>
        <s v="ST1300"/>
        <s v="ST1301"/>
        <s v="ST1302"/>
        <s v="ST1303"/>
        <s v="ST1304"/>
        <s v="ST1305"/>
        <s v="ST1306"/>
        <s v="ST1307"/>
        <s v="ST1308"/>
        <s v="ST1309"/>
        <s v="ST1310"/>
        <s v="ST1311"/>
        <s v="ST1312"/>
        <s v="ST1313"/>
        <s v="ST1314"/>
        <s v="ST1315"/>
        <s v="ST1316"/>
        <s v="ST1317"/>
        <s v="ST1318"/>
        <s v="ST1319"/>
        <s v="ST1320"/>
        <s v="ST1321"/>
        <s v="ST1322"/>
        <s v="ST1323"/>
        <s v="ST1324"/>
        <s v="ST1325"/>
        <s v="ST1326"/>
        <s v="ST1327"/>
        <s v="ST1328"/>
        <s v="ST1329"/>
        <s v="ST1330"/>
        <s v="ST1331"/>
        <s v="ST1332"/>
        <s v="ST1333"/>
        <s v="ST1334"/>
        <s v="ST1335"/>
        <s v="ST1336"/>
        <s v="ST1337"/>
        <s v="ST1338"/>
        <s v="ST1339"/>
        <s v="ST1340"/>
        <s v="ST1341"/>
        <s v="ST1342"/>
        <s v="ST1343"/>
        <s v="ST1344"/>
        <s v="ST1345"/>
        <s v="ST1346"/>
        <s v="ST1347"/>
        <s v="ST1348"/>
        <s v="ST1349"/>
        <s v="ST1350"/>
        <s v="ST1351"/>
        <s v="ST1352"/>
        <s v="ST1353"/>
        <s v="ST1354"/>
        <s v="ST1355"/>
        <s v="ST1356"/>
        <s v="ST1357"/>
        <s v="ST1358"/>
        <s v="ST1359"/>
        <s v="ST1360"/>
        <s v="ST1361"/>
        <s v="ST1362"/>
        <s v="ST1363"/>
        <s v="ST1364"/>
        <s v="ST1365"/>
        <s v="ST1366"/>
        <s v="ST1367"/>
        <s v="ST1368"/>
        <s v="ST1369"/>
        <s v="ST1370"/>
        <s v="ST1371"/>
        <s v="ST1372"/>
        <s v="ST1373"/>
        <s v="ST1374"/>
        <s v="ST1375"/>
        <s v="ST1376"/>
        <s v="ST1377"/>
        <s v="ST1378"/>
        <s v="ST1379"/>
        <s v="ST1380"/>
        <s v="ST1381"/>
        <s v="ST1382"/>
        <s v="ST1383"/>
        <s v="ST1384"/>
        <s v="ST1385"/>
        <s v="ST1386"/>
        <s v="ST1387"/>
        <s v="ST1388"/>
        <s v="ST1389"/>
        <s v="ST1390"/>
        <s v="ST1391"/>
        <s v="ST1392"/>
        <s v="ST1393"/>
        <s v="ST1394"/>
        <s v="ST1395"/>
        <s v="ST1396"/>
        <s v="ST1397"/>
        <s v="ST1398"/>
        <s v="ST1399"/>
        <s v="ST1400"/>
        <s v="ST1401"/>
        <s v="ST1402"/>
        <s v="ST1403"/>
        <s v="ST1404"/>
        <s v="ST1405"/>
        <s v="ST1406"/>
        <s v="ST1407"/>
        <s v="ST1408"/>
        <s v="ST1409"/>
        <s v="ST1410"/>
        <s v="ST1411"/>
        <s v="ST1412"/>
        <s v="ST1413"/>
        <s v="ST1414"/>
        <s v="ST1415"/>
        <s v="ST1416"/>
        <s v="ST1417"/>
        <s v="ST1418"/>
        <s v="ST1419"/>
        <s v="ST1420"/>
        <s v="ST1421"/>
        <s v="ST1422"/>
        <s v="ST1423"/>
        <s v="ST1424"/>
        <s v="ST1425"/>
        <s v="ST1426"/>
        <s v="ST1427"/>
        <s v="ST1428"/>
        <s v="ST1429"/>
        <s v="ST1430"/>
        <s v="ST1431"/>
        <s v="ST1432"/>
        <s v="ST1433"/>
        <s v="ST1434"/>
        <s v="ST1435"/>
        <s v="ST1436"/>
        <s v="ST1437"/>
        <s v="ST1438"/>
        <s v="ST1439"/>
        <s v="ST1440"/>
        <s v="ST1441"/>
        <s v="ST1442"/>
        <s v="ST1443"/>
        <s v="ST1444"/>
        <s v="ST1445"/>
        <s v="ST1446"/>
        <s v="ST1447"/>
        <s v="ST1448"/>
        <s v="ST1449"/>
        <s v="ST1450"/>
        <s v="ST1451"/>
        <s v="ST1452"/>
        <s v="ST1453"/>
        <s v="ST1454"/>
        <s v="ST1455"/>
        <s v="ST1456"/>
        <s v="ST1457"/>
        <s v="ST1458"/>
        <s v="ST1459"/>
        <s v="ST1460"/>
        <s v="ST1461"/>
        <s v="ST1462"/>
        <s v="ST1463"/>
        <s v="ST1464"/>
        <s v="ST1465"/>
        <s v="ST1466"/>
        <s v="ST1467"/>
        <s v="ST1468"/>
        <s v="ST1469"/>
        <s v="ST1470"/>
        <s v="ST1471"/>
        <s v="ST1472"/>
        <s v="ST1473"/>
        <s v="ST1474"/>
        <s v="ST1475"/>
        <s v="ST1476"/>
        <s v="ST1477"/>
        <s v="ST1478"/>
        <s v="ST1479"/>
        <s v="ST1480"/>
        <s v="ST1481"/>
        <s v="ST1482"/>
        <s v="ST1483"/>
        <s v="ST1484"/>
        <s v="ST1485"/>
        <s v="ST1486"/>
        <s v="ST1487"/>
        <s v="ST1488"/>
        <s v="ST1489"/>
        <s v="ST1490"/>
        <s v="ST1491"/>
        <s v="ST1492"/>
        <s v="ST1493"/>
        <s v="ST1494"/>
        <s v="ST1495"/>
        <s v="ST1496"/>
        <s v="ST1497"/>
        <s v="ST1498"/>
        <s v="ST1499"/>
        <s v="ST1500"/>
        <s v="ST1501"/>
        <s v="ST1502"/>
        <s v="ST1503"/>
        <s v="ST1504"/>
        <s v="ST1505"/>
        <s v="ST1506"/>
        <s v="ST1507"/>
        <s v="ST1508"/>
        <s v="ST1509"/>
        <s v="ST1510"/>
        <s v="ST1511"/>
        <s v="ST1512"/>
        <s v="ST1513"/>
        <s v="ST1514"/>
        <s v="ST1515"/>
        <s v="ST1516"/>
        <s v="ST1517"/>
        <s v="ST1518"/>
        <s v="ST1519"/>
        <s v="ST1520"/>
        <s v="ST1521"/>
        <s v="ST1522"/>
        <s v="ST1523"/>
        <s v="ST1524"/>
        <s v="ST1525"/>
        <s v="ST1526"/>
        <s v="ST1527"/>
        <s v="ST1528"/>
        <s v="ST1529"/>
        <s v="ST1530"/>
        <s v="ST1531"/>
        <s v="ST1532"/>
        <s v="ST1533"/>
        <s v="ST1534"/>
        <s v="ST1535"/>
        <s v="ST1536"/>
        <s v="ST1537"/>
        <s v="ST1538"/>
        <s v="ST1539"/>
        <s v="ST1540"/>
        <s v="ST1541"/>
        <s v="ST1542"/>
        <s v="ST1543"/>
        <s v="ST1544"/>
        <s v="ST1545"/>
        <s v="ST1546"/>
        <s v="ST1547"/>
        <s v="ST1548"/>
        <s v="ST1549"/>
        <s v="ST1550"/>
        <s v="ST1551"/>
        <s v="ST1552"/>
        <s v="ST1553"/>
        <s v="ST1554"/>
        <s v="ST1555"/>
        <s v="ST1556"/>
        <s v="ST1557"/>
        <s v="ST1558"/>
        <s v="ST1559"/>
        <s v="ST1560"/>
        <s v="ST1561"/>
        <s v="ST1562"/>
        <s v="ST1563"/>
        <s v="ST1564"/>
        <s v="ST1565"/>
        <s v="ST1566"/>
        <s v="ST1567"/>
        <s v="ST1568"/>
        <s v="ST1569"/>
        <s v="ST1570"/>
        <s v="ST1571"/>
        <s v="ST1572"/>
        <s v="ST1573"/>
        <s v="ST1574"/>
        <s v="ST1575"/>
        <s v="ST1576"/>
        <s v="ST1577"/>
        <s v="ST1578"/>
        <s v="ST1579"/>
        <s v="ST1580"/>
        <s v="ST1581"/>
        <s v="ST1582"/>
        <s v="ST1583"/>
        <s v="ST1584"/>
        <s v="ST1585"/>
        <s v="ST1586"/>
        <s v="ST1587"/>
        <s v="ST1588"/>
        <s v="ST1589"/>
        <s v="ST1590"/>
        <s v="ST1591"/>
        <s v="ST1592"/>
        <s v="ST1593"/>
        <s v="ST1594"/>
        <s v="ST1595"/>
        <s v="ST1596"/>
        <s v="ST1597"/>
        <s v="ST1598"/>
        <s v="ST1599"/>
        <s v="ST1600"/>
        <s v="ST1601"/>
        <s v="ST1602"/>
        <s v="ST1603"/>
        <s v="ST1604"/>
        <s v="ST1605"/>
        <s v="ST1606"/>
        <s v="ST1607"/>
        <s v="ST1608"/>
        <s v="ST1609"/>
        <s v="ST1610"/>
        <s v="ST1611"/>
        <s v="ST1612"/>
        <s v="ST1613"/>
        <s v="ST1614"/>
        <s v="ST1615"/>
        <s v="ST1616"/>
        <s v="ST1617"/>
        <s v="ST1618"/>
        <s v="ST1619"/>
        <s v="ST1620"/>
        <s v="ST1621"/>
        <s v="ST1622"/>
        <s v="ST1623"/>
        <s v="ST1624"/>
        <s v="ST1625"/>
        <s v="ST1626"/>
        <s v="ST1627"/>
        <s v="ST1628"/>
        <s v="ST1629"/>
        <s v="ST1630"/>
        <s v="ST1631"/>
        <s v="ST1632"/>
        <s v="ST1633"/>
        <s v="ST1634"/>
        <s v="ST1635"/>
        <s v="ST1636"/>
        <s v="ST1637"/>
        <s v="ST1638"/>
        <s v="ST1639"/>
        <s v="ST1640"/>
        <s v="ST1641"/>
        <s v="ST1642"/>
        <s v="ST1643"/>
        <s v="ST1644"/>
        <s v="ST1645"/>
        <s v="ST1646"/>
        <s v="ST1647"/>
        <s v="ST1648"/>
        <s v="ST1649"/>
        <s v="ST1650"/>
        <s v="ST1651"/>
        <s v="ST1652"/>
        <s v="ST1653"/>
        <s v="ST1654"/>
        <s v="ST1655"/>
        <s v="ST1656"/>
        <s v="ST1657"/>
        <s v="ST1658"/>
        <s v="ST1659"/>
        <s v="ST1660"/>
        <s v="ST1661"/>
        <s v="ST1662"/>
        <s v="ST1663"/>
        <s v="ST1664"/>
        <s v="ST1665"/>
        <s v="ST1666"/>
        <s v="ST1667"/>
        <s v="ST1668"/>
        <s v="ST1669"/>
        <s v="ST1670"/>
        <s v="ST1671"/>
        <s v="ST1672"/>
        <s v="ST1673"/>
        <s v="ST1674"/>
        <s v="ST1675"/>
        <s v="ST1676"/>
        <s v="ST1677"/>
        <s v="ST1678"/>
        <s v="ST1679"/>
        <s v="ST1680"/>
        <s v="ST1681"/>
        <s v="ST1682"/>
        <s v="ST1683"/>
        <s v="ST1684"/>
        <s v="ST1685"/>
        <s v="ST1686"/>
        <s v="ST1687"/>
        <s v="ST1688"/>
        <s v="ST1689"/>
        <s v="ST1690"/>
        <s v="ST1691"/>
        <s v="ST1692"/>
        <s v="ST1693"/>
        <s v="ST1694"/>
        <s v="ST1695"/>
        <s v="ST1696"/>
        <s v="ST1697"/>
        <s v="ST1698"/>
        <s v="ST1699"/>
        <s v="ST1700"/>
        <s v="ST1701"/>
        <s v="ST1702"/>
        <s v="ST1703"/>
        <s v="ST1704"/>
        <s v="ST1705"/>
        <s v="ST1706"/>
        <s v="ST1707"/>
        <s v="ST1708"/>
        <s v="ST1709"/>
        <s v="ST1710"/>
        <s v="ST1711"/>
        <s v="ST1712"/>
        <s v="ST1713"/>
        <s v="ST1714"/>
        <s v="ST1715"/>
        <s v="ST1716"/>
        <s v="ST1717"/>
        <s v="ST1718"/>
        <s v="ST1719"/>
        <s v="ST1720"/>
        <s v="ST1721"/>
        <s v="ST1722"/>
        <s v="ST1723"/>
        <s v="ST1724"/>
        <s v="ST1725"/>
        <s v="ST1726"/>
        <s v="ST1727"/>
        <s v="ST1728"/>
        <s v="ST1729"/>
        <s v="ST1730"/>
        <s v="ST1731"/>
        <s v="ST1732"/>
        <s v="ST1733"/>
        <s v="ST1734"/>
        <s v="ST1735"/>
        <s v="ST1736"/>
        <s v="ST1737"/>
        <s v="ST1738"/>
        <s v="ST1739"/>
        <s v="ST1740"/>
        <s v="ST1741"/>
        <s v="ST1742"/>
        <s v="ST1743"/>
        <s v="ST1744"/>
        <s v="ST1745"/>
        <s v="ST1746"/>
        <s v="ST1747"/>
        <s v="ST1748"/>
        <s v="ST1749"/>
        <s v="ST1750"/>
        <s v="ST1751"/>
        <s v="ST1752"/>
        <s v="ST1753"/>
        <s v="ST1754"/>
        <s v="ST1755"/>
        <s v="ST1756"/>
        <s v="ST1757"/>
        <s v="ST1758"/>
        <s v="ST1759"/>
        <s v="ST1760"/>
        <s v="ST1761"/>
        <s v="ST1762"/>
        <s v="ST1763"/>
        <s v="ST1764"/>
        <s v="ST1765"/>
        <s v="ST1766"/>
        <s v="ST1767"/>
        <s v="ST1768"/>
        <s v="ST1769"/>
        <s v="ST1770"/>
        <s v="ST1771"/>
        <s v="ST1772"/>
        <s v="ST1773"/>
        <s v="ST1774"/>
        <s v="ST1775"/>
        <s v="ST1776"/>
        <s v="ST1777"/>
        <s v="ST1778"/>
        <s v="ST1779"/>
        <s v="ST1780"/>
        <s v="ST1781"/>
        <s v="ST1782"/>
        <s v="ST1783"/>
        <s v="ST1784"/>
        <s v="ST1785"/>
        <s v="ST1786"/>
        <s v="ST1787"/>
        <s v="ST1788"/>
        <s v="ST1789"/>
        <s v="ST1790"/>
        <s v="ST1791"/>
        <s v="ST1792"/>
        <s v="ST1793"/>
        <s v="ST1794"/>
        <s v="ST1795"/>
        <s v="ST1796"/>
        <s v="ST1797"/>
        <s v="ST1798"/>
        <s v="ST1799"/>
        <s v="ST1800"/>
        <s v="ST1801"/>
        <s v="ST1802"/>
        <s v="ST1803"/>
        <s v="ST1804"/>
        <s v="ST1805"/>
        <s v="ST1806"/>
        <s v="ST1807"/>
        <s v="ST1808"/>
        <s v="ST1809"/>
        <s v="ST1810"/>
        <s v="ST1811"/>
        <s v="ST1812"/>
        <s v="ST1813"/>
        <s v="ST1814"/>
        <s v="ST1815"/>
        <s v="ST1816"/>
        <s v="ST1817"/>
        <s v="ST1818"/>
        <s v="ST1819"/>
        <s v="ST1820"/>
        <s v="ST1821"/>
        <s v="ST1822"/>
        <s v="ST1823"/>
        <s v="ST1824"/>
        <s v="ST1825"/>
        <s v="ST1826"/>
        <s v="ST1827"/>
        <s v="ST1828"/>
        <s v="ST1829"/>
        <s v="ST1830"/>
        <s v="ST1831"/>
        <s v="ST1832"/>
        <s v="ST1833"/>
        <s v="ST1834"/>
        <s v="ST1835"/>
        <s v="ST1836"/>
        <s v="ST1837"/>
        <s v="ST1838"/>
        <s v="ST1839"/>
        <s v="ST1840"/>
        <s v="ST1841"/>
        <s v="ST1842"/>
        <s v="ST1843"/>
        <s v="ST1844"/>
        <s v="ST1845"/>
        <s v="ST1846"/>
        <s v="ST1847"/>
        <s v="ST1848"/>
        <s v="ST1849"/>
        <s v="ST1850"/>
        <s v="ST1851"/>
        <s v="ST1852"/>
        <s v="ST1853"/>
        <s v="ST1854"/>
        <s v="ST1855"/>
        <s v="ST1856"/>
        <s v="ST1857"/>
        <s v="ST1858"/>
        <s v="ST1859"/>
        <s v="ST1860"/>
        <s v="ST1861"/>
        <s v="ST1862"/>
        <s v="ST1863"/>
        <s v="ST1864"/>
        <s v="ST1865"/>
        <s v="ST1866"/>
        <s v="ST1867"/>
        <s v="ST1868"/>
        <s v="ST1869"/>
        <s v="ST1870"/>
        <s v="ST1871"/>
        <s v="ST1872"/>
        <s v="ST1873"/>
        <s v="ST1874"/>
        <s v="ST1875"/>
        <s v="ST1876"/>
        <s v="ST1877"/>
        <s v="ST1878"/>
        <s v="ST1879"/>
        <s v="ST1880"/>
        <s v="ST1881"/>
        <s v="ST1882"/>
        <s v="ST1883"/>
        <s v="ST1884"/>
        <s v="ST1885"/>
        <s v="ST1886"/>
        <s v="ST1887"/>
        <s v="ST1888"/>
        <s v="ST1889"/>
        <s v="ST1890"/>
        <s v="ST1891"/>
        <s v="ST1892"/>
        <s v="ST1893"/>
        <s v="ST1894"/>
        <s v="ST1895"/>
        <s v="ST1896"/>
        <s v="ST1897"/>
        <s v="ST1898"/>
        <s v="ST1899"/>
        <s v="ST1900"/>
        <s v="ST1901"/>
        <s v="ST1902"/>
        <s v="ST1903"/>
        <s v="ST1904"/>
        <s v="ST1905"/>
        <s v="ST1906"/>
        <s v="ST1907"/>
        <s v="ST1908"/>
        <s v="ST1909"/>
        <s v="ST1910"/>
        <s v="ST1911"/>
        <s v="ST1912"/>
        <s v="ST1913"/>
        <s v="ST1914"/>
        <s v="ST1915"/>
        <s v="ST1916"/>
        <s v="ST1917"/>
        <s v="ST1918"/>
        <s v="ST1919"/>
        <s v="ST1920"/>
        <s v="ST1921"/>
        <s v="ST1922"/>
        <s v="ST1923"/>
        <s v="ST1924"/>
        <s v="ST1925"/>
        <s v="ST1926"/>
        <s v="ST1927"/>
        <s v="ST1928"/>
        <s v="ST1929"/>
        <s v="ST1930"/>
        <s v="ST1931"/>
        <s v="ST1932"/>
        <s v="ST1933"/>
        <s v="ST1934"/>
        <s v="ST1935"/>
        <s v="ST1936"/>
        <s v="ST1937"/>
        <s v="ST1938"/>
        <s v="ST1939"/>
        <s v="ST1940"/>
        <s v="ST1941"/>
        <s v="ST1942"/>
        <s v="ST1943"/>
        <s v="ST1944"/>
        <s v="ST1945"/>
        <s v="ST1946"/>
        <s v="ST1947"/>
        <s v="ST1948"/>
        <s v="ST1949"/>
        <s v="ST1950"/>
        <s v="ST1951"/>
        <s v="ST1952"/>
        <s v="ST1953"/>
        <s v="ST1954"/>
        <s v="ST1955"/>
        <s v="ST1956"/>
        <s v="ST1957"/>
        <s v="ST1958"/>
        <s v="ST1959"/>
        <s v="ST1960"/>
        <s v="ST1961"/>
        <s v="ST1962"/>
        <s v="ST1963"/>
        <s v="ST1964"/>
        <s v="ST1965"/>
        <s v="ST1966"/>
        <s v="ST1967"/>
        <s v="ST1968"/>
        <s v="ST1969"/>
        <s v="ST1970"/>
        <s v="ST1971"/>
        <s v="ST1972"/>
        <s v="ST1973"/>
        <s v="ST1974"/>
        <s v="ST1975"/>
        <s v="ST1976"/>
        <s v="ST1977"/>
        <s v="ST1978"/>
        <s v="ST1979"/>
        <s v="ST1980"/>
        <s v="ST1981"/>
        <s v="ST1982"/>
        <s v="ST1983"/>
        <s v="ST1984"/>
        <s v="ST1985"/>
        <s v="ST1986"/>
        <s v="ST1987"/>
        <s v="ST1988"/>
        <s v="ST1989"/>
        <s v="ST1990"/>
        <s v="ST1991"/>
        <s v="ST1992"/>
        <s v="ST1993"/>
        <s v="ST1994"/>
        <s v="ST1995"/>
        <s v="ST1996"/>
        <s v="ST1997"/>
        <s v="ST1998"/>
        <s v="ST1999"/>
        <s v="ST2000"/>
        <m/>
      </sharedItems>
    </cacheField>
    <cacheField name="Store_Name" numFmtId="0">
      <sharedItems containsBlank="1"/>
    </cacheField>
    <cacheField name="City" numFmtId="0">
      <sharedItems containsBlank="1" count="11">
        <s v="Mumbai"/>
        <s v="Ahmedabad"/>
        <s v="Bangalore"/>
        <s v="Hyderabad"/>
        <s v="Delhi"/>
        <s v="Jaipur"/>
        <s v="Kolkata"/>
        <s v="Chennai"/>
        <s v="Lucknow"/>
        <s v="Pune"/>
        <m/>
      </sharedItems>
    </cacheField>
    <cacheField name="State" numFmtId="0">
      <sharedItems containsBlank="1"/>
    </cacheField>
    <cacheField name="Region" numFmtId="0">
      <sharedItems containsBlank="1"/>
    </cacheField>
    <cacheField name="Category" numFmtId="0">
      <sharedItems containsBlank="1" count="7">
        <s v="Toys &amp; Games"/>
        <s v="Fashion"/>
        <s v="Books"/>
        <s v="Electronics"/>
        <s v="Grocery"/>
        <s v="Home &amp; Kitchen"/>
        <m/>
      </sharedItems>
    </cacheField>
    <cacheField name="Total_Sales" numFmtId="0">
      <sharedItems containsString="0" containsBlank="1" containsNumber="1" minValue="50003.46" maxValue="999470.01"/>
    </cacheField>
    <cacheField name="Total_Orders" numFmtId="0">
      <sharedItems containsString="0" containsBlank="1" containsNumber="1" containsInteger="1" minValue="100" maxValue="4998"/>
    </cacheField>
    <cacheField name="Avg_Order_Value" numFmtId="0">
      <sharedItems containsString="0" containsBlank="1" containsNumber="1" minValue="506.65" maxValue="4999.91"/>
    </cacheField>
    <cacheField name="Customer_Visits" numFmtId="0">
      <sharedItems containsString="0" containsBlank="1" containsNumber="1" containsInteger="1" minValue="501" maxValue="9998"/>
    </cacheField>
    <cacheField name="Conversion_Rate" numFmtId="0">
      <sharedItems containsString="0" containsBlank="1" containsNumber="1" minValue="2.02" maxValue="50"/>
    </cacheField>
    <cacheField name="Stock_Availability" numFmtId="0">
      <sharedItems containsString="0" containsBlank="1" containsNumber="1" minValue="50.04" maxValue="99.96"/>
    </cacheField>
    <cacheField name="Employee_Count" numFmtId="0">
      <sharedItems containsString="0" containsBlank="1" containsNumber="1" containsInteger="1" minValue="5" maxValue="50"/>
    </cacheField>
    <cacheField name="Operating_Hours" numFmtId="0">
      <sharedItems containsString="0" containsBlank="1" containsNumber="1" containsInteger="1" minValue="8" maxValue="12"/>
    </cacheField>
    <cacheField name="Customer_Feedback_Score" numFmtId="0">
      <sharedItems containsString="0" containsBlank="1" containsNumber="1" minValue="2.5" maxValue="5"/>
    </cacheField>
    <cacheField name="Sales_Growth (%)" numFmtId="0">
      <sharedItems containsString="0" containsBlank="1" containsNumber="1" minValue="-9.99" maxValue="29.99"/>
    </cacheField>
    <cacheField name="Discounts_Offered" numFmtId="0">
      <sharedItems containsString="0" containsBlank="1" containsNumber="1" minValue="534.95000000000005" maxValue="99917.23"/>
    </cacheField>
    <cacheField name="Return_Rate (%)" numFmtId="0">
      <sharedItems containsString="0" containsBlank="1" containsNumber="1" minValue="0.51" maxValue="15"/>
    </cacheField>
    <cacheField name="Marketing_Expenses" numFmtId="0">
      <sharedItems containsString="0" containsBlank="1" containsNumber="1" minValue="1018.05" maxValue="199974.91"/>
    </cacheField>
    <cacheField name="Net_Profit" numFmtId="0">
      <sharedItems containsString="0" containsBlank="1" containsNumber="1" minValue="5049.33" maxValue="499919.93"/>
    </cacheField>
    <cacheField name="Column1" numFmtId="0">
      <sharedItems containsString="0" containsBlank="1" containsNumber="1" minValue="1034538537.4499992" maxValue="1034538537.4499992"/>
    </cacheField>
  </cacheFields>
  <extLst>
    <ext xmlns:x14="http://schemas.microsoft.com/office/spreadsheetml/2009/9/main" uri="{725AE2AE-9491-48be-B2B4-4EB974FC3084}">
      <x14:pivotCacheDefinition pivotCacheId="18055072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ST0001"/>
    <x v="0"/>
    <x v="0"/>
    <x v="0"/>
    <s v="North"/>
    <s v="Toys &amp; Games"/>
    <n v="691612.24"/>
    <n v="1819"/>
    <n v="799.53"/>
    <n v="2459"/>
    <n v="37.33"/>
    <n v="95.93"/>
    <n v="19"/>
    <n v="12"/>
    <n v="4.13"/>
    <n v="-9.92"/>
    <n v="52249.58"/>
    <n v="4.97"/>
    <n v="141121.60000000001"/>
    <n v="326063.53000000003"/>
  </r>
  <r>
    <s v="ST0002"/>
    <x v="1"/>
    <x v="1"/>
    <x v="1"/>
    <s v="North"/>
    <s v="Fashion"/>
    <n v="442032.51"/>
    <n v="328"/>
    <n v="2943.52"/>
    <n v="8453"/>
    <n v="36.74"/>
    <n v="99.22"/>
    <n v="25"/>
    <n v="10"/>
    <n v="4.46"/>
    <n v="15.37"/>
    <n v="90985.66"/>
    <n v="0.83"/>
    <n v="36953.870000000003"/>
    <n v="498167.65"/>
  </r>
  <r>
    <s v="ST0003"/>
    <x v="2"/>
    <x v="2"/>
    <x v="2"/>
    <s v="East"/>
    <s v="Books"/>
    <n v="763855.86"/>
    <n v="3684"/>
    <n v="806.92"/>
    <n v="9140"/>
    <n v="41.74"/>
    <n v="77.290000000000006"/>
    <n v="38"/>
    <n v="8"/>
    <n v="4.78"/>
    <n v="29.07"/>
    <n v="3522.62"/>
    <n v="4.84"/>
    <n v="127702.32"/>
    <n v="388275.41"/>
  </r>
  <r>
    <s v="ST0004"/>
    <x v="3"/>
    <x v="3"/>
    <x v="1"/>
    <s v="North"/>
    <s v="Toys &amp; Games"/>
    <n v="70937.42"/>
    <n v="1668"/>
    <n v="778.82"/>
    <n v="3722"/>
    <n v="12.48"/>
    <n v="50.89"/>
    <n v="17"/>
    <n v="12"/>
    <n v="3.27"/>
    <n v="0.39"/>
    <n v="5300.95"/>
    <n v="6.14"/>
    <n v="80652.11"/>
    <n v="186608.48"/>
  </r>
  <r>
    <s v="ST0005"/>
    <x v="4"/>
    <x v="0"/>
    <x v="3"/>
    <s v="West"/>
    <s v="Books"/>
    <n v="119196.18"/>
    <n v="4376"/>
    <n v="4005.54"/>
    <n v="2920"/>
    <n v="19.5"/>
    <n v="86.35"/>
    <n v="20"/>
    <n v="12"/>
    <n v="4.28"/>
    <n v="24.08"/>
    <n v="89151.97"/>
    <n v="10.56"/>
    <n v="182850.96"/>
    <n v="208339.69"/>
  </r>
  <r>
    <s v="ST0006"/>
    <x v="5"/>
    <x v="3"/>
    <x v="1"/>
    <s v="North"/>
    <s v="Fashion"/>
    <n v="631257.91"/>
    <n v="523"/>
    <n v="2438.83"/>
    <n v="1377"/>
    <n v="7.62"/>
    <n v="56.48"/>
    <n v="32"/>
    <n v="12"/>
    <n v="2.65"/>
    <n v="1.86"/>
    <n v="45361.46"/>
    <n v="12.64"/>
    <n v="173711.08"/>
    <n v="71059.14"/>
  </r>
  <r>
    <s v="ST0007"/>
    <x v="6"/>
    <x v="4"/>
    <x v="4"/>
    <s v="East"/>
    <s v="Books"/>
    <n v="607186.93000000005"/>
    <n v="4096"/>
    <n v="3713.77"/>
    <n v="3837"/>
    <n v="39.17"/>
    <n v="96.08"/>
    <n v="48"/>
    <n v="12"/>
    <n v="2.7"/>
    <n v="8.7899999999999991"/>
    <n v="75026.75"/>
    <n v="7.52"/>
    <n v="44612.81"/>
    <n v="107232.23"/>
  </r>
  <r>
    <s v="ST0008"/>
    <x v="7"/>
    <x v="5"/>
    <x v="1"/>
    <s v="West"/>
    <s v="Books"/>
    <n v="958521.97"/>
    <n v="1709"/>
    <n v="4293.42"/>
    <n v="9794"/>
    <n v="30.35"/>
    <n v="82.06"/>
    <n v="33"/>
    <n v="10"/>
    <n v="2.68"/>
    <n v="13.35"/>
    <n v="82484.41"/>
    <n v="14.65"/>
    <n v="178853.89"/>
    <n v="469224.6"/>
  </r>
  <r>
    <s v="ST0009"/>
    <x v="4"/>
    <x v="1"/>
    <x v="5"/>
    <s v="North"/>
    <s v="Electronics"/>
    <n v="377357.26"/>
    <n v="2112"/>
    <n v="1072.93"/>
    <n v="3216"/>
    <n v="33.08"/>
    <n v="71.150000000000006"/>
    <n v="28"/>
    <n v="12"/>
    <n v="4.26"/>
    <n v="29.9"/>
    <n v="65509.48"/>
    <n v="13.65"/>
    <n v="47529.75"/>
    <n v="357562.03"/>
  </r>
  <r>
    <s v="ST0010"/>
    <x v="8"/>
    <x v="3"/>
    <x v="6"/>
    <s v="West"/>
    <s v="Fashion"/>
    <n v="202420.63"/>
    <n v="3420"/>
    <n v="1527.37"/>
    <n v="9431"/>
    <n v="7.41"/>
    <n v="90.99"/>
    <n v="38"/>
    <n v="10"/>
    <n v="4.41"/>
    <n v="21.56"/>
    <n v="83578.929999999993"/>
    <n v="8.73"/>
    <n v="77163.899999999994"/>
    <n v="302243.84000000003"/>
  </r>
  <r>
    <s v="ST0011"/>
    <x v="9"/>
    <x v="1"/>
    <x v="0"/>
    <s v="West"/>
    <s v="Electronics"/>
    <n v="172342.18"/>
    <n v="1261"/>
    <n v="3702.3"/>
    <n v="4875"/>
    <n v="40.81"/>
    <n v="74.09"/>
    <n v="34"/>
    <n v="8"/>
    <n v="2.97"/>
    <n v="24.91"/>
    <n v="94556.79"/>
    <n v="12.86"/>
    <n v="194977.3"/>
    <n v="224162.15"/>
  </r>
  <r>
    <s v="ST0012"/>
    <x v="10"/>
    <x v="5"/>
    <x v="0"/>
    <s v="North"/>
    <s v="Fashion"/>
    <n v="934921.8"/>
    <n v="1388"/>
    <n v="1620.58"/>
    <n v="5518"/>
    <n v="13.76"/>
    <n v="67"/>
    <n v="20"/>
    <n v="12"/>
    <n v="3.58"/>
    <n v="-0.74"/>
    <n v="43590.99"/>
    <n v="10.8"/>
    <n v="136812.18"/>
    <n v="282973.24"/>
  </r>
  <r>
    <s v="ST0013"/>
    <x v="11"/>
    <x v="5"/>
    <x v="3"/>
    <s v="East"/>
    <s v="Grocery"/>
    <n v="661822.18999999994"/>
    <n v="2185"/>
    <n v="977.27"/>
    <n v="4593"/>
    <n v="37.119999999999997"/>
    <n v="74.98"/>
    <n v="37"/>
    <n v="12"/>
    <n v="2.52"/>
    <n v="-6.91"/>
    <n v="38153.480000000003"/>
    <n v="12.95"/>
    <n v="181318.26"/>
    <n v="181312.62"/>
  </r>
  <r>
    <s v="ST0014"/>
    <x v="12"/>
    <x v="3"/>
    <x v="7"/>
    <s v="North"/>
    <s v="Toys &amp; Games"/>
    <n v="481478.15"/>
    <n v="4547"/>
    <n v="3430.47"/>
    <n v="9335"/>
    <n v="43.4"/>
    <n v="84.22"/>
    <n v="34"/>
    <n v="10"/>
    <n v="3.36"/>
    <n v="22.09"/>
    <n v="32869.61"/>
    <n v="1.51"/>
    <n v="115110.46"/>
    <n v="482310.83"/>
  </r>
  <r>
    <s v="ST0015"/>
    <x v="13"/>
    <x v="5"/>
    <x v="7"/>
    <s v="West"/>
    <s v="Grocery"/>
    <n v="186468.98"/>
    <n v="1000"/>
    <n v="1867.17"/>
    <n v="1012"/>
    <n v="45.46"/>
    <n v="75.69"/>
    <n v="47"/>
    <n v="12"/>
    <n v="3.68"/>
    <n v="25.4"/>
    <n v="98306.36"/>
    <n v="4.45"/>
    <n v="88392.07"/>
    <n v="444259.94"/>
  </r>
  <r>
    <s v="ST0016"/>
    <x v="14"/>
    <x v="5"/>
    <x v="8"/>
    <s v="South"/>
    <s v="Fashion"/>
    <n v="770163.69"/>
    <n v="1314"/>
    <n v="2450.23"/>
    <n v="6457"/>
    <n v="2.54"/>
    <n v="71.400000000000006"/>
    <n v="10"/>
    <n v="12"/>
    <n v="3.83"/>
    <n v="-3.21"/>
    <n v="86091.31"/>
    <n v="12.79"/>
    <n v="143725.70000000001"/>
    <n v="386809.85"/>
  </r>
  <r>
    <s v="ST0017"/>
    <x v="15"/>
    <x v="6"/>
    <x v="3"/>
    <s v="South"/>
    <s v="Toys &amp; Games"/>
    <n v="731389.84"/>
    <n v="2897"/>
    <n v="3219.03"/>
    <n v="1475"/>
    <n v="10.54"/>
    <n v="55.12"/>
    <n v="15"/>
    <n v="12"/>
    <n v="3.14"/>
    <n v="24.17"/>
    <n v="82027.350000000006"/>
    <n v="14.37"/>
    <n v="199974.91"/>
    <n v="155259.31"/>
  </r>
  <r>
    <s v="ST0018"/>
    <x v="16"/>
    <x v="4"/>
    <x v="2"/>
    <s v="West"/>
    <s v="Fashion"/>
    <n v="596991.93999999994"/>
    <n v="3864"/>
    <n v="3700.12"/>
    <n v="6429"/>
    <n v="46.67"/>
    <n v="85.22"/>
    <n v="45"/>
    <n v="8"/>
    <n v="2.71"/>
    <n v="23.28"/>
    <n v="23951.4"/>
    <n v="10.9"/>
    <n v="10444.33"/>
    <n v="273456.74"/>
  </r>
  <r>
    <s v="ST0019"/>
    <x v="17"/>
    <x v="7"/>
    <x v="3"/>
    <s v="North"/>
    <s v="Books"/>
    <n v="882352.02"/>
    <n v="1560"/>
    <n v="3534.27"/>
    <n v="2793"/>
    <n v="47.71"/>
    <n v="74.55"/>
    <n v="13"/>
    <n v="10"/>
    <n v="2.84"/>
    <n v="6.94"/>
    <n v="80105.39"/>
    <n v="7.54"/>
    <n v="65853.100000000006"/>
    <n v="387653.92"/>
  </r>
  <r>
    <s v="ST0020"/>
    <x v="18"/>
    <x v="5"/>
    <x v="0"/>
    <s v="South"/>
    <s v="Grocery"/>
    <n v="336193.29"/>
    <n v="701"/>
    <n v="3316.46"/>
    <n v="6355"/>
    <n v="45.3"/>
    <n v="64"/>
    <n v="30"/>
    <n v="10"/>
    <n v="3.41"/>
    <n v="-8.36"/>
    <n v="53470.23"/>
    <n v="1.93"/>
    <n v="144302.87"/>
    <n v="432698.76"/>
  </r>
  <r>
    <s v="ST0021"/>
    <x v="19"/>
    <x v="0"/>
    <x v="5"/>
    <s v="North"/>
    <s v="Fashion"/>
    <n v="578115"/>
    <n v="2450"/>
    <n v="4630.25"/>
    <n v="4516"/>
    <n v="47.74"/>
    <n v="53.17"/>
    <n v="22"/>
    <n v="10"/>
    <n v="4.72"/>
    <n v="8.18"/>
    <n v="69942.48"/>
    <n v="14.8"/>
    <n v="71951.899999999994"/>
    <n v="426077.32"/>
  </r>
  <r>
    <s v="ST0022"/>
    <x v="20"/>
    <x v="2"/>
    <x v="1"/>
    <s v="North"/>
    <s v="Fashion"/>
    <n v="155624.98000000001"/>
    <n v="562"/>
    <n v="2220.88"/>
    <n v="2689"/>
    <n v="21.79"/>
    <n v="72.489999999999995"/>
    <n v="17"/>
    <n v="10"/>
    <n v="3.86"/>
    <n v="25.46"/>
    <n v="62025.39"/>
    <n v="8.1"/>
    <n v="37430.85"/>
    <n v="240363.74"/>
  </r>
  <r>
    <s v="ST0023"/>
    <x v="21"/>
    <x v="3"/>
    <x v="4"/>
    <s v="North"/>
    <s v="Grocery"/>
    <n v="339435.84"/>
    <n v="4624"/>
    <n v="4558.32"/>
    <n v="8865"/>
    <n v="8.14"/>
    <n v="51.49"/>
    <n v="7"/>
    <n v="12"/>
    <n v="4.03"/>
    <n v="1.84"/>
    <n v="9713.91"/>
    <n v="8.11"/>
    <n v="105944.79"/>
    <n v="418184.85"/>
  </r>
  <r>
    <s v="ST0024"/>
    <x v="22"/>
    <x v="6"/>
    <x v="6"/>
    <s v="South"/>
    <s v="Electronics"/>
    <n v="150070"/>
    <n v="4716"/>
    <n v="1065.81"/>
    <n v="2340"/>
    <n v="7.82"/>
    <n v="81.05"/>
    <n v="35"/>
    <n v="10"/>
    <n v="4.59"/>
    <n v="22.87"/>
    <n v="73785.679999999993"/>
    <n v="8.9499999999999993"/>
    <n v="196335.64"/>
    <n v="294964.09999999998"/>
  </r>
  <r>
    <s v="ST0025"/>
    <x v="23"/>
    <x v="8"/>
    <x v="2"/>
    <s v="West"/>
    <s v="Grocery"/>
    <n v="434356.39"/>
    <n v="769"/>
    <n v="4871.5"/>
    <n v="2037"/>
    <n v="17.59"/>
    <n v="59.18"/>
    <n v="47"/>
    <n v="8"/>
    <n v="3.03"/>
    <n v="0.33"/>
    <n v="11683.95"/>
    <n v="5.01"/>
    <n v="18629.189999999999"/>
    <n v="203445.5"/>
  </r>
  <r>
    <s v="ST0026"/>
    <x v="24"/>
    <x v="3"/>
    <x v="8"/>
    <s v="South"/>
    <s v="Books"/>
    <n v="318057.27"/>
    <n v="2744"/>
    <n v="3012.86"/>
    <n v="2189"/>
    <n v="46.89"/>
    <n v="59.66"/>
    <n v="21"/>
    <n v="8"/>
    <n v="2.58"/>
    <n v="28.27"/>
    <n v="92618.95"/>
    <n v="14.76"/>
    <n v="11431.82"/>
    <n v="313953.62"/>
  </r>
  <r>
    <s v="ST0027"/>
    <x v="25"/>
    <x v="8"/>
    <x v="2"/>
    <s v="North"/>
    <s v="Books"/>
    <n v="320432.71999999997"/>
    <n v="3840"/>
    <n v="3174.33"/>
    <n v="7232"/>
    <n v="38.380000000000003"/>
    <n v="73.040000000000006"/>
    <n v="22"/>
    <n v="12"/>
    <n v="4.29"/>
    <n v="14.07"/>
    <n v="85978.05"/>
    <n v="3.61"/>
    <n v="51254.41"/>
    <n v="429213.75"/>
  </r>
  <r>
    <s v="ST0028"/>
    <x v="26"/>
    <x v="3"/>
    <x v="1"/>
    <s v="South"/>
    <s v="Grocery"/>
    <n v="966502.66"/>
    <n v="2310"/>
    <n v="3751.95"/>
    <n v="3983"/>
    <n v="37.93"/>
    <n v="87.8"/>
    <n v="21"/>
    <n v="12"/>
    <n v="4.96"/>
    <n v="19.25"/>
    <n v="29028.44"/>
    <n v="10.15"/>
    <n v="159269.4"/>
    <n v="26670.68"/>
  </r>
  <r>
    <s v="ST0029"/>
    <x v="27"/>
    <x v="0"/>
    <x v="2"/>
    <s v="South"/>
    <s v="Home &amp; Kitchen"/>
    <n v="365875.7"/>
    <n v="4740"/>
    <n v="605.09"/>
    <n v="2837"/>
    <n v="25.46"/>
    <n v="80.48"/>
    <n v="26"/>
    <n v="8"/>
    <n v="5"/>
    <n v="24.54"/>
    <n v="44859.67"/>
    <n v="10.92"/>
    <n v="199413.51"/>
    <n v="61396.77"/>
  </r>
  <r>
    <s v="ST0030"/>
    <x v="28"/>
    <x v="9"/>
    <x v="2"/>
    <s v="South"/>
    <s v="Grocery"/>
    <n v="527340.62"/>
    <n v="4598"/>
    <n v="2490.88"/>
    <n v="3820"/>
    <n v="39.76"/>
    <n v="60.17"/>
    <n v="10"/>
    <n v="10"/>
    <n v="3.83"/>
    <n v="-7.9"/>
    <n v="96488.79"/>
    <n v="6.48"/>
    <n v="198422.6"/>
    <n v="135272.9"/>
  </r>
  <r>
    <s v="ST0031"/>
    <x v="28"/>
    <x v="3"/>
    <x v="6"/>
    <s v="East"/>
    <s v="Toys &amp; Games"/>
    <n v="743852.18"/>
    <n v="1160"/>
    <n v="4249.3999999999996"/>
    <n v="6695"/>
    <n v="33.47"/>
    <n v="80.819999999999993"/>
    <n v="39"/>
    <n v="10"/>
    <n v="3.22"/>
    <n v="5.42"/>
    <n v="9010.85"/>
    <n v="5.85"/>
    <n v="198226.79"/>
    <n v="53990.99"/>
  </r>
  <r>
    <s v="ST0032"/>
    <x v="5"/>
    <x v="9"/>
    <x v="7"/>
    <s v="West"/>
    <s v="Books"/>
    <n v="486283.74"/>
    <n v="3285"/>
    <n v="3724.73"/>
    <n v="5393"/>
    <n v="10.34"/>
    <n v="61.44"/>
    <n v="15"/>
    <n v="12"/>
    <n v="3.17"/>
    <n v="17.170000000000002"/>
    <n v="55951.35"/>
    <n v="11.73"/>
    <n v="182204.51"/>
    <n v="197219.59"/>
  </r>
  <r>
    <s v="ST0033"/>
    <x v="29"/>
    <x v="9"/>
    <x v="0"/>
    <s v="West"/>
    <s v="Grocery"/>
    <n v="539381.81000000006"/>
    <n v="2546"/>
    <n v="3590.47"/>
    <n v="8983"/>
    <n v="22.06"/>
    <n v="63.97"/>
    <n v="23"/>
    <n v="12"/>
    <n v="3.93"/>
    <n v="27.4"/>
    <n v="2463.77"/>
    <n v="4.93"/>
    <n v="68711.97"/>
    <n v="469096.92"/>
  </r>
  <r>
    <s v="ST0034"/>
    <x v="30"/>
    <x v="4"/>
    <x v="6"/>
    <s v="West"/>
    <s v="Grocery"/>
    <n v="75458.09"/>
    <n v="3232"/>
    <n v="2015.38"/>
    <n v="4246"/>
    <n v="23.77"/>
    <n v="68.06"/>
    <n v="16"/>
    <n v="12"/>
    <n v="3.2"/>
    <n v="15.3"/>
    <n v="88392.85"/>
    <n v="9.25"/>
    <n v="141885.99"/>
    <n v="19833.88"/>
  </r>
  <r>
    <s v="ST0035"/>
    <x v="31"/>
    <x v="2"/>
    <x v="5"/>
    <s v="North"/>
    <s v="Electronics"/>
    <n v="147968.10999999999"/>
    <n v="2783"/>
    <n v="4240.12"/>
    <n v="1453"/>
    <n v="33.89"/>
    <n v="81.05"/>
    <n v="21"/>
    <n v="8"/>
    <n v="2.58"/>
    <n v="16.86"/>
    <n v="59100.35"/>
    <n v="0.61"/>
    <n v="1226.73"/>
    <n v="484568.79"/>
  </r>
  <r>
    <s v="ST0036"/>
    <x v="7"/>
    <x v="4"/>
    <x v="6"/>
    <s v="East"/>
    <s v="Grocery"/>
    <n v="216571.86"/>
    <n v="1068"/>
    <n v="1144.79"/>
    <n v="1715"/>
    <n v="31.03"/>
    <n v="95.16"/>
    <n v="25"/>
    <n v="12"/>
    <n v="4.45"/>
    <n v="-6.89"/>
    <n v="5378.94"/>
    <n v="13.65"/>
    <n v="52282.8"/>
    <n v="125064.71"/>
  </r>
  <r>
    <s v="ST0037"/>
    <x v="32"/>
    <x v="8"/>
    <x v="1"/>
    <s v="North"/>
    <s v="Electronics"/>
    <n v="645566.91"/>
    <n v="1552"/>
    <n v="2385.67"/>
    <n v="5490"/>
    <n v="48"/>
    <n v="61.34"/>
    <n v="40"/>
    <n v="8"/>
    <n v="4.76"/>
    <n v="13.6"/>
    <n v="51389.95"/>
    <n v="10.050000000000001"/>
    <n v="116063.51"/>
    <n v="403996.61"/>
  </r>
  <r>
    <s v="ST0038"/>
    <x v="33"/>
    <x v="4"/>
    <x v="6"/>
    <s v="East"/>
    <s v="Fashion"/>
    <n v="712594.31"/>
    <n v="3076"/>
    <n v="3223.15"/>
    <n v="1612"/>
    <n v="21.92"/>
    <n v="64.400000000000006"/>
    <n v="13"/>
    <n v="8"/>
    <n v="4.4800000000000004"/>
    <n v="21.07"/>
    <n v="53078.95"/>
    <n v="10.119999999999999"/>
    <n v="14020.43"/>
    <n v="491247.73"/>
  </r>
  <r>
    <s v="ST0039"/>
    <x v="34"/>
    <x v="3"/>
    <x v="8"/>
    <s v="West"/>
    <s v="Toys &amp; Games"/>
    <n v="930325.9"/>
    <n v="2249"/>
    <n v="1193.77"/>
    <n v="6480"/>
    <n v="11.67"/>
    <n v="78.66"/>
    <n v="34"/>
    <n v="8"/>
    <n v="3.15"/>
    <n v="-3.26"/>
    <n v="89966.79"/>
    <n v="11.7"/>
    <n v="193085.23"/>
    <n v="318346.2"/>
  </r>
  <r>
    <s v="ST0040"/>
    <x v="35"/>
    <x v="3"/>
    <x v="2"/>
    <s v="South"/>
    <s v="Home &amp; Kitchen"/>
    <n v="429275.67"/>
    <n v="2390"/>
    <n v="3499.33"/>
    <n v="6179"/>
    <n v="21.51"/>
    <n v="93.22"/>
    <n v="17"/>
    <n v="12"/>
    <n v="4.45"/>
    <n v="13.3"/>
    <n v="76482.100000000006"/>
    <n v="6.69"/>
    <n v="150244.51"/>
    <n v="442015.94"/>
  </r>
  <r>
    <s v="ST0041"/>
    <x v="36"/>
    <x v="1"/>
    <x v="0"/>
    <s v="North"/>
    <s v="Fashion"/>
    <n v="884269.55"/>
    <n v="1347"/>
    <n v="3329.63"/>
    <n v="5867"/>
    <n v="26.85"/>
    <n v="53.8"/>
    <n v="28"/>
    <n v="12"/>
    <n v="2.61"/>
    <n v="15.45"/>
    <n v="71453.11"/>
    <n v="13.43"/>
    <n v="125869.55"/>
    <n v="298475.03000000003"/>
  </r>
  <r>
    <s v="ST0042"/>
    <x v="0"/>
    <x v="7"/>
    <x v="6"/>
    <s v="South"/>
    <s v="Toys &amp; Games"/>
    <n v="780507.07"/>
    <n v="1842"/>
    <n v="1804.78"/>
    <n v="7514"/>
    <n v="11.46"/>
    <n v="95.23"/>
    <n v="29"/>
    <n v="10"/>
    <n v="4.3899999999999997"/>
    <n v="23.51"/>
    <n v="93601.07"/>
    <n v="7.75"/>
    <n v="41867.25"/>
    <n v="224133.2"/>
  </r>
  <r>
    <s v="ST0043"/>
    <x v="11"/>
    <x v="4"/>
    <x v="5"/>
    <s v="South"/>
    <s v="Books"/>
    <n v="861114.02"/>
    <n v="2182"/>
    <n v="510.89"/>
    <n v="9633"/>
    <n v="43.52"/>
    <n v="85.25"/>
    <n v="5"/>
    <n v="10"/>
    <n v="2.79"/>
    <n v="23.34"/>
    <n v="54220.82"/>
    <n v="9.1999999999999993"/>
    <n v="31907.21"/>
    <n v="330848.18"/>
  </r>
  <r>
    <s v="ST0044"/>
    <x v="37"/>
    <x v="0"/>
    <x v="6"/>
    <s v="East"/>
    <s v="Home &amp; Kitchen"/>
    <n v="295498.96000000002"/>
    <n v="1813"/>
    <n v="1438.76"/>
    <n v="7008"/>
    <n v="44.29"/>
    <n v="97.03"/>
    <n v="12"/>
    <n v="12"/>
    <n v="2.81"/>
    <n v="4.33"/>
    <n v="32905.480000000003"/>
    <n v="8.11"/>
    <n v="149363.29"/>
    <n v="311582.31"/>
  </r>
  <r>
    <s v="ST0045"/>
    <x v="38"/>
    <x v="2"/>
    <x v="7"/>
    <s v="North"/>
    <s v="Fashion"/>
    <n v="462401.96"/>
    <n v="4904"/>
    <n v="1253.1199999999999"/>
    <n v="1117"/>
    <n v="12.82"/>
    <n v="80.47"/>
    <n v="28"/>
    <n v="10"/>
    <n v="4.43"/>
    <n v="-9.6999999999999993"/>
    <n v="22173.67"/>
    <n v="12.64"/>
    <n v="180265.17"/>
    <n v="493026.92"/>
  </r>
  <r>
    <s v="ST0046"/>
    <x v="39"/>
    <x v="8"/>
    <x v="5"/>
    <s v="West"/>
    <s v="Fashion"/>
    <n v="395603.11"/>
    <n v="4172"/>
    <n v="4531.5600000000004"/>
    <n v="8347"/>
    <n v="49.04"/>
    <n v="64.23"/>
    <n v="15"/>
    <n v="12"/>
    <n v="3.98"/>
    <n v="10.38"/>
    <n v="32851.980000000003"/>
    <n v="13.33"/>
    <n v="113614.5"/>
    <n v="80719.350000000006"/>
  </r>
  <r>
    <s v="ST0047"/>
    <x v="40"/>
    <x v="8"/>
    <x v="0"/>
    <s v="East"/>
    <s v="Grocery"/>
    <n v="600326.12"/>
    <n v="4684"/>
    <n v="811.8"/>
    <n v="1733"/>
    <n v="24.29"/>
    <n v="60.39"/>
    <n v="31"/>
    <n v="10"/>
    <n v="2.98"/>
    <n v="12.79"/>
    <n v="45250.15"/>
    <n v="6.37"/>
    <n v="25726.43"/>
    <n v="237255.52"/>
  </r>
  <r>
    <s v="ST0048"/>
    <x v="41"/>
    <x v="5"/>
    <x v="0"/>
    <s v="North"/>
    <s v="Fashion"/>
    <n v="140014.95000000001"/>
    <n v="2997"/>
    <n v="591.79"/>
    <n v="621"/>
    <n v="3.18"/>
    <n v="53.94"/>
    <n v="35"/>
    <n v="12"/>
    <n v="4.38"/>
    <n v="25.02"/>
    <n v="8952.66"/>
    <n v="5.29"/>
    <n v="59448.99"/>
    <n v="91977.67"/>
  </r>
  <r>
    <s v="ST0049"/>
    <x v="42"/>
    <x v="3"/>
    <x v="8"/>
    <s v="East"/>
    <s v="Books"/>
    <n v="470940.04"/>
    <n v="882"/>
    <n v="3979.43"/>
    <n v="4302"/>
    <n v="49.46"/>
    <n v="75.75"/>
    <n v="43"/>
    <n v="12"/>
    <n v="3"/>
    <n v="17.2"/>
    <n v="80948.460000000006"/>
    <n v="10.23"/>
    <n v="134299.44"/>
    <n v="229866.15"/>
  </r>
  <r>
    <s v="ST0050"/>
    <x v="43"/>
    <x v="4"/>
    <x v="1"/>
    <s v="East"/>
    <s v="Grocery"/>
    <n v="558782.93999999994"/>
    <n v="1098"/>
    <n v="776.46"/>
    <n v="8658"/>
    <n v="45.12"/>
    <n v="79.45"/>
    <n v="47"/>
    <n v="12"/>
    <n v="4.88"/>
    <n v="-5.5"/>
    <n v="17421.77"/>
    <n v="8.26"/>
    <n v="116936.08"/>
    <n v="174185.33"/>
  </r>
  <r>
    <s v="ST0051"/>
    <x v="44"/>
    <x v="4"/>
    <x v="4"/>
    <s v="South"/>
    <s v="Electronics"/>
    <n v="169876.69"/>
    <n v="1069"/>
    <n v="3872.3"/>
    <n v="850"/>
    <n v="10.66"/>
    <n v="83.63"/>
    <n v="7"/>
    <n v="10"/>
    <n v="4.26"/>
    <n v="1.1200000000000001"/>
    <n v="80076.929999999993"/>
    <n v="6.89"/>
    <n v="193521.62"/>
    <n v="103003.32"/>
  </r>
  <r>
    <s v="ST0052"/>
    <x v="45"/>
    <x v="4"/>
    <x v="0"/>
    <s v="East"/>
    <s v="Grocery"/>
    <n v="141864.64000000001"/>
    <n v="808"/>
    <n v="2068.0500000000002"/>
    <n v="7330"/>
    <n v="40.53"/>
    <n v="81.8"/>
    <n v="35"/>
    <n v="8"/>
    <n v="2.82"/>
    <n v="7.8"/>
    <n v="22234.99"/>
    <n v="8.34"/>
    <n v="37561.26"/>
    <n v="176700.85"/>
  </r>
  <r>
    <s v="ST0053"/>
    <x v="46"/>
    <x v="1"/>
    <x v="4"/>
    <s v="North"/>
    <s v="Books"/>
    <n v="365878.7"/>
    <n v="3247"/>
    <n v="4943.38"/>
    <n v="5323"/>
    <n v="24.09"/>
    <n v="86.27"/>
    <n v="24"/>
    <n v="10"/>
    <n v="4.18"/>
    <n v="5.45"/>
    <n v="67520.3"/>
    <n v="1.66"/>
    <n v="86982.5"/>
    <n v="164579.13"/>
  </r>
  <r>
    <s v="ST0054"/>
    <x v="47"/>
    <x v="8"/>
    <x v="4"/>
    <s v="East"/>
    <s v="Fashion"/>
    <n v="765257.51"/>
    <n v="4503"/>
    <n v="4978.03"/>
    <n v="6925"/>
    <n v="39.21"/>
    <n v="80.45"/>
    <n v="45"/>
    <n v="8"/>
    <n v="4.84"/>
    <n v="-4.71"/>
    <n v="48223.57"/>
    <n v="6.82"/>
    <n v="22392.14"/>
    <n v="392111.03"/>
  </r>
  <r>
    <s v="ST0055"/>
    <x v="48"/>
    <x v="3"/>
    <x v="1"/>
    <s v="East"/>
    <s v="Toys &amp; Games"/>
    <n v="305338.84000000003"/>
    <n v="1005"/>
    <n v="1418.97"/>
    <n v="6544"/>
    <n v="35.11"/>
    <n v="94.69"/>
    <n v="17"/>
    <n v="12"/>
    <n v="4.84"/>
    <n v="25.36"/>
    <n v="24097.05"/>
    <n v="6.57"/>
    <n v="156465.73000000001"/>
    <n v="347212.15"/>
  </r>
  <r>
    <s v="ST0056"/>
    <x v="49"/>
    <x v="2"/>
    <x v="4"/>
    <s v="East"/>
    <s v="Toys &amp; Games"/>
    <n v="774852.79"/>
    <n v="1112"/>
    <n v="4960.79"/>
    <n v="1336"/>
    <n v="10.24"/>
    <n v="94.79"/>
    <n v="34"/>
    <n v="12"/>
    <n v="4.74"/>
    <n v="-5.2"/>
    <n v="11367.29"/>
    <n v="7.6"/>
    <n v="129606.51"/>
    <n v="474697.09"/>
  </r>
  <r>
    <s v="ST0057"/>
    <x v="10"/>
    <x v="2"/>
    <x v="0"/>
    <s v="North"/>
    <s v="Grocery"/>
    <n v="938325.04"/>
    <n v="1860"/>
    <n v="608.66999999999996"/>
    <n v="7159"/>
    <n v="43.03"/>
    <n v="87.07"/>
    <n v="23"/>
    <n v="12"/>
    <n v="2.96"/>
    <n v="14.72"/>
    <n v="77878.38"/>
    <n v="7.87"/>
    <n v="157660.73000000001"/>
    <n v="427782.96"/>
  </r>
  <r>
    <s v="ST0058"/>
    <x v="49"/>
    <x v="8"/>
    <x v="4"/>
    <s v="South"/>
    <s v="Electronics"/>
    <n v="430077.45"/>
    <n v="1538"/>
    <n v="3121.82"/>
    <n v="4122"/>
    <n v="5.34"/>
    <n v="50.38"/>
    <n v="16"/>
    <n v="8"/>
    <n v="3.84"/>
    <n v="27.25"/>
    <n v="65136.09"/>
    <n v="2.35"/>
    <n v="145000.18"/>
    <n v="156692.9"/>
  </r>
  <r>
    <s v="ST0059"/>
    <x v="50"/>
    <x v="8"/>
    <x v="4"/>
    <s v="West"/>
    <s v="Electronics"/>
    <n v="132249.35"/>
    <n v="984"/>
    <n v="3443.62"/>
    <n v="4010"/>
    <n v="6.49"/>
    <n v="71.180000000000007"/>
    <n v="44"/>
    <n v="8"/>
    <n v="3.32"/>
    <n v="9.15"/>
    <n v="1685.59"/>
    <n v="12.14"/>
    <n v="129247.74"/>
    <n v="439241.73"/>
  </r>
  <r>
    <s v="ST0060"/>
    <x v="51"/>
    <x v="1"/>
    <x v="3"/>
    <s v="West"/>
    <s v="Electronics"/>
    <n v="665606.82999999996"/>
    <n v="1613"/>
    <n v="2100.29"/>
    <n v="9621"/>
    <n v="41.7"/>
    <n v="53.21"/>
    <n v="6"/>
    <n v="12"/>
    <n v="3.92"/>
    <n v="24.1"/>
    <n v="61746.22"/>
    <n v="4.78"/>
    <n v="107421.85"/>
    <n v="265767.21999999997"/>
  </r>
  <r>
    <s v="ST0061"/>
    <x v="52"/>
    <x v="6"/>
    <x v="2"/>
    <s v="West"/>
    <s v="Fashion"/>
    <n v="132763.38"/>
    <n v="3191"/>
    <n v="4802.66"/>
    <n v="1062"/>
    <n v="4.9000000000000004"/>
    <n v="71.02"/>
    <n v="13"/>
    <n v="8"/>
    <n v="4.97"/>
    <n v="2.14"/>
    <n v="52868.36"/>
    <n v="3.29"/>
    <n v="143811.32999999999"/>
    <n v="384139.01"/>
  </r>
  <r>
    <s v="ST0062"/>
    <x v="29"/>
    <x v="1"/>
    <x v="6"/>
    <s v="North"/>
    <s v="Grocery"/>
    <n v="789004.45"/>
    <n v="1566"/>
    <n v="1380.18"/>
    <n v="9245"/>
    <n v="46.99"/>
    <n v="57.08"/>
    <n v="6"/>
    <n v="8"/>
    <n v="4.13"/>
    <n v="10.18"/>
    <n v="13576.73"/>
    <n v="5.95"/>
    <n v="137783.26999999999"/>
    <n v="163400.47"/>
  </r>
  <r>
    <s v="ST0063"/>
    <x v="53"/>
    <x v="6"/>
    <x v="4"/>
    <s v="East"/>
    <s v="Toys &amp; Games"/>
    <n v="164857.73000000001"/>
    <n v="2125"/>
    <n v="1512.63"/>
    <n v="8127"/>
    <n v="39.729999999999997"/>
    <n v="97.66"/>
    <n v="16"/>
    <n v="8"/>
    <n v="4.7300000000000004"/>
    <n v="24.43"/>
    <n v="62250.11"/>
    <n v="7.06"/>
    <n v="3281.73"/>
    <n v="112919.96"/>
  </r>
  <r>
    <s v="ST0064"/>
    <x v="54"/>
    <x v="5"/>
    <x v="7"/>
    <s v="North"/>
    <s v="Books"/>
    <n v="292151.84000000003"/>
    <n v="1825"/>
    <n v="597.97"/>
    <n v="1088"/>
    <n v="49.98"/>
    <n v="57.1"/>
    <n v="39"/>
    <n v="12"/>
    <n v="3.03"/>
    <n v="2.99"/>
    <n v="74524.36"/>
    <n v="7.76"/>
    <n v="48382.29"/>
    <n v="429589.56"/>
  </r>
  <r>
    <s v="ST0065"/>
    <x v="48"/>
    <x v="1"/>
    <x v="3"/>
    <s v="South"/>
    <s v="Home &amp; Kitchen"/>
    <n v="627055.81000000006"/>
    <n v="3245"/>
    <n v="3903.38"/>
    <n v="7339"/>
    <n v="26.39"/>
    <n v="96.52"/>
    <n v="24"/>
    <n v="10"/>
    <n v="4.84"/>
    <n v="1.2"/>
    <n v="13036.05"/>
    <n v="8.35"/>
    <n v="95247.55"/>
    <n v="32490.68"/>
  </r>
  <r>
    <s v="ST0066"/>
    <x v="10"/>
    <x v="1"/>
    <x v="4"/>
    <s v="South"/>
    <s v="Electronics"/>
    <n v="992053.49"/>
    <n v="154"/>
    <n v="4499.82"/>
    <n v="8825"/>
    <n v="34.619999999999997"/>
    <n v="87.43"/>
    <n v="28"/>
    <n v="8"/>
    <n v="4.84"/>
    <n v="9.0500000000000007"/>
    <n v="37625.120000000003"/>
    <n v="7.98"/>
    <n v="80411.89"/>
    <n v="41884.480000000003"/>
  </r>
  <r>
    <s v="ST0067"/>
    <x v="55"/>
    <x v="5"/>
    <x v="8"/>
    <s v="East"/>
    <s v="Electronics"/>
    <n v="868854.59"/>
    <n v="2779"/>
    <n v="1035.6099999999999"/>
    <n v="3786"/>
    <n v="26.03"/>
    <n v="96.15"/>
    <n v="37"/>
    <n v="12"/>
    <n v="4.6900000000000004"/>
    <n v="9.91"/>
    <n v="50825.13"/>
    <n v="5.52"/>
    <n v="67031.56"/>
    <n v="475100.41"/>
  </r>
  <r>
    <s v="ST0068"/>
    <x v="56"/>
    <x v="3"/>
    <x v="6"/>
    <s v="East"/>
    <s v="Grocery"/>
    <n v="662808.93999999994"/>
    <n v="2825"/>
    <n v="865.61"/>
    <n v="4957"/>
    <n v="30.43"/>
    <n v="55.35"/>
    <n v="12"/>
    <n v="12"/>
    <n v="3.41"/>
    <n v="-0.93"/>
    <n v="67671.62"/>
    <n v="2.2400000000000002"/>
    <n v="111560.42"/>
    <n v="123100.78"/>
  </r>
  <r>
    <s v="ST0069"/>
    <x v="43"/>
    <x v="5"/>
    <x v="7"/>
    <s v="East"/>
    <s v="Home &amp; Kitchen"/>
    <n v="546612.56000000006"/>
    <n v="1755"/>
    <n v="3260.9"/>
    <n v="9583"/>
    <n v="47.14"/>
    <n v="80.22"/>
    <n v="11"/>
    <n v="8"/>
    <n v="3.17"/>
    <n v="20.55"/>
    <n v="52361.24"/>
    <n v="5.54"/>
    <n v="165853.03"/>
    <n v="105917.15"/>
  </r>
  <r>
    <s v="ST0070"/>
    <x v="57"/>
    <x v="7"/>
    <x v="6"/>
    <s v="North"/>
    <s v="Fashion"/>
    <n v="173788.33"/>
    <n v="3173"/>
    <n v="1659.64"/>
    <n v="1756"/>
    <n v="39.28"/>
    <n v="50.28"/>
    <n v="43"/>
    <n v="8"/>
    <n v="3.14"/>
    <n v="27.09"/>
    <n v="61122.73"/>
    <n v="5.92"/>
    <n v="86793.24"/>
    <n v="179350.14"/>
  </r>
  <r>
    <s v="ST0071"/>
    <x v="58"/>
    <x v="2"/>
    <x v="7"/>
    <s v="East"/>
    <s v="Grocery"/>
    <n v="854225.69"/>
    <n v="4238"/>
    <n v="3815.1"/>
    <n v="4497"/>
    <n v="34.47"/>
    <n v="91.48"/>
    <n v="35"/>
    <n v="12"/>
    <n v="2.66"/>
    <n v="27.75"/>
    <n v="97377.43"/>
    <n v="2.67"/>
    <n v="155267.76999999999"/>
    <n v="447310.55"/>
  </r>
  <r>
    <s v="ST0072"/>
    <x v="59"/>
    <x v="6"/>
    <x v="6"/>
    <s v="West"/>
    <s v="Grocery"/>
    <n v="874213.57"/>
    <n v="2204"/>
    <n v="2352.73"/>
    <n v="7577"/>
    <n v="4.9800000000000004"/>
    <n v="55.3"/>
    <n v="41"/>
    <n v="12"/>
    <n v="3.27"/>
    <n v="17.670000000000002"/>
    <n v="36054.94"/>
    <n v="8.08"/>
    <n v="99371.74"/>
    <n v="368794.19"/>
  </r>
  <r>
    <s v="ST0073"/>
    <x v="60"/>
    <x v="2"/>
    <x v="5"/>
    <s v="North"/>
    <s v="Toys &amp; Games"/>
    <n v="354312.81"/>
    <n v="1718"/>
    <n v="1541.09"/>
    <n v="1087"/>
    <n v="36.85"/>
    <n v="90.03"/>
    <n v="13"/>
    <n v="10"/>
    <n v="3.85"/>
    <n v="-4.88"/>
    <n v="60431.3"/>
    <n v="10.26"/>
    <n v="127708.07"/>
    <n v="453324.08"/>
  </r>
  <r>
    <s v="ST0074"/>
    <x v="3"/>
    <x v="7"/>
    <x v="7"/>
    <s v="West"/>
    <s v="Toys &amp; Games"/>
    <n v="239483.74"/>
    <n v="198"/>
    <n v="3360.6"/>
    <n v="1294"/>
    <n v="39.869999999999997"/>
    <n v="99.42"/>
    <n v="7"/>
    <n v="10"/>
    <n v="2.59"/>
    <n v="-8.64"/>
    <n v="2288.42"/>
    <n v="1.57"/>
    <n v="66325.740000000005"/>
    <n v="343434.29"/>
  </r>
  <r>
    <s v="ST0075"/>
    <x v="20"/>
    <x v="4"/>
    <x v="8"/>
    <s v="East"/>
    <s v="Fashion"/>
    <n v="53175.51"/>
    <n v="4380"/>
    <n v="2625.56"/>
    <n v="9369"/>
    <n v="21.81"/>
    <n v="82.44"/>
    <n v="23"/>
    <n v="10"/>
    <n v="4.5199999999999996"/>
    <n v="21.48"/>
    <n v="60057.64"/>
    <n v="2.54"/>
    <n v="61368.17"/>
    <n v="150718.22"/>
  </r>
  <r>
    <s v="ST0076"/>
    <x v="61"/>
    <x v="4"/>
    <x v="3"/>
    <s v="North"/>
    <s v="Toys &amp; Games"/>
    <n v="181964.79999999999"/>
    <n v="4030"/>
    <n v="2065.83"/>
    <n v="8895"/>
    <n v="31.8"/>
    <n v="54.04"/>
    <n v="23"/>
    <n v="8"/>
    <n v="3.25"/>
    <n v="15.04"/>
    <n v="27771"/>
    <n v="9.23"/>
    <n v="153081.78"/>
    <n v="338157.73"/>
  </r>
  <r>
    <s v="ST0077"/>
    <x v="62"/>
    <x v="6"/>
    <x v="2"/>
    <s v="South"/>
    <s v="Fashion"/>
    <n v="314387.84999999998"/>
    <n v="273"/>
    <n v="1535.19"/>
    <n v="3267"/>
    <n v="21.38"/>
    <n v="65.569999999999993"/>
    <n v="5"/>
    <n v="10"/>
    <n v="3.06"/>
    <n v="8.76"/>
    <n v="51286.04"/>
    <n v="11.35"/>
    <n v="8274.5300000000007"/>
    <n v="55652.44"/>
  </r>
  <r>
    <s v="ST0078"/>
    <x v="63"/>
    <x v="2"/>
    <x v="6"/>
    <s v="North"/>
    <s v="Grocery"/>
    <n v="103189.96"/>
    <n v="3281"/>
    <n v="4737.67"/>
    <n v="7017"/>
    <n v="31.4"/>
    <n v="54.84"/>
    <n v="11"/>
    <n v="12"/>
    <n v="4.2699999999999996"/>
    <n v="22.59"/>
    <n v="91457.33"/>
    <n v="7.41"/>
    <n v="94084.42"/>
    <n v="431631.56"/>
  </r>
  <r>
    <s v="ST0079"/>
    <x v="64"/>
    <x v="0"/>
    <x v="6"/>
    <s v="South"/>
    <s v="Grocery"/>
    <n v="704662.41"/>
    <n v="3284"/>
    <n v="2367.02"/>
    <n v="7062"/>
    <n v="5.26"/>
    <n v="98.89"/>
    <n v="15"/>
    <n v="12"/>
    <n v="2.91"/>
    <n v="-7.48"/>
    <n v="75693.759999999995"/>
    <n v="4.97"/>
    <n v="23943.07"/>
    <n v="122101.1"/>
  </r>
  <r>
    <s v="ST0080"/>
    <x v="65"/>
    <x v="0"/>
    <x v="0"/>
    <s v="West"/>
    <s v="Electronics"/>
    <n v="625090.6"/>
    <n v="1330"/>
    <n v="3964.61"/>
    <n v="8103"/>
    <n v="25.22"/>
    <n v="93.31"/>
    <n v="34"/>
    <n v="8"/>
    <n v="3.13"/>
    <n v="-4.1500000000000004"/>
    <n v="33725.49"/>
    <n v="7.44"/>
    <n v="197998"/>
    <n v="338295.19"/>
  </r>
  <r>
    <s v="ST0081"/>
    <x v="66"/>
    <x v="6"/>
    <x v="3"/>
    <s v="South"/>
    <s v="Books"/>
    <n v="210910.86"/>
    <n v="4287"/>
    <n v="1639.87"/>
    <n v="9796"/>
    <n v="45.32"/>
    <n v="68.510000000000005"/>
    <n v="25"/>
    <n v="12"/>
    <n v="3.75"/>
    <n v="5.25"/>
    <n v="82333.53"/>
    <n v="8.99"/>
    <n v="131162.37"/>
    <n v="223471.11"/>
  </r>
  <r>
    <s v="ST0082"/>
    <x v="48"/>
    <x v="6"/>
    <x v="6"/>
    <s v="North"/>
    <s v="Fashion"/>
    <n v="274682.46000000002"/>
    <n v="3678"/>
    <n v="4549.8999999999996"/>
    <n v="5642"/>
    <n v="8.08"/>
    <n v="67.83"/>
    <n v="40"/>
    <n v="8"/>
    <n v="3.26"/>
    <n v="4.82"/>
    <n v="79385.2"/>
    <n v="1.95"/>
    <n v="107931.87"/>
    <n v="252274.39"/>
  </r>
  <r>
    <s v="ST0083"/>
    <x v="67"/>
    <x v="9"/>
    <x v="8"/>
    <s v="North"/>
    <s v="Grocery"/>
    <n v="716824.17"/>
    <n v="2074"/>
    <n v="896.64"/>
    <n v="5368"/>
    <n v="31.28"/>
    <n v="76.67"/>
    <n v="13"/>
    <n v="8"/>
    <n v="4.9000000000000004"/>
    <n v="-0.64"/>
    <n v="64127.519999999997"/>
    <n v="7.27"/>
    <n v="196641.72"/>
    <n v="441106.77"/>
  </r>
  <r>
    <s v="ST0084"/>
    <x v="68"/>
    <x v="3"/>
    <x v="5"/>
    <s v="South"/>
    <s v="Grocery"/>
    <n v="514391.6"/>
    <n v="1587"/>
    <n v="754.35"/>
    <n v="4626"/>
    <n v="6.39"/>
    <n v="72.31"/>
    <n v="21"/>
    <n v="8"/>
    <n v="3.57"/>
    <n v="7.66"/>
    <n v="40932.11"/>
    <n v="12.99"/>
    <n v="155646.15"/>
    <n v="85884.86"/>
  </r>
  <r>
    <s v="ST0085"/>
    <x v="69"/>
    <x v="3"/>
    <x v="0"/>
    <s v="South"/>
    <s v="Toys &amp; Games"/>
    <n v="252354.96"/>
    <n v="3078"/>
    <n v="4968.07"/>
    <n v="7804"/>
    <n v="19.95"/>
    <n v="58.26"/>
    <n v="43"/>
    <n v="8"/>
    <n v="2.83"/>
    <n v="5.85"/>
    <n v="36872.17"/>
    <n v="11.29"/>
    <n v="177846.33"/>
    <n v="192717.94"/>
  </r>
  <r>
    <s v="ST0086"/>
    <x v="59"/>
    <x v="3"/>
    <x v="2"/>
    <s v="South"/>
    <s v="Fashion"/>
    <n v="684694.31"/>
    <n v="4110"/>
    <n v="1721.38"/>
    <n v="5601"/>
    <n v="48.25"/>
    <n v="75.209999999999994"/>
    <n v="40"/>
    <n v="12"/>
    <n v="3.54"/>
    <n v="7.52"/>
    <n v="92330.32"/>
    <n v="14.83"/>
    <n v="52500.46"/>
    <n v="299990.74"/>
  </r>
  <r>
    <s v="ST0087"/>
    <x v="70"/>
    <x v="7"/>
    <x v="1"/>
    <s v="South"/>
    <s v="Toys &amp; Games"/>
    <n v="403005.29"/>
    <n v="1384"/>
    <n v="1475.47"/>
    <n v="5249"/>
    <n v="18.57"/>
    <n v="54.75"/>
    <n v="29"/>
    <n v="8"/>
    <n v="4.07"/>
    <n v="-7.38"/>
    <n v="69313.679999999993"/>
    <n v="7.5"/>
    <n v="125567.6"/>
    <n v="442863.34"/>
  </r>
  <r>
    <s v="ST0088"/>
    <x v="71"/>
    <x v="7"/>
    <x v="2"/>
    <s v="North"/>
    <s v="Grocery"/>
    <n v="714191.38"/>
    <n v="1753"/>
    <n v="2885.75"/>
    <n v="7410"/>
    <n v="19.3"/>
    <n v="55.75"/>
    <n v="34"/>
    <n v="8"/>
    <n v="4.6100000000000003"/>
    <n v="5.15"/>
    <n v="66593.960000000006"/>
    <n v="7.08"/>
    <n v="137498.41"/>
    <n v="241210.59"/>
  </r>
  <r>
    <s v="ST0089"/>
    <x v="72"/>
    <x v="6"/>
    <x v="4"/>
    <s v="East"/>
    <s v="Electronics"/>
    <n v="249703.45"/>
    <n v="3822"/>
    <n v="2737.47"/>
    <n v="3579"/>
    <n v="38.93"/>
    <n v="52.16"/>
    <n v="41"/>
    <n v="12"/>
    <n v="2.85"/>
    <n v="4.7"/>
    <n v="31527.97"/>
    <n v="0.82"/>
    <n v="192947.33"/>
    <n v="367594.88"/>
  </r>
  <r>
    <s v="ST0090"/>
    <x v="73"/>
    <x v="1"/>
    <x v="3"/>
    <s v="West"/>
    <s v="Home &amp; Kitchen"/>
    <n v="613547.76"/>
    <n v="2938"/>
    <n v="1638.3"/>
    <n v="6915"/>
    <n v="30.76"/>
    <n v="66.67"/>
    <n v="32"/>
    <n v="12"/>
    <n v="2.73"/>
    <n v="-5.51"/>
    <n v="5168.84"/>
    <n v="7.7"/>
    <n v="160722.6"/>
    <n v="46108.74"/>
  </r>
  <r>
    <s v="ST0091"/>
    <x v="74"/>
    <x v="8"/>
    <x v="7"/>
    <s v="North"/>
    <s v="Fashion"/>
    <n v="168997.53"/>
    <n v="1636"/>
    <n v="1741.46"/>
    <n v="618"/>
    <n v="11.23"/>
    <n v="88.15"/>
    <n v="41"/>
    <n v="8"/>
    <n v="3.06"/>
    <n v="-6.13"/>
    <n v="9274"/>
    <n v="2.71"/>
    <n v="36182.79"/>
    <n v="309505"/>
  </r>
  <r>
    <s v="ST0092"/>
    <x v="75"/>
    <x v="3"/>
    <x v="1"/>
    <s v="South"/>
    <s v="Home &amp; Kitchen"/>
    <n v="483183.49"/>
    <n v="1110"/>
    <n v="928.37"/>
    <n v="2752"/>
    <n v="3.25"/>
    <n v="57.43"/>
    <n v="16"/>
    <n v="8"/>
    <n v="4.07"/>
    <n v="6.51"/>
    <n v="11417.47"/>
    <n v="2.2400000000000002"/>
    <n v="46793.7"/>
    <n v="11338.39"/>
  </r>
  <r>
    <s v="ST0093"/>
    <x v="76"/>
    <x v="0"/>
    <x v="0"/>
    <s v="East"/>
    <s v="Home &amp; Kitchen"/>
    <n v="525125.37"/>
    <n v="4723"/>
    <n v="4951.92"/>
    <n v="4631"/>
    <n v="43.2"/>
    <n v="83.58"/>
    <n v="32"/>
    <n v="12"/>
    <n v="4.76"/>
    <n v="27.29"/>
    <n v="72974.149999999994"/>
    <n v="7.43"/>
    <n v="80289.13"/>
    <n v="236231.48"/>
  </r>
  <r>
    <s v="ST0094"/>
    <x v="77"/>
    <x v="6"/>
    <x v="5"/>
    <s v="South"/>
    <s v="Grocery"/>
    <n v="638622.03"/>
    <n v="4788"/>
    <n v="884.5"/>
    <n v="7342"/>
    <n v="11.81"/>
    <n v="62.18"/>
    <n v="22"/>
    <n v="8"/>
    <n v="3.51"/>
    <n v="19.940000000000001"/>
    <n v="64730.38"/>
    <n v="11.93"/>
    <n v="116779.2"/>
    <n v="139247.79999999999"/>
  </r>
  <r>
    <s v="ST0095"/>
    <x v="78"/>
    <x v="9"/>
    <x v="6"/>
    <s v="North"/>
    <s v="Fashion"/>
    <n v="513765.2"/>
    <n v="2885"/>
    <n v="1314.42"/>
    <n v="5403"/>
    <n v="21.36"/>
    <n v="54.03"/>
    <n v="41"/>
    <n v="10"/>
    <n v="2.52"/>
    <n v="6.43"/>
    <n v="7859.47"/>
    <n v="2.68"/>
    <n v="187977.9"/>
    <n v="266831.34999999998"/>
  </r>
  <r>
    <s v="ST0096"/>
    <x v="5"/>
    <x v="7"/>
    <x v="5"/>
    <s v="South"/>
    <s v="Books"/>
    <n v="247614.31"/>
    <n v="2502"/>
    <n v="2953.98"/>
    <n v="9434"/>
    <n v="4.26"/>
    <n v="69.53"/>
    <n v="50"/>
    <n v="8"/>
    <n v="2.77"/>
    <n v="2.27"/>
    <n v="97669.5"/>
    <n v="1.89"/>
    <n v="184746.04"/>
    <n v="278085.94"/>
  </r>
  <r>
    <s v="ST0097"/>
    <x v="72"/>
    <x v="5"/>
    <x v="6"/>
    <s v="South"/>
    <s v="Electronics"/>
    <n v="71347.12"/>
    <n v="2910"/>
    <n v="2039.12"/>
    <n v="7171"/>
    <n v="30.01"/>
    <n v="51.88"/>
    <n v="24"/>
    <n v="12"/>
    <n v="4.1100000000000003"/>
    <n v="-9.83"/>
    <n v="63867.4"/>
    <n v="3.93"/>
    <n v="28343.29"/>
    <n v="301778.49"/>
  </r>
  <r>
    <s v="ST0098"/>
    <x v="79"/>
    <x v="1"/>
    <x v="7"/>
    <s v="South"/>
    <s v="Books"/>
    <n v="79925.77"/>
    <n v="602"/>
    <n v="1398.63"/>
    <n v="6821"/>
    <n v="38.51"/>
    <n v="57.59"/>
    <n v="26"/>
    <n v="8"/>
    <n v="3.35"/>
    <n v="19.38"/>
    <n v="74191.12"/>
    <n v="13.31"/>
    <n v="121673.23"/>
    <n v="223231.54"/>
  </r>
  <r>
    <s v="ST0099"/>
    <x v="80"/>
    <x v="8"/>
    <x v="8"/>
    <s v="West"/>
    <s v="Fashion"/>
    <n v="800161.75"/>
    <n v="2423"/>
    <n v="4850.58"/>
    <n v="4036"/>
    <n v="35.409999999999997"/>
    <n v="52.01"/>
    <n v="49"/>
    <n v="12"/>
    <n v="3.42"/>
    <n v="-4.67"/>
    <n v="4728.78"/>
    <n v="10.25"/>
    <n v="8698.75"/>
    <n v="152502.5"/>
  </r>
  <r>
    <s v="ST0100"/>
    <x v="81"/>
    <x v="4"/>
    <x v="3"/>
    <s v="South"/>
    <s v="Books"/>
    <n v="980184.31"/>
    <n v="734"/>
    <n v="3731.7"/>
    <n v="7032"/>
    <n v="46.38"/>
    <n v="91.84"/>
    <n v="21"/>
    <n v="8"/>
    <n v="2.57"/>
    <n v="-8.19"/>
    <n v="62352.52"/>
    <n v="3.94"/>
    <n v="166894.12"/>
    <n v="95999.85"/>
  </r>
  <r>
    <s v="ST0101"/>
    <x v="82"/>
    <x v="3"/>
    <x v="2"/>
    <s v="West"/>
    <s v="Books"/>
    <n v="366248.21"/>
    <n v="3547"/>
    <n v="4300.97"/>
    <n v="725"/>
    <n v="25.66"/>
    <n v="73.319999999999993"/>
    <n v="13"/>
    <n v="10"/>
    <n v="3.6"/>
    <n v="17.97"/>
    <n v="20941.38"/>
    <n v="12.68"/>
    <n v="32578.11"/>
    <n v="72707.27"/>
  </r>
  <r>
    <s v="ST0102"/>
    <x v="83"/>
    <x v="7"/>
    <x v="6"/>
    <s v="West"/>
    <s v="Fashion"/>
    <n v="814853.42"/>
    <n v="529"/>
    <n v="1166.83"/>
    <n v="4750"/>
    <n v="8.67"/>
    <n v="93.93"/>
    <n v="50"/>
    <n v="8"/>
    <n v="2.68"/>
    <n v="19.46"/>
    <n v="44521.69"/>
    <n v="6.69"/>
    <n v="50786.35"/>
    <n v="40199.21"/>
  </r>
  <r>
    <s v="ST0103"/>
    <x v="84"/>
    <x v="5"/>
    <x v="3"/>
    <s v="East"/>
    <s v="Fashion"/>
    <n v="633837.75"/>
    <n v="1387"/>
    <n v="2838.85"/>
    <n v="662"/>
    <n v="38.5"/>
    <n v="75.88"/>
    <n v="19"/>
    <n v="10"/>
    <n v="4.9000000000000004"/>
    <n v="-2.99"/>
    <n v="78861.06"/>
    <n v="1.21"/>
    <n v="147071.20000000001"/>
    <n v="424123.63"/>
  </r>
  <r>
    <s v="ST0104"/>
    <x v="85"/>
    <x v="1"/>
    <x v="3"/>
    <s v="South"/>
    <s v="Electronics"/>
    <n v="155494.72"/>
    <n v="1097"/>
    <n v="3055.06"/>
    <n v="3804"/>
    <n v="39.549999999999997"/>
    <n v="88.18"/>
    <n v="46"/>
    <n v="12"/>
    <n v="4.3099999999999996"/>
    <n v="6.15"/>
    <n v="38642.58"/>
    <n v="14.39"/>
    <n v="35644.559999999998"/>
    <n v="348958.81"/>
  </r>
  <r>
    <s v="ST0105"/>
    <x v="43"/>
    <x v="4"/>
    <x v="7"/>
    <s v="South"/>
    <s v="Grocery"/>
    <n v="927730.45"/>
    <n v="931"/>
    <n v="2639.75"/>
    <n v="6751"/>
    <n v="27.85"/>
    <n v="67.34"/>
    <n v="23"/>
    <n v="12"/>
    <n v="4.74"/>
    <n v="9.94"/>
    <n v="27613.15"/>
    <n v="0.83"/>
    <n v="44667.85"/>
    <n v="470317.85"/>
  </r>
  <r>
    <s v="ST0106"/>
    <x v="86"/>
    <x v="0"/>
    <x v="7"/>
    <s v="North"/>
    <s v="Grocery"/>
    <n v="58405.39"/>
    <n v="4502"/>
    <n v="1280.72"/>
    <n v="1383"/>
    <n v="34.92"/>
    <n v="99.93"/>
    <n v="31"/>
    <n v="12"/>
    <n v="4.54"/>
    <n v="12.71"/>
    <n v="44919.56"/>
    <n v="2.2400000000000002"/>
    <n v="131173.97"/>
    <n v="255294.14"/>
  </r>
  <r>
    <s v="ST0107"/>
    <x v="87"/>
    <x v="0"/>
    <x v="0"/>
    <s v="West"/>
    <s v="Electronics"/>
    <n v="102797.19"/>
    <n v="542"/>
    <n v="1040.3800000000001"/>
    <n v="4500"/>
    <n v="25.08"/>
    <n v="60.22"/>
    <n v="7"/>
    <n v="8"/>
    <n v="4.91"/>
    <n v="13.25"/>
    <n v="63367.48"/>
    <n v="5.59"/>
    <n v="191840.51"/>
    <n v="428548.65"/>
  </r>
  <r>
    <s v="ST0108"/>
    <x v="88"/>
    <x v="1"/>
    <x v="0"/>
    <s v="North"/>
    <s v="Fashion"/>
    <n v="834070.28"/>
    <n v="822"/>
    <n v="4736.82"/>
    <n v="9021"/>
    <n v="36.909999999999997"/>
    <n v="98.79"/>
    <n v="17"/>
    <n v="12"/>
    <n v="3.74"/>
    <n v="-9.02"/>
    <n v="37704.97"/>
    <n v="8.3699999999999992"/>
    <n v="195720.72"/>
    <n v="393954.43"/>
  </r>
  <r>
    <s v="ST0109"/>
    <x v="89"/>
    <x v="7"/>
    <x v="3"/>
    <s v="East"/>
    <s v="Fashion"/>
    <n v="340061.79"/>
    <n v="3696"/>
    <n v="4299.95"/>
    <n v="9549"/>
    <n v="34.79"/>
    <n v="73.86"/>
    <n v="13"/>
    <n v="12"/>
    <n v="3.09"/>
    <n v="-7.66"/>
    <n v="52896.49"/>
    <n v="11.72"/>
    <n v="172597.74"/>
    <n v="198955.44"/>
  </r>
  <r>
    <s v="ST0110"/>
    <x v="90"/>
    <x v="3"/>
    <x v="0"/>
    <s v="West"/>
    <s v="Electronics"/>
    <n v="804881.06"/>
    <n v="1156"/>
    <n v="2243.3200000000002"/>
    <n v="3665"/>
    <n v="5.03"/>
    <n v="51.19"/>
    <n v="15"/>
    <n v="10"/>
    <n v="4.6399999999999997"/>
    <n v="-9.6199999999999992"/>
    <n v="49525.73"/>
    <n v="2.04"/>
    <n v="47212.19"/>
    <n v="221439.54"/>
  </r>
  <r>
    <s v="ST0111"/>
    <x v="23"/>
    <x v="3"/>
    <x v="5"/>
    <s v="West"/>
    <s v="Home &amp; Kitchen"/>
    <n v="921364.6"/>
    <n v="2212"/>
    <n v="2374.9299999999998"/>
    <n v="7271"/>
    <n v="37"/>
    <n v="74.59"/>
    <n v="33"/>
    <n v="10"/>
    <n v="3.9"/>
    <n v="9.14"/>
    <n v="97000.85"/>
    <n v="13.52"/>
    <n v="169678.86"/>
    <n v="463859.92"/>
  </r>
  <r>
    <s v="ST0112"/>
    <x v="91"/>
    <x v="4"/>
    <x v="4"/>
    <s v="West"/>
    <s v="Toys &amp; Games"/>
    <n v="644258.19999999995"/>
    <n v="2921"/>
    <n v="4134.4399999999996"/>
    <n v="3502"/>
    <n v="31.95"/>
    <n v="79.81"/>
    <n v="22"/>
    <n v="12"/>
    <n v="3.32"/>
    <n v="-0.53"/>
    <n v="78320.100000000006"/>
    <n v="4.93"/>
    <n v="13338.81"/>
    <n v="15881.24"/>
  </r>
  <r>
    <s v="ST0113"/>
    <x v="7"/>
    <x v="1"/>
    <x v="2"/>
    <s v="South"/>
    <s v="Grocery"/>
    <n v="87243.55"/>
    <n v="133"/>
    <n v="3089.47"/>
    <n v="750"/>
    <n v="37.22"/>
    <n v="68.56"/>
    <n v="34"/>
    <n v="10"/>
    <n v="3.6"/>
    <n v="1.85"/>
    <n v="66795.75"/>
    <n v="5.83"/>
    <n v="25898.2"/>
    <n v="259783.78"/>
  </r>
  <r>
    <s v="ST0114"/>
    <x v="92"/>
    <x v="8"/>
    <x v="1"/>
    <s v="South"/>
    <s v="Home &amp; Kitchen"/>
    <n v="55213.13"/>
    <n v="3969"/>
    <n v="2941.66"/>
    <n v="1290"/>
    <n v="35.14"/>
    <n v="94.72"/>
    <n v="32"/>
    <n v="8"/>
    <n v="4.03"/>
    <n v="-1.97"/>
    <n v="82343.34"/>
    <n v="8.1300000000000008"/>
    <n v="15166.98"/>
    <n v="286375.43"/>
  </r>
  <r>
    <s v="ST0115"/>
    <x v="93"/>
    <x v="2"/>
    <x v="2"/>
    <s v="East"/>
    <s v="Books"/>
    <n v="984053.89"/>
    <n v="2908"/>
    <n v="998.18"/>
    <n v="6983"/>
    <n v="20.190000000000001"/>
    <n v="74.569999999999993"/>
    <n v="42"/>
    <n v="12"/>
    <n v="3.49"/>
    <n v="19.350000000000001"/>
    <n v="59059.07"/>
    <n v="12.81"/>
    <n v="66133.600000000006"/>
    <n v="475933.9"/>
  </r>
  <r>
    <s v="ST0116"/>
    <x v="61"/>
    <x v="8"/>
    <x v="0"/>
    <s v="East"/>
    <s v="Electronics"/>
    <n v="935606.63"/>
    <n v="2114"/>
    <n v="1526.87"/>
    <n v="4809"/>
    <n v="8.6199999999999992"/>
    <n v="58.53"/>
    <n v="7"/>
    <n v="12"/>
    <n v="4.53"/>
    <n v="-7.65"/>
    <n v="8107.25"/>
    <n v="14.66"/>
    <n v="154548.28"/>
    <n v="207836.28"/>
  </r>
  <r>
    <s v="ST0117"/>
    <x v="94"/>
    <x v="8"/>
    <x v="8"/>
    <s v="South"/>
    <s v="Books"/>
    <n v="680597.98"/>
    <n v="2397"/>
    <n v="3993.9"/>
    <n v="2875"/>
    <n v="45.74"/>
    <n v="96.27"/>
    <n v="41"/>
    <n v="8"/>
    <n v="2.54"/>
    <n v="26.76"/>
    <n v="97391.98"/>
    <n v="6.59"/>
    <n v="150203.66"/>
    <n v="204812.82"/>
  </r>
  <r>
    <s v="ST0118"/>
    <x v="95"/>
    <x v="4"/>
    <x v="3"/>
    <s v="South"/>
    <s v="Toys &amp; Games"/>
    <n v="762114.45"/>
    <n v="3330"/>
    <n v="3035.18"/>
    <n v="9113"/>
    <n v="25.11"/>
    <n v="57.5"/>
    <n v="43"/>
    <n v="10"/>
    <n v="3.65"/>
    <n v="8.41"/>
    <n v="47238.57"/>
    <n v="4.24"/>
    <n v="176049.36"/>
    <n v="331785.24"/>
  </r>
  <r>
    <s v="ST0119"/>
    <x v="0"/>
    <x v="8"/>
    <x v="8"/>
    <s v="East"/>
    <s v="Toys &amp; Games"/>
    <n v="343835.88"/>
    <n v="1769"/>
    <n v="3475.57"/>
    <n v="4091"/>
    <n v="49.67"/>
    <n v="79.52"/>
    <n v="45"/>
    <n v="12"/>
    <n v="3.39"/>
    <n v="-9.68"/>
    <n v="18094"/>
    <n v="9.02"/>
    <n v="79239.28"/>
    <n v="260085.38"/>
  </r>
  <r>
    <s v="ST0120"/>
    <x v="59"/>
    <x v="6"/>
    <x v="8"/>
    <s v="North"/>
    <s v="Fashion"/>
    <n v="976717.49"/>
    <n v="3806"/>
    <n v="3056.11"/>
    <n v="9826"/>
    <n v="14.67"/>
    <n v="59.95"/>
    <n v="8"/>
    <n v="8"/>
    <n v="2.7"/>
    <n v="7.49"/>
    <n v="44826.99"/>
    <n v="7"/>
    <n v="62736.29"/>
    <n v="271761.46999999997"/>
  </r>
  <r>
    <s v="ST0121"/>
    <x v="96"/>
    <x v="4"/>
    <x v="8"/>
    <s v="West"/>
    <s v="Electronics"/>
    <n v="583343.31000000006"/>
    <n v="3311"/>
    <n v="2703.96"/>
    <n v="3794"/>
    <n v="41.38"/>
    <n v="99.04"/>
    <n v="23"/>
    <n v="12"/>
    <n v="3.99"/>
    <n v="-0.37"/>
    <n v="85075.87"/>
    <n v="7.5"/>
    <n v="106722.01"/>
    <n v="174579.23"/>
  </r>
  <r>
    <s v="ST0122"/>
    <x v="97"/>
    <x v="4"/>
    <x v="5"/>
    <s v="East"/>
    <s v="Books"/>
    <n v="762635.26"/>
    <n v="1183"/>
    <n v="621.09"/>
    <n v="8133"/>
    <n v="30.72"/>
    <n v="98.22"/>
    <n v="21"/>
    <n v="8"/>
    <n v="4.75"/>
    <n v="-0.92"/>
    <n v="57798.66"/>
    <n v="12.22"/>
    <n v="6621.15"/>
    <n v="251457.61"/>
  </r>
  <r>
    <s v="ST0123"/>
    <x v="32"/>
    <x v="6"/>
    <x v="1"/>
    <s v="East"/>
    <s v="Toys &amp; Games"/>
    <n v="90674.63"/>
    <n v="2016"/>
    <n v="2325.71"/>
    <n v="4050"/>
    <n v="11.72"/>
    <n v="57.35"/>
    <n v="38"/>
    <n v="12"/>
    <n v="4.7300000000000004"/>
    <n v="15.37"/>
    <n v="74754.559999999998"/>
    <n v="6.75"/>
    <n v="66727.3"/>
    <n v="195043.82"/>
  </r>
  <r>
    <s v="ST0124"/>
    <x v="98"/>
    <x v="2"/>
    <x v="8"/>
    <s v="East"/>
    <s v="Grocery"/>
    <n v="429855.41"/>
    <n v="1709"/>
    <n v="2596.44"/>
    <n v="2991"/>
    <n v="46.2"/>
    <n v="63.7"/>
    <n v="17"/>
    <n v="10"/>
    <n v="4.1100000000000003"/>
    <n v="-5.7"/>
    <n v="9387.7099999999991"/>
    <n v="3.22"/>
    <n v="54210.9"/>
    <n v="452091.27"/>
  </r>
  <r>
    <s v="ST0125"/>
    <x v="4"/>
    <x v="9"/>
    <x v="0"/>
    <s v="West"/>
    <s v="Books"/>
    <n v="563023.85"/>
    <n v="389"/>
    <n v="3651.92"/>
    <n v="9819"/>
    <n v="11.77"/>
    <n v="53.59"/>
    <n v="34"/>
    <n v="10"/>
    <n v="2.61"/>
    <n v="7.84"/>
    <n v="5464.88"/>
    <n v="4.99"/>
    <n v="149473.68"/>
    <n v="353429.31"/>
  </r>
  <r>
    <s v="ST0126"/>
    <x v="99"/>
    <x v="8"/>
    <x v="0"/>
    <s v="East"/>
    <s v="Fashion"/>
    <n v="480429.02"/>
    <n v="4099"/>
    <n v="4621.9799999999996"/>
    <n v="3317"/>
    <n v="35.58"/>
    <n v="84.45"/>
    <n v="43"/>
    <n v="12"/>
    <n v="4.4000000000000004"/>
    <n v="4.97"/>
    <n v="17249.330000000002"/>
    <n v="7.61"/>
    <n v="27482.91"/>
    <n v="389701.08"/>
  </r>
  <r>
    <s v="ST0127"/>
    <x v="100"/>
    <x v="9"/>
    <x v="4"/>
    <s v="South"/>
    <s v="Home &amp; Kitchen"/>
    <n v="474026.62"/>
    <n v="2471"/>
    <n v="1409.81"/>
    <n v="2056"/>
    <n v="34.5"/>
    <n v="90.2"/>
    <n v="32"/>
    <n v="12"/>
    <n v="4.28"/>
    <n v="-7.57"/>
    <n v="34730.32"/>
    <n v="13.64"/>
    <n v="178154.63"/>
    <n v="259885.95"/>
  </r>
  <r>
    <s v="ST0128"/>
    <x v="101"/>
    <x v="5"/>
    <x v="5"/>
    <s v="South"/>
    <s v="Grocery"/>
    <n v="561521.88"/>
    <n v="806"/>
    <n v="3916.5"/>
    <n v="1519"/>
    <n v="35.74"/>
    <n v="60.85"/>
    <n v="10"/>
    <n v="8"/>
    <n v="4.97"/>
    <n v="9"/>
    <n v="53409.21"/>
    <n v="12.44"/>
    <n v="29186.68"/>
    <n v="178116.81"/>
  </r>
  <r>
    <s v="ST0129"/>
    <x v="15"/>
    <x v="3"/>
    <x v="8"/>
    <s v="North"/>
    <s v="Home &amp; Kitchen"/>
    <n v="267715.34999999998"/>
    <n v="4153"/>
    <n v="4999.91"/>
    <n v="7980"/>
    <n v="11.31"/>
    <n v="50.14"/>
    <n v="34"/>
    <n v="12"/>
    <n v="3.37"/>
    <n v="-1.28"/>
    <n v="91677.95"/>
    <n v="11.03"/>
    <n v="31203.93"/>
    <n v="222772.01"/>
  </r>
  <r>
    <s v="ST0130"/>
    <x v="102"/>
    <x v="3"/>
    <x v="0"/>
    <s v="North"/>
    <s v="Toys &amp; Games"/>
    <n v="402028.63"/>
    <n v="431"/>
    <n v="4948.01"/>
    <n v="1929"/>
    <n v="49.83"/>
    <n v="81.099999999999994"/>
    <n v="49"/>
    <n v="10"/>
    <n v="4.29"/>
    <n v="9.16"/>
    <n v="44672.7"/>
    <n v="12.71"/>
    <n v="65957.41"/>
    <n v="356961.62"/>
  </r>
  <r>
    <s v="ST0131"/>
    <x v="76"/>
    <x v="5"/>
    <x v="8"/>
    <s v="South"/>
    <s v="Toys &amp; Games"/>
    <n v="644894.16"/>
    <n v="4406"/>
    <n v="2272.5100000000002"/>
    <n v="5878"/>
    <n v="16.399999999999999"/>
    <n v="63.87"/>
    <n v="6"/>
    <n v="12"/>
    <n v="3.57"/>
    <n v="-4.8600000000000003"/>
    <n v="17189.78"/>
    <n v="2.0299999999999998"/>
    <n v="108277.03"/>
    <n v="94216.37"/>
  </r>
  <r>
    <s v="ST0132"/>
    <x v="85"/>
    <x v="2"/>
    <x v="4"/>
    <s v="East"/>
    <s v="Electronics"/>
    <n v="710498.51"/>
    <n v="3728"/>
    <n v="4682.0200000000004"/>
    <n v="671"/>
    <n v="41.98"/>
    <n v="91.31"/>
    <n v="38"/>
    <n v="12"/>
    <n v="3.68"/>
    <n v="-6.05"/>
    <n v="23364.74"/>
    <n v="1.59"/>
    <n v="136583.35999999999"/>
    <n v="466264.8"/>
  </r>
  <r>
    <s v="ST0133"/>
    <x v="103"/>
    <x v="3"/>
    <x v="8"/>
    <s v="East"/>
    <s v="Electronics"/>
    <n v="161102.63"/>
    <n v="1989"/>
    <n v="2266.35"/>
    <n v="5395"/>
    <n v="20.77"/>
    <n v="76.23"/>
    <n v="29"/>
    <n v="8"/>
    <n v="4.8899999999999997"/>
    <n v="15.83"/>
    <n v="39677.050000000003"/>
    <n v="9.4"/>
    <n v="84611.36"/>
    <n v="45557.01"/>
  </r>
  <r>
    <s v="ST0134"/>
    <x v="63"/>
    <x v="1"/>
    <x v="5"/>
    <s v="East"/>
    <s v="Books"/>
    <n v="764688.33"/>
    <n v="254"/>
    <n v="2754.02"/>
    <n v="6849"/>
    <n v="37.520000000000003"/>
    <n v="61.96"/>
    <n v="47"/>
    <n v="8"/>
    <n v="4.05"/>
    <n v="17.59"/>
    <n v="68675.56"/>
    <n v="5.82"/>
    <n v="173123.49"/>
    <n v="473442.26"/>
  </r>
  <r>
    <s v="ST0135"/>
    <x v="103"/>
    <x v="2"/>
    <x v="0"/>
    <s v="East"/>
    <s v="Home &amp; Kitchen"/>
    <n v="973101.38"/>
    <n v="292"/>
    <n v="2082.52"/>
    <n v="7398"/>
    <n v="46.99"/>
    <n v="86.69"/>
    <n v="36"/>
    <n v="10"/>
    <n v="4.8600000000000003"/>
    <n v="-4.17"/>
    <n v="26298.400000000001"/>
    <n v="2.9"/>
    <n v="81715.42"/>
    <n v="298585.94"/>
  </r>
  <r>
    <s v="ST0136"/>
    <x v="104"/>
    <x v="3"/>
    <x v="0"/>
    <s v="South"/>
    <s v="Electronics"/>
    <n v="578663.35"/>
    <n v="2591"/>
    <n v="1584.77"/>
    <n v="7450"/>
    <n v="10.67"/>
    <n v="61.68"/>
    <n v="22"/>
    <n v="8"/>
    <n v="3.34"/>
    <n v="8.2200000000000006"/>
    <n v="37346.82"/>
    <n v="6.44"/>
    <n v="149876.48000000001"/>
    <n v="468452.23"/>
  </r>
  <r>
    <s v="ST0137"/>
    <x v="105"/>
    <x v="9"/>
    <x v="0"/>
    <s v="East"/>
    <s v="Fashion"/>
    <n v="645372.56000000006"/>
    <n v="3600"/>
    <n v="4141.1000000000004"/>
    <n v="3777"/>
    <n v="17.82"/>
    <n v="64.16"/>
    <n v="6"/>
    <n v="10"/>
    <n v="3.74"/>
    <n v="8.65"/>
    <n v="83804.94"/>
    <n v="13.69"/>
    <n v="13398.58"/>
    <n v="354721.96"/>
  </r>
  <r>
    <s v="ST0138"/>
    <x v="106"/>
    <x v="6"/>
    <x v="8"/>
    <s v="East"/>
    <s v="Electronics"/>
    <n v="883683.74"/>
    <n v="4560"/>
    <n v="3068.39"/>
    <n v="4425"/>
    <n v="6.68"/>
    <n v="68.819999999999993"/>
    <n v="33"/>
    <n v="12"/>
    <n v="3.14"/>
    <n v="15.09"/>
    <n v="41909.050000000003"/>
    <n v="2.2000000000000002"/>
    <n v="27599.24"/>
    <n v="295618.37"/>
  </r>
  <r>
    <s v="ST0139"/>
    <x v="6"/>
    <x v="3"/>
    <x v="5"/>
    <s v="East"/>
    <s v="Fashion"/>
    <n v="473504.35"/>
    <n v="4617"/>
    <n v="1699.87"/>
    <n v="6116"/>
    <n v="43.2"/>
    <n v="93.11"/>
    <n v="46"/>
    <n v="10"/>
    <n v="3.06"/>
    <n v="23.3"/>
    <n v="47477.96"/>
    <n v="6.54"/>
    <n v="75315.009999999995"/>
    <n v="159056.88"/>
  </r>
  <r>
    <s v="ST0140"/>
    <x v="43"/>
    <x v="0"/>
    <x v="0"/>
    <s v="West"/>
    <s v="Grocery"/>
    <n v="60978.25"/>
    <n v="3047"/>
    <n v="3125.42"/>
    <n v="9003"/>
    <n v="30.78"/>
    <n v="53.75"/>
    <n v="31"/>
    <n v="10"/>
    <n v="4.0599999999999996"/>
    <n v="1.57"/>
    <n v="57434.1"/>
    <n v="6.58"/>
    <n v="140610.85"/>
    <n v="202990.59"/>
  </r>
  <r>
    <s v="ST0141"/>
    <x v="0"/>
    <x v="0"/>
    <x v="7"/>
    <s v="North"/>
    <s v="Books"/>
    <n v="759554.32"/>
    <n v="1747"/>
    <n v="2070.87"/>
    <n v="7528"/>
    <n v="44.12"/>
    <n v="85.58"/>
    <n v="27"/>
    <n v="12"/>
    <n v="4.55"/>
    <n v="6.18"/>
    <n v="32494.3"/>
    <n v="8.1"/>
    <n v="32610.44"/>
    <n v="6742.77"/>
  </r>
  <r>
    <s v="ST0142"/>
    <x v="94"/>
    <x v="2"/>
    <x v="8"/>
    <s v="South"/>
    <s v="Fashion"/>
    <n v="219165.89"/>
    <n v="4726"/>
    <n v="1274.03"/>
    <n v="671"/>
    <n v="17.760000000000002"/>
    <n v="82.97"/>
    <n v="36"/>
    <n v="10"/>
    <n v="2.96"/>
    <n v="29.9"/>
    <n v="61422.09"/>
    <n v="8.4700000000000006"/>
    <n v="139355.57999999999"/>
    <n v="368639.55"/>
  </r>
  <r>
    <s v="ST0143"/>
    <x v="107"/>
    <x v="9"/>
    <x v="5"/>
    <s v="South"/>
    <s v="Toys &amp; Games"/>
    <n v="204595.65"/>
    <n v="639"/>
    <n v="3880.77"/>
    <n v="6599"/>
    <n v="25.94"/>
    <n v="65.03"/>
    <n v="30"/>
    <n v="12"/>
    <n v="4.3499999999999996"/>
    <n v="26.49"/>
    <n v="53645.36"/>
    <n v="10.15"/>
    <n v="67739.87"/>
    <n v="477192.84"/>
  </r>
  <r>
    <s v="ST0144"/>
    <x v="52"/>
    <x v="4"/>
    <x v="8"/>
    <s v="East"/>
    <s v="Fashion"/>
    <n v="690844.17"/>
    <n v="1399"/>
    <n v="592.72"/>
    <n v="3790"/>
    <n v="16.600000000000001"/>
    <n v="50.37"/>
    <n v="18"/>
    <n v="8"/>
    <n v="4.09"/>
    <n v="5.76"/>
    <n v="27440.01"/>
    <n v="0.79"/>
    <n v="131032.29"/>
    <n v="112313.49"/>
  </r>
  <r>
    <s v="ST0145"/>
    <x v="1"/>
    <x v="7"/>
    <x v="4"/>
    <s v="North"/>
    <s v="Books"/>
    <n v="771544.05"/>
    <n v="3711"/>
    <n v="3890.64"/>
    <n v="5043"/>
    <n v="15.22"/>
    <n v="74.59"/>
    <n v="15"/>
    <n v="8"/>
    <n v="3.13"/>
    <n v="18.43"/>
    <n v="43321.06"/>
    <n v="13.91"/>
    <n v="158630.26"/>
    <n v="392970.53"/>
  </r>
  <r>
    <s v="ST0146"/>
    <x v="11"/>
    <x v="0"/>
    <x v="3"/>
    <s v="West"/>
    <s v="Books"/>
    <n v="268796.99"/>
    <n v="611"/>
    <n v="2021.61"/>
    <n v="3162"/>
    <n v="32.42"/>
    <n v="73.14"/>
    <n v="7"/>
    <n v="10"/>
    <n v="3.3"/>
    <n v="27.79"/>
    <n v="52677.81"/>
    <n v="1.44"/>
    <n v="10613.71"/>
    <n v="403776.59"/>
  </r>
  <r>
    <s v="ST0147"/>
    <x v="108"/>
    <x v="7"/>
    <x v="8"/>
    <s v="West"/>
    <s v="Books"/>
    <n v="535575.25"/>
    <n v="864"/>
    <n v="1836.86"/>
    <n v="5729"/>
    <n v="30.63"/>
    <n v="99.15"/>
    <n v="10"/>
    <n v="10"/>
    <n v="3.98"/>
    <n v="0.19"/>
    <n v="56701.15"/>
    <n v="5.89"/>
    <n v="104388.99"/>
    <n v="272143.12"/>
  </r>
  <r>
    <s v="ST0148"/>
    <x v="32"/>
    <x v="2"/>
    <x v="0"/>
    <s v="West"/>
    <s v="Grocery"/>
    <n v="828213.08"/>
    <n v="4925"/>
    <n v="4506.3"/>
    <n v="5092"/>
    <n v="12.89"/>
    <n v="63.06"/>
    <n v="50"/>
    <n v="8"/>
    <n v="4.2300000000000004"/>
    <n v="10"/>
    <n v="72039.55"/>
    <n v="1.69"/>
    <n v="9963.3700000000008"/>
    <n v="395322.81"/>
  </r>
  <r>
    <s v="ST0149"/>
    <x v="109"/>
    <x v="7"/>
    <x v="4"/>
    <s v="South"/>
    <s v="Toys &amp; Games"/>
    <n v="784758.56"/>
    <n v="416"/>
    <n v="3255.7"/>
    <n v="1303"/>
    <n v="36.81"/>
    <n v="66.650000000000006"/>
    <n v="37"/>
    <n v="12"/>
    <n v="4.3099999999999996"/>
    <n v="-3.28"/>
    <n v="83315.67"/>
    <n v="2.78"/>
    <n v="99878.64"/>
    <n v="412195.61"/>
  </r>
  <r>
    <s v="ST0150"/>
    <x v="43"/>
    <x v="8"/>
    <x v="3"/>
    <s v="North"/>
    <s v="Grocery"/>
    <n v="645691.51"/>
    <n v="2296"/>
    <n v="848.61"/>
    <n v="4334"/>
    <n v="13.21"/>
    <n v="54.52"/>
    <n v="36"/>
    <n v="10"/>
    <n v="4.51"/>
    <n v="8.31"/>
    <n v="14151.01"/>
    <n v="6.56"/>
    <n v="48846.42"/>
    <n v="145796.57"/>
  </r>
  <r>
    <s v="ST0151"/>
    <x v="64"/>
    <x v="8"/>
    <x v="1"/>
    <s v="North"/>
    <s v="Fashion"/>
    <n v="313261.39"/>
    <n v="4331"/>
    <n v="2838.89"/>
    <n v="8052"/>
    <n v="39.659999999999997"/>
    <n v="87.71"/>
    <n v="12"/>
    <n v="10"/>
    <n v="4.3600000000000003"/>
    <n v="8.4"/>
    <n v="82643.27"/>
    <n v="13.14"/>
    <n v="169779.33"/>
    <n v="368355.24"/>
  </r>
  <r>
    <s v="ST0152"/>
    <x v="92"/>
    <x v="3"/>
    <x v="5"/>
    <s v="North"/>
    <s v="Grocery"/>
    <n v="331042.99"/>
    <n v="4434"/>
    <n v="2192.15"/>
    <n v="8516"/>
    <n v="46.7"/>
    <n v="90.38"/>
    <n v="20"/>
    <n v="10"/>
    <n v="3.3"/>
    <n v="9.31"/>
    <n v="81292.92"/>
    <n v="9.6300000000000008"/>
    <n v="31464.59"/>
    <n v="311256.23"/>
  </r>
  <r>
    <s v="ST0153"/>
    <x v="110"/>
    <x v="8"/>
    <x v="8"/>
    <s v="East"/>
    <s v="Toys &amp; Games"/>
    <n v="831201.8"/>
    <n v="1461"/>
    <n v="4829.28"/>
    <n v="4108"/>
    <n v="27.24"/>
    <n v="62.18"/>
    <n v="34"/>
    <n v="8"/>
    <n v="4.88"/>
    <n v="9.86"/>
    <n v="16215.97"/>
    <n v="10.68"/>
    <n v="110138.76"/>
    <n v="227081.52"/>
  </r>
  <r>
    <s v="ST0154"/>
    <x v="111"/>
    <x v="4"/>
    <x v="0"/>
    <s v="North"/>
    <s v="Electronics"/>
    <n v="317728.65999999997"/>
    <n v="1935"/>
    <n v="3053.52"/>
    <n v="3390"/>
    <n v="31.45"/>
    <n v="97.02"/>
    <n v="25"/>
    <n v="12"/>
    <n v="2.54"/>
    <n v="-0.75"/>
    <n v="4294.29"/>
    <n v="13.61"/>
    <n v="10079.85"/>
    <n v="190702.65"/>
  </r>
  <r>
    <s v="ST0155"/>
    <x v="112"/>
    <x v="6"/>
    <x v="1"/>
    <s v="South"/>
    <s v="Grocery"/>
    <n v="374490.62"/>
    <n v="1836"/>
    <n v="1535.45"/>
    <n v="3074"/>
    <n v="4.0999999999999996"/>
    <n v="56.41"/>
    <n v="45"/>
    <n v="12"/>
    <n v="2.73"/>
    <n v="-6.96"/>
    <n v="73886.210000000006"/>
    <n v="11.74"/>
    <n v="158356.73000000001"/>
    <n v="304046.67"/>
  </r>
  <r>
    <s v="ST0156"/>
    <x v="85"/>
    <x v="6"/>
    <x v="0"/>
    <s v="North"/>
    <s v="Electronics"/>
    <n v="402342.22"/>
    <n v="1861"/>
    <n v="4003.12"/>
    <n v="7230"/>
    <n v="31.6"/>
    <n v="97.64"/>
    <n v="30"/>
    <n v="10"/>
    <n v="4.47"/>
    <n v="16.309999999999999"/>
    <n v="32536.78"/>
    <n v="12.05"/>
    <n v="176508.73"/>
    <n v="215147.4"/>
  </r>
  <r>
    <s v="ST0157"/>
    <x v="113"/>
    <x v="1"/>
    <x v="1"/>
    <s v="East"/>
    <s v="Electronics"/>
    <n v="358550.37"/>
    <n v="1374"/>
    <n v="2856.33"/>
    <n v="999"/>
    <n v="20.05"/>
    <n v="72.95"/>
    <n v="10"/>
    <n v="12"/>
    <n v="4.9400000000000004"/>
    <n v="20.350000000000001"/>
    <n v="33464.949999999997"/>
    <n v="9.84"/>
    <n v="62537.56"/>
    <n v="167690.35"/>
  </r>
  <r>
    <s v="ST0158"/>
    <x v="37"/>
    <x v="3"/>
    <x v="8"/>
    <s v="West"/>
    <s v="Fashion"/>
    <n v="496613.87"/>
    <n v="976"/>
    <n v="3842.9"/>
    <n v="6830"/>
    <n v="42.71"/>
    <n v="78.88"/>
    <n v="10"/>
    <n v="8"/>
    <n v="4.8600000000000003"/>
    <n v="-2.94"/>
    <n v="59035.02"/>
    <n v="10.45"/>
    <n v="116289.39"/>
    <n v="65638.240000000005"/>
  </r>
  <r>
    <s v="ST0159"/>
    <x v="114"/>
    <x v="3"/>
    <x v="5"/>
    <s v="West"/>
    <s v="Toys &amp; Games"/>
    <n v="121145.85"/>
    <n v="734"/>
    <n v="953.67"/>
    <n v="3924"/>
    <n v="40.479999999999997"/>
    <n v="77.27"/>
    <n v="40"/>
    <n v="8"/>
    <n v="3.31"/>
    <n v="-1.06"/>
    <n v="20605.3"/>
    <n v="5.79"/>
    <n v="103140.96"/>
    <n v="142289.07999999999"/>
  </r>
  <r>
    <s v="ST0160"/>
    <x v="115"/>
    <x v="2"/>
    <x v="8"/>
    <s v="East"/>
    <s v="Toys &amp; Games"/>
    <n v="233721.42"/>
    <n v="3173"/>
    <n v="1652.92"/>
    <n v="1604"/>
    <n v="40.19"/>
    <n v="73.739999999999995"/>
    <n v="25"/>
    <n v="8"/>
    <n v="3.83"/>
    <n v="-1.64"/>
    <n v="72259.75"/>
    <n v="5.0999999999999996"/>
    <n v="39992.22"/>
    <n v="104079.19"/>
  </r>
  <r>
    <s v="ST0161"/>
    <x v="91"/>
    <x v="4"/>
    <x v="2"/>
    <s v="North"/>
    <s v="Home &amp; Kitchen"/>
    <n v="282691.46999999997"/>
    <n v="4375"/>
    <n v="3073.12"/>
    <n v="2541"/>
    <n v="41.04"/>
    <n v="95.08"/>
    <n v="32"/>
    <n v="12"/>
    <n v="2.6"/>
    <n v="13.05"/>
    <n v="20492.54"/>
    <n v="8.7799999999999994"/>
    <n v="16531.560000000001"/>
    <n v="86889.29"/>
  </r>
  <r>
    <s v="ST0162"/>
    <x v="116"/>
    <x v="4"/>
    <x v="0"/>
    <s v="South"/>
    <s v="Fashion"/>
    <n v="839070.32"/>
    <n v="1674"/>
    <n v="2504.15"/>
    <n v="596"/>
    <n v="7.06"/>
    <n v="89.11"/>
    <n v="16"/>
    <n v="8"/>
    <n v="3.42"/>
    <n v="-7.66"/>
    <n v="71564.03"/>
    <n v="6.29"/>
    <n v="155867.92000000001"/>
    <n v="401200.56"/>
  </r>
  <r>
    <s v="ST0163"/>
    <x v="117"/>
    <x v="7"/>
    <x v="6"/>
    <s v="North"/>
    <s v="Grocery"/>
    <n v="292088.43"/>
    <n v="2950"/>
    <n v="1888.4"/>
    <n v="3495"/>
    <n v="41.09"/>
    <n v="52.9"/>
    <n v="38"/>
    <n v="8"/>
    <n v="4.6100000000000003"/>
    <n v="-2.14"/>
    <n v="55847.76"/>
    <n v="8.5"/>
    <n v="99332.84"/>
    <n v="457523.87"/>
  </r>
  <r>
    <s v="ST0164"/>
    <x v="118"/>
    <x v="8"/>
    <x v="3"/>
    <s v="South"/>
    <s v="Electronics"/>
    <n v="235695.34"/>
    <n v="987"/>
    <n v="3557.46"/>
    <n v="9911"/>
    <n v="48.51"/>
    <n v="72.5"/>
    <n v="46"/>
    <n v="10"/>
    <n v="2.64"/>
    <n v="-8.1999999999999993"/>
    <n v="76024.66"/>
    <n v="12.86"/>
    <n v="98378.67"/>
    <n v="213830.24"/>
  </r>
  <r>
    <s v="ST0165"/>
    <x v="119"/>
    <x v="8"/>
    <x v="3"/>
    <s v="West"/>
    <s v="Home &amp; Kitchen"/>
    <n v="645399.30000000005"/>
    <n v="2745"/>
    <n v="1815.44"/>
    <n v="3616"/>
    <n v="39.520000000000003"/>
    <n v="53.86"/>
    <n v="33"/>
    <n v="10"/>
    <n v="3.26"/>
    <n v="3.59"/>
    <n v="40953.35"/>
    <n v="9.94"/>
    <n v="101587.59"/>
    <n v="45944.66"/>
  </r>
  <r>
    <s v="ST0166"/>
    <x v="120"/>
    <x v="0"/>
    <x v="2"/>
    <s v="East"/>
    <s v="Fashion"/>
    <n v="688444.86"/>
    <n v="2053"/>
    <n v="4528.72"/>
    <n v="5860"/>
    <n v="44.95"/>
    <n v="99.44"/>
    <n v="26"/>
    <n v="12"/>
    <n v="3.5"/>
    <n v="-1.99"/>
    <n v="57578.8"/>
    <n v="4.79"/>
    <n v="50337.08"/>
    <n v="435293.46"/>
  </r>
  <r>
    <s v="ST0167"/>
    <x v="76"/>
    <x v="0"/>
    <x v="8"/>
    <s v="West"/>
    <s v="Fashion"/>
    <n v="829375.46"/>
    <n v="1547"/>
    <n v="1066.58"/>
    <n v="6092"/>
    <n v="5.83"/>
    <n v="70.92"/>
    <n v="48"/>
    <n v="8"/>
    <n v="3.61"/>
    <n v="-5.46"/>
    <n v="25313.62"/>
    <n v="2.2400000000000002"/>
    <n v="167190.93"/>
    <n v="427928.67"/>
  </r>
  <r>
    <s v="ST0168"/>
    <x v="17"/>
    <x v="9"/>
    <x v="1"/>
    <s v="West"/>
    <s v="Toys &amp; Games"/>
    <n v="849848.12"/>
    <n v="3781"/>
    <n v="2308.58"/>
    <n v="5407"/>
    <n v="12.58"/>
    <n v="94.21"/>
    <n v="36"/>
    <n v="12"/>
    <n v="4.05"/>
    <n v="12.04"/>
    <n v="49802.65"/>
    <n v="5.82"/>
    <n v="78370.95"/>
    <n v="384101.82"/>
  </r>
  <r>
    <s v="ST0169"/>
    <x v="26"/>
    <x v="6"/>
    <x v="2"/>
    <s v="West"/>
    <s v="Electronics"/>
    <n v="175564.9"/>
    <n v="3065"/>
    <n v="2319.9"/>
    <n v="6481"/>
    <n v="26.47"/>
    <n v="79.41"/>
    <n v="6"/>
    <n v="8"/>
    <n v="4.43"/>
    <n v="28.54"/>
    <n v="80110.16"/>
    <n v="6.02"/>
    <n v="4667.41"/>
    <n v="79676.789999999994"/>
  </r>
  <r>
    <s v="ST0170"/>
    <x v="121"/>
    <x v="5"/>
    <x v="6"/>
    <s v="West"/>
    <s v="Grocery"/>
    <n v="945386.91"/>
    <n v="2895"/>
    <n v="3772.31"/>
    <n v="4448"/>
    <n v="13.09"/>
    <n v="92.69"/>
    <n v="34"/>
    <n v="10"/>
    <n v="3.54"/>
    <n v="27.78"/>
    <n v="80411.47"/>
    <n v="12.63"/>
    <n v="58325.98"/>
    <n v="277329.53000000003"/>
  </r>
  <r>
    <s v="ST0171"/>
    <x v="104"/>
    <x v="5"/>
    <x v="6"/>
    <s v="East"/>
    <s v="Books"/>
    <n v="108882.98"/>
    <n v="3817"/>
    <n v="2649.43"/>
    <n v="7852"/>
    <n v="45.39"/>
    <n v="52.05"/>
    <n v="25"/>
    <n v="10"/>
    <n v="3.13"/>
    <n v="8.92"/>
    <n v="34235.410000000003"/>
    <n v="13.11"/>
    <n v="100770.08"/>
    <n v="235111.35"/>
  </r>
  <r>
    <s v="ST0172"/>
    <x v="52"/>
    <x v="0"/>
    <x v="0"/>
    <s v="South"/>
    <s v="Grocery"/>
    <n v="60640.75"/>
    <n v="1726"/>
    <n v="4953.88"/>
    <n v="1376"/>
    <n v="45.75"/>
    <n v="64.64"/>
    <n v="46"/>
    <n v="8"/>
    <n v="2.64"/>
    <n v="2.19"/>
    <n v="68816.91"/>
    <n v="0.87"/>
    <n v="138184.82999999999"/>
    <n v="84425.61"/>
  </r>
  <r>
    <s v="ST0173"/>
    <x v="46"/>
    <x v="5"/>
    <x v="3"/>
    <s v="South"/>
    <s v="Fashion"/>
    <n v="364325.17"/>
    <n v="702"/>
    <n v="3302.21"/>
    <n v="6185"/>
    <n v="25.92"/>
    <n v="74.75"/>
    <n v="17"/>
    <n v="12"/>
    <n v="4.2"/>
    <n v="8.3800000000000008"/>
    <n v="10603.2"/>
    <n v="8.2100000000000009"/>
    <n v="46600.9"/>
    <n v="356730.73"/>
  </r>
  <r>
    <s v="ST0174"/>
    <x v="122"/>
    <x v="7"/>
    <x v="2"/>
    <s v="East"/>
    <s v="Electronics"/>
    <n v="64860.29"/>
    <n v="1804"/>
    <n v="4502.74"/>
    <n v="2391"/>
    <n v="25.43"/>
    <n v="59.75"/>
    <n v="37"/>
    <n v="10"/>
    <n v="4.93"/>
    <n v="-1.2"/>
    <n v="8294.4599999999991"/>
    <n v="11.74"/>
    <n v="91791.44"/>
    <n v="394991.74"/>
  </r>
  <r>
    <s v="ST0175"/>
    <x v="20"/>
    <x v="6"/>
    <x v="4"/>
    <s v="South"/>
    <s v="Home &amp; Kitchen"/>
    <n v="694325.79"/>
    <n v="1229"/>
    <n v="3043.51"/>
    <n v="4437"/>
    <n v="17.8"/>
    <n v="98.46"/>
    <n v="9"/>
    <n v="10"/>
    <n v="3.37"/>
    <n v="24.11"/>
    <n v="34957.769999999997"/>
    <n v="1.58"/>
    <n v="76795.48"/>
    <n v="123394.09"/>
  </r>
  <r>
    <s v="ST0176"/>
    <x v="93"/>
    <x v="0"/>
    <x v="0"/>
    <s v="South"/>
    <s v="Fashion"/>
    <n v="432848.89"/>
    <n v="4655"/>
    <n v="4420.57"/>
    <n v="9615"/>
    <n v="4.76"/>
    <n v="77.900000000000006"/>
    <n v="12"/>
    <n v="12"/>
    <n v="2.7"/>
    <n v="22.78"/>
    <n v="35241.51"/>
    <n v="3.28"/>
    <n v="195943.35"/>
    <n v="461738.42"/>
  </r>
  <r>
    <s v="ST0177"/>
    <x v="38"/>
    <x v="1"/>
    <x v="0"/>
    <s v="South"/>
    <s v="Grocery"/>
    <n v="740104.15"/>
    <n v="3400"/>
    <n v="1810.36"/>
    <n v="7507"/>
    <n v="46.35"/>
    <n v="54.94"/>
    <n v="42"/>
    <n v="8"/>
    <n v="3.57"/>
    <n v="11.94"/>
    <n v="48453.71"/>
    <n v="9.15"/>
    <n v="37286.75"/>
    <n v="88773.46"/>
  </r>
  <r>
    <s v="ST0178"/>
    <x v="99"/>
    <x v="8"/>
    <x v="7"/>
    <s v="North"/>
    <s v="Toys &amp; Games"/>
    <n v="267598.81"/>
    <n v="979"/>
    <n v="4923.18"/>
    <n v="1707"/>
    <n v="46.91"/>
    <n v="61.41"/>
    <n v="18"/>
    <n v="10"/>
    <n v="2.91"/>
    <n v="1.45"/>
    <n v="9559.31"/>
    <n v="14.15"/>
    <n v="148057.85"/>
    <n v="265686.96999999997"/>
  </r>
  <r>
    <s v="ST0179"/>
    <x v="119"/>
    <x v="6"/>
    <x v="8"/>
    <s v="North"/>
    <s v="Home &amp; Kitchen"/>
    <n v="671039.79"/>
    <n v="317"/>
    <n v="703.41"/>
    <n v="4230"/>
    <n v="40.31"/>
    <n v="76.89"/>
    <n v="20"/>
    <n v="10"/>
    <n v="3.36"/>
    <n v="14.6"/>
    <n v="32738.44"/>
    <n v="9.24"/>
    <n v="177780.23"/>
    <n v="100192.34"/>
  </r>
  <r>
    <s v="ST0180"/>
    <x v="76"/>
    <x v="0"/>
    <x v="1"/>
    <s v="West"/>
    <s v="Fashion"/>
    <n v="157461.04"/>
    <n v="883"/>
    <n v="3673.01"/>
    <n v="6009"/>
    <n v="7.13"/>
    <n v="79.06"/>
    <n v="21"/>
    <n v="10"/>
    <n v="4.6399999999999997"/>
    <n v="20.88"/>
    <n v="64798.55"/>
    <n v="14.93"/>
    <n v="132468.95000000001"/>
    <n v="365383.29"/>
  </r>
  <r>
    <s v="ST0181"/>
    <x v="123"/>
    <x v="1"/>
    <x v="2"/>
    <s v="West"/>
    <s v="Books"/>
    <n v="257552.8"/>
    <n v="2141"/>
    <n v="3494.06"/>
    <n v="5064"/>
    <n v="13.83"/>
    <n v="53.55"/>
    <n v="41"/>
    <n v="12"/>
    <n v="3.46"/>
    <n v="3.82"/>
    <n v="37396.22"/>
    <n v="14.28"/>
    <n v="13606.81"/>
    <n v="363963.33"/>
  </r>
  <r>
    <s v="ST0182"/>
    <x v="67"/>
    <x v="5"/>
    <x v="2"/>
    <s v="West"/>
    <s v="Fashion"/>
    <n v="809937.17"/>
    <n v="678"/>
    <n v="1801.91"/>
    <n v="3817"/>
    <n v="33.549999999999997"/>
    <n v="56.66"/>
    <n v="38"/>
    <n v="8"/>
    <n v="3.53"/>
    <n v="1.39"/>
    <n v="42004.09"/>
    <n v="11.32"/>
    <n v="18794.830000000002"/>
    <n v="499380.47"/>
  </r>
  <r>
    <s v="ST0183"/>
    <x v="73"/>
    <x v="3"/>
    <x v="2"/>
    <s v="North"/>
    <s v="Fashion"/>
    <n v="322664.11"/>
    <n v="3342"/>
    <n v="2432.7399999999998"/>
    <n v="7909"/>
    <n v="22.18"/>
    <n v="87.39"/>
    <n v="42"/>
    <n v="10"/>
    <n v="2.62"/>
    <n v="13.45"/>
    <n v="79821.990000000005"/>
    <n v="2.02"/>
    <n v="169359.3"/>
    <n v="471056"/>
  </r>
  <r>
    <s v="ST0184"/>
    <x v="79"/>
    <x v="7"/>
    <x v="4"/>
    <s v="West"/>
    <s v="Books"/>
    <n v="671573.15"/>
    <n v="232"/>
    <n v="691.27"/>
    <n v="4286"/>
    <n v="39.07"/>
    <n v="85.14"/>
    <n v="16"/>
    <n v="8"/>
    <n v="3.89"/>
    <n v="23.04"/>
    <n v="6898.99"/>
    <n v="13.53"/>
    <n v="155017.57999999999"/>
    <n v="88645.27"/>
  </r>
  <r>
    <s v="ST0185"/>
    <x v="124"/>
    <x v="9"/>
    <x v="0"/>
    <s v="West"/>
    <s v="Electronics"/>
    <n v="184898.14"/>
    <n v="1552"/>
    <n v="1230.08"/>
    <n v="3688"/>
    <n v="15.55"/>
    <n v="55.38"/>
    <n v="34"/>
    <n v="10"/>
    <n v="4.87"/>
    <n v="17.48"/>
    <n v="52490.65"/>
    <n v="3.67"/>
    <n v="114831.4"/>
    <n v="340850.32"/>
  </r>
  <r>
    <s v="ST0186"/>
    <x v="125"/>
    <x v="6"/>
    <x v="1"/>
    <s v="East"/>
    <s v="Home &amp; Kitchen"/>
    <n v="399754.43"/>
    <n v="146"/>
    <n v="1693.11"/>
    <n v="5892"/>
    <n v="48.09"/>
    <n v="99.7"/>
    <n v="28"/>
    <n v="12"/>
    <n v="3.62"/>
    <n v="-9.6999999999999993"/>
    <n v="50895.38"/>
    <n v="4.32"/>
    <n v="170976.04"/>
    <n v="434549.7"/>
  </r>
  <r>
    <s v="ST0187"/>
    <x v="126"/>
    <x v="9"/>
    <x v="8"/>
    <s v="South"/>
    <s v="Grocery"/>
    <n v="367449.21"/>
    <n v="921"/>
    <n v="3594.75"/>
    <n v="1735"/>
    <n v="22.75"/>
    <n v="87.97"/>
    <n v="29"/>
    <n v="10"/>
    <n v="4.91"/>
    <n v="15.13"/>
    <n v="93017.66"/>
    <n v="8.07"/>
    <n v="166356.99"/>
    <n v="26342.77"/>
  </r>
  <r>
    <s v="ST0188"/>
    <x v="91"/>
    <x v="2"/>
    <x v="8"/>
    <s v="North"/>
    <s v="Home &amp; Kitchen"/>
    <n v="674817.99"/>
    <n v="3471"/>
    <n v="2926.48"/>
    <n v="7488"/>
    <n v="12.43"/>
    <n v="90.16"/>
    <n v="12"/>
    <n v="12"/>
    <n v="4.7699999999999996"/>
    <n v="27.07"/>
    <n v="63708.95"/>
    <n v="1.37"/>
    <n v="194787.81"/>
    <n v="451393.97"/>
  </r>
  <r>
    <s v="ST0189"/>
    <x v="99"/>
    <x v="1"/>
    <x v="8"/>
    <s v="East"/>
    <s v="Electronics"/>
    <n v="878033.14"/>
    <n v="321"/>
    <n v="3534.21"/>
    <n v="1271"/>
    <n v="35.770000000000003"/>
    <n v="65.5"/>
    <n v="30"/>
    <n v="8"/>
    <n v="4.0599999999999996"/>
    <n v="23.94"/>
    <n v="25719.08"/>
    <n v="0.71"/>
    <n v="31377.69"/>
    <n v="266652.93"/>
  </r>
  <r>
    <s v="ST0190"/>
    <x v="127"/>
    <x v="2"/>
    <x v="6"/>
    <s v="North"/>
    <s v="Electronics"/>
    <n v="827952.23"/>
    <n v="2483"/>
    <n v="2202.23"/>
    <n v="5526"/>
    <n v="13.86"/>
    <n v="56.67"/>
    <n v="25"/>
    <n v="8"/>
    <n v="3.66"/>
    <n v="18.920000000000002"/>
    <n v="31925.89"/>
    <n v="12.59"/>
    <n v="199037.25"/>
    <n v="232230.88"/>
  </r>
  <r>
    <s v="ST0191"/>
    <x v="103"/>
    <x v="9"/>
    <x v="0"/>
    <s v="West"/>
    <s v="Electronics"/>
    <n v="699014.97"/>
    <n v="2505"/>
    <n v="2887.2"/>
    <n v="5007"/>
    <n v="32.64"/>
    <n v="83.95"/>
    <n v="44"/>
    <n v="10"/>
    <n v="3.89"/>
    <n v="24.69"/>
    <n v="38901.43"/>
    <n v="1.44"/>
    <n v="117235.36"/>
    <n v="272130.87"/>
  </r>
  <r>
    <s v="ST0192"/>
    <x v="90"/>
    <x v="3"/>
    <x v="1"/>
    <s v="South"/>
    <s v="Books"/>
    <n v="64855.94"/>
    <n v="4236"/>
    <n v="1191.79"/>
    <n v="8975"/>
    <n v="36.32"/>
    <n v="67.08"/>
    <n v="45"/>
    <n v="8"/>
    <n v="3"/>
    <n v="2.42"/>
    <n v="40626.21"/>
    <n v="3.05"/>
    <n v="174105.65"/>
    <n v="19225.150000000001"/>
  </r>
  <r>
    <s v="ST0193"/>
    <x v="128"/>
    <x v="2"/>
    <x v="8"/>
    <s v="West"/>
    <s v="Grocery"/>
    <n v="139127.53"/>
    <n v="4868"/>
    <n v="665.7"/>
    <n v="7006"/>
    <n v="27.8"/>
    <n v="55.25"/>
    <n v="5"/>
    <n v="8"/>
    <n v="4.67"/>
    <n v="22.62"/>
    <n v="54478.29"/>
    <n v="1.25"/>
    <n v="198603.47"/>
    <n v="33945.279999999999"/>
  </r>
  <r>
    <s v="ST0194"/>
    <x v="17"/>
    <x v="3"/>
    <x v="0"/>
    <s v="South"/>
    <s v="Grocery"/>
    <n v="186370.57"/>
    <n v="683"/>
    <n v="4325.6000000000004"/>
    <n v="5667"/>
    <n v="49.4"/>
    <n v="53.77"/>
    <n v="50"/>
    <n v="12"/>
    <n v="3.53"/>
    <n v="15.42"/>
    <n v="73214.53"/>
    <n v="3.62"/>
    <n v="177585.1"/>
    <n v="111447.32"/>
  </r>
  <r>
    <s v="ST0195"/>
    <x v="129"/>
    <x v="2"/>
    <x v="1"/>
    <s v="South"/>
    <s v="Grocery"/>
    <n v="725649.96"/>
    <n v="3961"/>
    <n v="3749.07"/>
    <n v="2221"/>
    <n v="3.64"/>
    <n v="59.77"/>
    <n v="47"/>
    <n v="10"/>
    <n v="3.41"/>
    <n v="-7.95"/>
    <n v="36391.51"/>
    <n v="14.52"/>
    <n v="190456.31"/>
    <n v="217502.31"/>
  </r>
  <r>
    <s v="ST0196"/>
    <x v="102"/>
    <x v="7"/>
    <x v="1"/>
    <s v="West"/>
    <s v="Home &amp; Kitchen"/>
    <n v="815406"/>
    <n v="3236"/>
    <n v="2599.7399999999998"/>
    <n v="710"/>
    <n v="27.63"/>
    <n v="81.67"/>
    <n v="10"/>
    <n v="10"/>
    <n v="3.39"/>
    <n v="18.63"/>
    <n v="68729.89"/>
    <n v="1.24"/>
    <n v="104477.83"/>
    <n v="348467.63"/>
  </r>
  <r>
    <s v="ST0197"/>
    <x v="130"/>
    <x v="4"/>
    <x v="4"/>
    <s v="South"/>
    <s v="Fashion"/>
    <n v="496368"/>
    <n v="2735"/>
    <n v="4125.83"/>
    <n v="6908"/>
    <n v="42.86"/>
    <n v="87.54"/>
    <n v="34"/>
    <n v="8"/>
    <n v="3.85"/>
    <n v="18.940000000000001"/>
    <n v="11649.75"/>
    <n v="8.7799999999999994"/>
    <n v="34529.760000000002"/>
    <n v="68371.67"/>
  </r>
  <r>
    <s v="ST0198"/>
    <x v="131"/>
    <x v="0"/>
    <x v="0"/>
    <s v="East"/>
    <s v="Electronics"/>
    <n v="167291.16"/>
    <n v="297"/>
    <n v="567.65"/>
    <n v="7382"/>
    <n v="7.29"/>
    <n v="83.28"/>
    <n v="35"/>
    <n v="8"/>
    <n v="3.85"/>
    <n v="-4.99"/>
    <n v="57829.89"/>
    <n v="12.4"/>
    <n v="23412.400000000001"/>
    <n v="181014.64"/>
  </r>
  <r>
    <s v="ST0199"/>
    <x v="81"/>
    <x v="6"/>
    <x v="2"/>
    <s v="South"/>
    <s v="Electronics"/>
    <n v="131875.97"/>
    <n v="3981"/>
    <n v="3687.02"/>
    <n v="7463"/>
    <n v="15.14"/>
    <n v="66.08"/>
    <n v="20"/>
    <n v="12"/>
    <n v="4.21"/>
    <n v="29.6"/>
    <n v="33861.61"/>
    <n v="1.63"/>
    <n v="158961.46"/>
    <n v="107458.41"/>
  </r>
  <r>
    <s v="ST0200"/>
    <x v="47"/>
    <x v="0"/>
    <x v="6"/>
    <s v="South"/>
    <s v="Toys &amp; Games"/>
    <n v="785297.79"/>
    <n v="4543"/>
    <n v="1092.69"/>
    <n v="2746"/>
    <n v="30.05"/>
    <n v="79.19"/>
    <n v="27"/>
    <n v="12"/>
    <n v="3.2"/>
    <n v="-2.27"/>
    <n v="95645.49"/>
    <n v="4.83"/>
    <n v="61360.9"/>
    <n v="272542.65999999997"/>
  </r>
  <r>
    <s v="ST0201"/>
    <x v="94"/>
    <x v="2"/>
    <x v="5"/>
    <s v="South"/>
    <s v="Fashion"/>
    <n v="111080.24"/>
    <n v="1449"/>
    <n v="3735.21"/>
    <n v="8237"/>
    <n v="43.69"/>
    <n v="62.82"/>
    <n v="12"/>
    <n v="10"/>
    <n v="3.54"/>
    <n v="20.92"/>
    <n v="16258.88"/>
    <n v="6.38"/>
    <n v="96680.21"/>
    <n v="63370.43"/>
  </r>
  <r>
    <s v="ST0202"/>
    <x v="12"/>
    <x v="2"/>
    <x v="5"/>
    <s v="East"/>
    <s v="Books"/>
    <n v="252080.85"/>
    <n v="2315"/>
    <n v="2481.6"/>
    <n v="5169"/>
    <n v="18.8"/>
    <n v="96"/>
    <n v="41"/>
    <n v="8"/>
    <n v="4.5199999999999996"/>
    <n v="-3.79"/>
    <n v="19111.060000000001"/>
    <n v="14.32"/>
    <n v="131589.26999999999"/>
    <n v="54741.08"/>
  </r>
  <r>
    <s v="ST0203"/>
    <x v="32"/>
    <x v="0"/>
    <x v="5"/>
    <s v="South"/>
    <s v="Toys &amp; Games"/>
    <n v="607003.16"/>
    <n v="1334"/>
    <n v="2712.39"/>
    <n v="3767"/>
    <n v="10.66"/>
    <n v="58.82"/>
    <n v="50"/>
    <n v="8"/>
    <n v="4.84"/>
    <n v="14.69"/>
    <n v="93236.57"/>
    <n v="13.33"/>
    <n v="26115.51"/>
    <n v="313608.26"/>
  </r>
  <r>
    <s v="ST0204"/>
    <x v="36"/>
    <x v="0"/>
    <x v="1"/>
    <s v="North"/>
    <s v="Fashion"/>
    <n v="577956.57999999996"/>
    <n v="3206"/>
    <n v="3037.51"/>
    <n v="6849"/>
    <n v="26.36"/>
    <n v="92.16"/>
    <n v="36"/>
    <n v="8"/>
    <n v="2.97"/>
    <n v="12.44"/>
    <n v="72791.91"/>
    <n v="14.17"/>
    <n v="80897.33"/>
    <n v="231080.3"/>
  </r>
  <r>
    <s v="ST0205"/>
    <x v="71"/>
    <x v="1"/>
    <x v="3"/>
    <s v="North"/>
    <s v="Electronics"/>
    <n v="169869.41"/>
    <n v="1124"/>
    <n v="1632.39"/>
    <n v="3003"/>
    <n v="18.170000000000002"/>
    <n v="66.489999999999995"/>
    <n v="11"/>
    <n v="8"/>
    <n v="3.35"/>
    <n v="16.25"/>
    <n v="42545.52"/>
    <n v="11.3"/>
    <n v="27512.400000000001"/>
    <n v="264874.71000000002"/>
  </r>
  <r>
    <s v="ST0206"/>
    <x v="92"/>
    <x v="0"/>
    <x v="7"/>
    <s v="West"/>
    <s v="Grocery"/>
    <n v="875144.25"/>
    <n v="639"/>
    <n v="753.86"/>
    <n v="1894"/>
    <n v="5.25"/>
    <n v="83.41"/>
    <n v="33"/>
    <n v="12"/>
    <n v="2.99"/>
    <n v="18.91"/>
    <n v="64862.75"/>
    <n v="12.48"/>
    <n v="133793.31"/>
    <n v="343647.64"/>
  </r>
  <r>
    <s v="ST0207"/>
    <x v="106"/>
    <x v="9"/>
    <x v="0"/>
    <s v="West"/>
    <s v="Grocery"/>
    <n v="309794.73"/>
    <n v="4222"/>
    <n v="2385.4499999999998"/>
    <n v="962"/>
    <n v="12.67"/>
    <n v="91.21"/>
    <n v="48"/>
    <n v="12"/>
    <n v="3.71"/>
    <n v="25.68"/>
    <n v="79832.2"/>
    <n v="7.49"/>
    <n v="112479.29"/>
    <n v="442633.46"/>
  </r>
  <r>
    <s v="ST0208"/>
    <x v="66"/>
    <x v="0"/>
    <x v="8"/>
    <s v="North"/>
    <s v="Books"/>
    <n v="503754.91"/>
    <n v="2761"/>
    <n v="4729.88"/>
    <n v="8376"/>
    <n v="7.86"/>
    <n v="67.86"/>
    <n v="5"/>
    <n v="10"/>
    <n v="4.17"/>
    <n v="-2.59"/>
    <n v="72673.84"/>
    <n v="11.4"/>
    <n v="105889.57"/>
    <n v="9208.33"/>
  </r>
  <r>
    <s v="ST0209"/>
    <x v="132"/>
    <x v="5"/>
    <x v="1"/>
    <s v="North"/>
    <s v="Books"/>
    <n v="173474.78"/>
    <n v="3289"/>
    <n v="4471.42"/>
    <n v="6462"/>
    <n v="27.06"/>
    <n v="88.96"/>
    <n v="39"/>
    <n v="12"/>
    <n v="4.7699999999999996"/>
    <n v="13.28"/>
    <n v="39648.769999999997"/>
    <n v="3.54"/>
    <n v="184424.64"/>
    <n v="59794.38"/>
  </r>
  <r>
    <s v="ST0210"/>
    <x v="133"/>
    <x v="1"/>
    <x v="0"/>
    <s v="West"/>
    <s v="Electronics"/>
    <n v="527499.43000000005"/>
    <n v="4355"/>
    <n v="4718.8100000000004"/>
    <n v="7743"/>
    <n v="18.399999999999999"/>
    <n v="55.25"/>
    <n v="45"/>
    <n v="12"/>
    <n v="4.01"/>
    <n v="16.170000000000002"/>
    <n v="93330.7"/>
    <n v="1.1000000000000001"/>
    <n v="29746.240000000002"/>
    <n v="461166.02"/>
  </r>
  <r>
    <s v="ST0211"/>
    <x v="134"/>
    <x v="6"/>
    <x v="7"/>
    <s v="North"/>
    <s v="Grocery"/>
    <n v="697608.93"/>
    <n v="1491"/>
    <n v="2082"/>
    <n v="5353"/>
    <n v="9.68"/>
    <n v="99.17"/>
    <n v="24"/>
    <n v="8"/>
    <n v="4.6100000000000003"/>
    <n v="9.89"/>
    <n v="79823.55"/>
    <n v="11.51"/>
    <n v="95645.2"/>
    <n v="476908.09"/>
  </r>
  <r>
    <s v="ST0212"/>
    <x v="58"/>
    <x v="6"/>
    <x v="2"/>
    <s v="East"/>
    <s v="Toys &amp; Games"/>
    <n v="681277.41"/>
    <n v="784"/>
    <n v="1569.73"/>
    <n v="2272"/>
    <n v="46.55"/>
    <n v="58.82"/>
    <n v="14"/>
    <n v="12"/>
    <n v="4.4800000000000004"/>
    <n v="1.57"/>
    <n v="24964.39"/>
    <n v="10.81"/>
    <n v="30458.880000000001"/>
    <n v="497001.27"/>
  </r>
  <r>
    <s v="ST0213"/>
    <x v="116"/>
    <x v="7"/>
    <x v="7"/>
    <s v="North"/>
    <s v="Electronics"/>
    <n v="119313.61"/>
    <n v="2826"/>
    <n v="2516.63"/>
    <n v="7281"/>
    <n v="16.79"/>
    <n v="89.87"/>
    <n v="14"/>
    <n v="12"/>
    <n v="4.63"/>
    <n v="19"/>
    <n v="20526.05"/>
    <n v="4.3899999999999997"/>
    <n v="79193.399999999994"/>
    <n v="343504.12"/>
  </r>
  <r>
    <s v="ST0214"/>
    <x v="135"/>
    <x v="2"/>
    <x v="5"/>
    <s v="South"/>
    <s v="Books"/>
    <n v="806197.17"/>
    <n v="1973"/>
    <n v="1213.5"/>
    <n v="6732"/>
    <n v="29.87"/>
    <n v="52.27"/>
    <n v="16"/>
    <n v="12"/>
    <n v="4.58"/>
    <n v="2.81"/>
    <n v="63844.08"/>
    <n v="0.69"/>
    <n v="134360.5"/>
    <n v="372049.25"/>
  </r>
  <r>
    <s v="ST0215"/>
    <x v="136"/>
    <x v="3"/>
    <x v="7"/>
    <s v="East"/>
    <s v="Grocery"/>
    <n v="626003.74"/>
    <n v="2042"/>
    <n v="4661.75"/>
    <n v="1491"/>
    <n v="39.409999999999997"/>
    <n v="93.85"/>
    <n v="29"/>
    <n v="8"/>
    <n v="2.54"/>
    <n v="26.46"/>
    <n v="57489.71"/>
    <n v="10.3"/>
    <n v="44822.68"/>
    <n v="367155.71"/>
  </r>
  <r>
    <s v="ST0216"/>
    <x v="137"/>
    <x v="0"/>
    <x v="8"/>
    <s v="North"/>
    <s v="Fashion"/>
    <n v="344912.51"/>
    <n v="285"/>
    <n v="4677.41"/>
    <n v="3653"/>
    <n v="15.1"/>
    <n v="66.83"/>
    <n v="24"/>
    <n v="8"/>
    <n v="4.37"/>
    <n v="7.05"/>
    <n v="61329.56"/>
    <n v="7.59"/>
    <n v="199677.91"/>
    <n v="35726.65"/>
  </r>
  <r>
    <s v="ST0217"/>
    <x v="19"/>
    <x v="6"/>
    <x v="5"/>
    <s v="South"/>
    <s v="Grocery"/>
    <n v="909284.11"/>
    <n v="4350"/>
    <n v="3943.59"/>
    <n v="1977"/>
    <n v="11.36"/>
    <n v="52.29"/>
    <n v="42"/>
    <n v="8"/>
    <n v="3.47"/>
    <n v="-7.38"/>
    <n v="99522.79"/>
    <n v="6.23"/>
    <n v="1276.51"/>
    <n v="53175.519999999997"/>
  </r>
  <r>
    <s v="ST0218"/>
    <x v="138"/>
    <x v="9"/>
    <x v="0"/>
    <s v="South"/>
    <s v="Grocery"/>
    <n v="217893.99"/>
    <n v="1916"/>
    <n v="3006.77"/>
    <n v="8631"/>
    <n v="31.11"/>
    <n v="66.680000000000007"/>
    <n v="28"/>
    <n v="10"/>
    <n v="3.17"/>
    <n v="14.66"/>
    <n v="98529.51"/>
    <n v="5.4"/>
    <n v="150288.76999999999"/>
    <n v="108747.51"/>
  </r>
  <r>
    <s v="ST0219"/>
    <x v="74"/>
    <x v="4"/>
    <x v="0"/>
    <s v="East"/>
    <s v="Grocery"/>
    <n v="855917.65"/>
    <n v="2081"/>
    <n v="3030.44"/>
    <n v="3966"/>
    <n v="34.26"/>
    <n v="84.89"/>
    <n v="33"/>
    <n v="10"/>
    <n v="3.25"/>
    <n v="10.27"/>
    <n v="44984.99"/>
    <n v="11.89"/>
    <n v="143346.07999999999"/>
    <n v="290000.96999999997"/>
  </r>
  <r>
    <s v="ST0220"/>
    <x v="46"/>
    <x v="3"/>
    <x v="7"/>
    <s v="South"/>
    <s v="Grocery"/>
    <n v="691327.7"/>
    <n v="1805"/>
    <n v="3320.7"/>
    <n v="2859"/>
    <n v="33.619999999999997"/>
    <n v="62.66"/>
    <n v="35"/>
    <n v="10"/>
    <n v="2.74"/>
    <n v="20.309999999999999"/>
    <n v="92046.44"/>
    <n v="8.44"/>
    <n v="128235.45"/>
    <n v="260310.49"/>
  </r>
  <r>
    <s v="ST0221"/>
    <x v="22"/>
    <x v="3"/>
    <x v="6"/>
    <s v="North"/>
    <s v="Grocery"/>
    <n v="711529.63"/>
    <n v="2209"/>
    <n v="819.59"/>
    <n v="4957"/>
    <n v="7.32"/>
    <n v="95.71"/>
    <n v="19"/>
    <n v="8"/>
    <n v="2.86"/>
    <n v="4.99"/>
    <n v="60012.87"/>
    <n v="7.01"/>
    <n v="120335.01"/>
    <n v="424017.28"/>
  </r>
  <r>
    <s v="ST0222"/>
    <x v="139"/>
    <x v="1"/>
    <x v="2"/>
    <s v="South"/>
    <s v="Home &amp; Kitchen"/>
    <n v="712731.22"/>
    <n v="2651"/>
    <n v="4043.99"/>
    <n v="1756"/>
    <n v="46.02"/>
    <n v="78.34"/>
    <n v="37"/>
    <n v="8"/>
    <n v="2.59"/>
    <n v="6.87"/>
    <n v="18658.86"/>
    <n v="10.01"/>
    <n v="125115.52"/>
    <n v="392986.93"/>
  </r>
  <r>
    <s v="ST0223"/>
    <x v="91"/>
    <x v="9"/>
    <x v="4"/>
    <s v="North"/>
    <s v="Home &amp; Kitchen"/>
    <n v="493452.15"/>
    <n v="435"/>
    <n v="3446.78"/>
    <n v="5884"/>
    <n v="29.38"/>
    <n v="91.98"/>
    <n v="38"/>
    <n v="10"/>
    <n v="4.4000000000000004"/>
    <n v="-8.3699999999999992"/>
    <n v="62852.32"/>
    <n v="1.86"/>
    <n v="143207.60999999999"/>
    <n v="157795.65"/>
  </r>
  <r>
    <s v="ST0224"/>
    <x v="140"/>
    <x v="7"/>
    <x v="6"/>
    <s v="East"/>
    <s v="Fashion"/>
    <n v="203992.44"/>
    <n v="4857"/>
    <n v="1664.45"/>
    <n v="2845"/>
    <n v="28.28"/>
    <n v="95.7"/>
    <n v="39"/>
    <n v="10"/>
    <n v="3.4"/>
    <n v="10.24"/>
    <n v="50067.4"/>
    <n v="4.1500000000000004"/>
    <n v="31454.3"/>
    <n v="263865.49"/>
  </r>
  <r>
    <s v="ST0225"/>
    <x v="27"/>
    <x v="8"/>
    <x v="2"/>
    <s v="East"/>
    <s v="Fashion"/>
    <n v="994472.54"/>
    <n v="4234"/>
    <n v="1693.19"/>
    <n v="5603"/>
    <n v="14.56"/>
    <n v="96.25"/>
    <n v="46"/>
    <n v="8"/>
    <n v="3.24"/>
    <n v="23.11"/>
    <n v="27591.97"/>
    <n v="14.29"/>
    <n v="15576.96"/>
    <n v="452296.9"/>
  </r>
  <r>
    <s v="ST0226"/>
    <x v="141"/>
    <x v="9"/>
    <x v="6"/>
    <s v="East"/>
    <s v="Electronics"/>
    <n v="485755.24"/>
    <n v="1822"/>
    <n v="3920.49"/>
    <n v="2664"/>
    <n v="28.32"/>
    <n v="64.98"/>
    <n v="50"/>
    <n v="10"/>
    <n v="4.42"/>
    <n v="9.4600000000000009"/>
    <n v="57649"/>
    <n v="9.52"/>
    <n v="186871.01"/>
    <n v="13027.4"/>
  </r>
  <r>
    <s v="ST0227"/>
    <x v="142"/>
    <x v="1"/>
    <x v="5"/>
    <s v="East"/>
    <s v="Electronics"/>
    <n v="900164.27"/>
    <n v="1143"/>
    <n v="2927.25"/>
    <n v="2187"/>
    <n v="41.59"/>
    <n v="95.33"/>
    <n v="19"/>
    <n v="8"/>
    <n v="4.53"/>
    <n v="19.28"/>
    <n v="34937.160000000003"/>
    <n v="13.47"/>
    <n v="32852.78"/>
    <n v="232353.6"/>
  </r>
  <r>
    <s v="ST0228"/>
    <x v="121"/>
    <x v="9"/>
    <x v="8"/>
    <s v="South"/>
    <s v="Toys &amp; Games"/>
    <n v="607002.05000000005"/>
    <n v="438"/>
    <n v="948.84"/>
    <n v="5956"/>
    <n v="4.49"/>
    <n v="63.71"/>
    <n v="35"/>
    <n v="12"/>
    <n v="4.29"/>
    <n v="18.309999999999999"/>
    <n v="47910.01"/>
    <n v="2.2599999999999998"/>
    <n v="77397.16"/>
    <n v="206210.87"/>
  </r>
  <r>
    <s v="ST0229"/>
    <x v="6"/>
    <x v="7"/>
    <x v="6"/>
    <s v="North"/>
    <s v="Grocery"/>
    <n v="996097.03"/>
    <n v="3988"/>
    <n v="3749.3"/>
    <n v="7802"/>
    <n v="24.77"/>
    <n v="61.03"/>
    <n v="6"/>
    <n v="10"/>
    <n v="4.13"/>
    <n v="18.28"/>
    <n v="47337.39"/>
    <n v="2.39"/>
    <n v="137080.16"/>
    <n v="92282.6"/>
  </r>
  <r>
    <s v="ST0230"/>
    <x v="97"/>
    <x v="6"/>
    <x v="5"/>
    <s v="East"/>
    <s v="Home &amp; Kitchen"/>
    <n v="453927.12"/>
    <n v="3925"/>
    <n v="1353.86"/>
    <n v="578"/>
    <n v="24.49"/>
    <n v="50.29"/>
    <n v="10"/>
    <n v="10"/>
    <n v="3.24"/>
    <n v="23.61"/>
    <n v="86964.97"/>
    <n v="13.78"/>
    <n v="185175.73"/>
    <n v="92639.12"/>
  </r>
  <r>
    <s v="ST0231"/>
    <x v="143"/>
    <x v="6"/>
    <x v="5"/>
    <s v="East"/>
    <s v="Toys &amp; Games"/>
    <n v="153464.82"/>
    <n v="4679"/>
    <n v="4065.8"/>
    <n v="3610"/>
    <n v="31.44"/>
    <n v="81.66"/>
    <n v="27"/>
    <n v="12"/>
    <n v="4.28"/>
    <n v="29.46"/>
    <n v="70434.42"/>
    <n v="7.93"/>
    <n v="168117.86"/>
    <n v="184408.24"/>
  </r>
  <r>
    <s v="ST0232"/>
    <x v="143"/>
    <x v="7"/>
    <x v="4"/>
    <s v="South"/>
    <s v="Grocery"/>
    <n v="764621.85"/>
    <n v="2757"/>
    <n v="4143.2700000000004"/>
    <n v="6244"/>
    <n v="30.03"/>
    <n v="62.46"/>
    <n v="40"/>
    <n v="8"/>
    <n v="4.1900000000000004"/>
    <n v="-1.31"/>
    <n v="71094.44"/>
    <n v="13.75"/>
    <n v="185033.11"/>
    <n v="240929.53"/>
  </r>
  <r>
    <s v="ST0233"/>
    <x v="144"/>
    <x v="3"/>
    <x v="3"/>
    <s v="North"/>
    <s v="Fashion"/>
    <n v="310488.21999999997"/>
    <n v="2312"/>
    <n v="4281.8100000000004"/>
    <n v="2485"/>
    <n v="40.619999999999997"/>
    <n v="76.44"/>
    <n v="32"/>
    <n v="8"/>
    <n v="3.27"/>
    <n v="17.78"/>
    <n v="53238.32"/>
    <n v="3.74"/>
    <n v="80294.679999999993"/>
    <n v="360871.56"/>
  </r>
  <r>
    <s v="ST0234"/>
    <x v="12"/>
    <x v="8"/>
    <x v="6"/>
    <s v="North"/>
    <s v="Home &amp; Kitchen"/>
    <n v="560966.78"/>
    <n v="1599"/>
    <n v="1571.05"/>
    <n v="8184"/>
    <n v="41.11"/>
    <n v="51"/>
    <n v="16"/>
    <n v="8"/>
    <n v="4.8099999999999996"/>
    <n v="29.85"/>
    <n v="30198.92"/>
    <n v="12.93"/>
    <n v="159832.71"/>
    <n v="124475.89"/>
  </r>
  <r>
    <s v="ST0235"/>
    <x v="131"/>
    <x v="2"/>
    <x v="8"/>
    <s v="East"/>
    <s v="Books"/>
    <n v="503046.19"/>
    <n v="4911"/>
    <n v="2225.5500000000002"/>
    <n v="8914"/>
    <n v="3.58"/>
    <n v="89.33"/>
    <n v="7"/>
    <n v="12"/>
    <n v="4.03"/>
    <n v="-1.36"/>
    <n v="43614.44"/>
    <n v="4.17"/>
    <n v="59445.03"/>
    <n v="195071.5"/>
  </r>
  <r>
    <s v="ST0236"/>
    <x v="122"/>
    <x v="4"/>
    <x v="0"/>
    <s v="North"/>
    <s v="Books"/>
    <n v="826815.6"/>
    <n v="3414"/>
    <n v="3220.84"/>
    <n v="7368"/>
    <n v="12.86"/>
    <n v="90.93"/>
    <n v="36"/>
    <n v="12"/>
    <n v="4.93"/>
    <n v="6.71"/>
    <n v="3060.64"/>
    <n v="1.78"/>
    <n v="107876.32"/>
    <n v="377092.89"/>
  </r>
  <r>
    <s v="ST0237"/>
    <x v="145"/>
    <x v="2"/>
    <x v="1"/>
    <s v="West"/>
    <s v="Grocery"/>
    <n v="296094.88"/>
    <n v="744"/>
    <n v="4298.49"/>
    <n v="3863"/>
    <n v="16.600000000000001"/>
    <n v="70.45"/>
    <n v="13"/>
    <n v="10"/>
    <n v="3.52"/>
    <n v="16.32"/>
    <n v="61475.17"/>
    <n v="8.26"/>
    <n v="91046.03"/>
    <n v="487180.14"/>
  </r>
  <r>
    <s v="ST0238"/>
    <x v="127"/>
    <x v="9"/>
    <x v="4"/>
    <s v="South"/>
    <s v="Grocery"/>
    <n v="451329.07"/>
    <n v="3761"/>
    <n v="2890.31"/>
    <n v="6015"/>
    <n v="21.53"/>
    <n v="53.12"/>
    <n v="33"/>
    <n v="8"/>
    <n v="4.38"/>
    <n v="19.760000000000002"/>
    <n v="88314.71"/>
    <n v="6.86"/>
    <n v="41801.07"/>
    <n v="425362.89"/>
  </r>
  <r>
    <s v="ST0239"/>
    <x v="97"/>
    <x v="3"/>
    <x v="3"/>
    <s v="East"/>
    <s v="Fashion"/>
    <n v="252851.64"/>
    <n v="623"/>
    <n v="3317.45"/>
    <n v="8141"/>
    <n v="25.21"/>
    <n v="64.37"/>
    <n v="12"/>
    <n v="12"/>
    <n v="3.44"/>
    <n v="28.37"/>
    <n v="9230.4599999999991"/>
    <n v="8.31"/>
    <n v="48331.73"/>
    <n v="72046.03"/>
  </r>
  <r>
    <s v="ST0240"/>
    <x v="59"/>
    <x v="5"/>
    <x v="4"/>
    <s v="West"/>
    <s v="Fashion"/>
    <n v="854607.72"/>
    <n v="3897"/>
    <n v="2962.29"/>
    <n v="1574"/>
    <n v="41.64"/>
    <n v="98.96"/>
    <n v="50"/>
    <n v="12"/>
    <n v="2.95"/>
    <n v="21.38"/>
    <n v="26357.09"/>
    <n v="1.18"/>
    <n v="132890.35999999999"/>
    <n v="165871.96"/>
  </r>
  <r>
    <s v="ST0241"/>
    <x v="75"/>
    <x v="4"/>
    <x v="2"/>
    <s v="West"/>
    <s v="Books"/>
    <n v="494731.44"/>
    <n v="4118"/>
    <n v="1279.26"/>
    <n v="825"/>
    <n v="4.32"/>
    <n v="78.53"/>
    <n v="17"/>
    <n v="8"/>
    <n v="4.22"/>
    <n v="-4.6900000000000004"/>
    <n v="49427.48"/>
    <n v="9"/>
    <n v="34233.46"/>
    <n v="365782.78"/>
  </r>
  <r>
    <s v="ST0242"/>
    <x v="70"/>
    <x v="7"/>
    <x v="0"/>
    <s v="East"/>
    <s v="Toys &amp; Games"/>
    <n v="843852.37"/>
    <n v="605"/>
    <n v="4187.18"/>
    <n v="7758"/>
    <n v="36.909999999999997"/>
    <n v="91.07"/>
    <n v="24"/>
    <n v="12"/>
    <n v="2.84"/>
    <n v="20.62"/>
    <n v="84743.06"/>
    <n v="11.69"/>
    <n v="104813.87"/>
    <n v="29823.360000000001"/>
  </r>
  <r>
    <s v="ST0243"/>
    <x v="66"/>
    <x v="3"/>
    <x v="3"/>
    <s v="North"/>
    <s v="Books"/>
    <n v="624253.55000000005"/>
    <n v="932"/>
    <n v="4449.99"/>
    <n v="8190"/>
    <n v="25.77"/>
    <n v="92.86"/>
    <n v="37"/>
    <n v="8"/>
    <n v="2.73"/>
    <n v="3.27"/>
    <n v="9195.9699999999993"/>
    <n v="1.18"/>
    <n v="170530.53"/>
    <n v="283926.81"/>
  </r>
  <r>
    <s v="ST0244"/>
    <x v="19"/>
    <x v="9"/>
    <x v="3"/>
    <s v="West"/>
    <s v="Books"/>
    <n v="435044.32"/>
    <n v="3555"/>
    <n v="3935.02"/>
    <n v="4134"/>
    <n v="21.13"/>
    <n v="67.94"/>
    <n v="30"/>
    <n v="10"/>
    <n v="2.5299999999999998"/>
    <n v="1.07"/>
    <n v="49140.17"/>
    <n v="8.07"/>
    <n v="178531.53"/>
    <n v="64076.27"/>
  </r>
  <r>
    <s v="ST0245"/>
    <x v="53"/>
    <x v="6"/>
    <x v="4"/>
    <s v="West"/>
    <s v="Electronics"/>
    <n v="729503.64"/>
    <n v="316"/>
    <n v="1525.34"/>
    <n v="8955"/>
    <n v="47.4"/>
    <n v="88.76"/>
    <n v="7"/>
    <n v="10"/>
    <n v="3.09"/>
    <n v="12.54"/>
    <n v="26297.35"/>
    <n v="10.92"/>
    <n v="121962.18"/>
    <n v="164476.14000000001"/>
  </r>
  <r>
    <s v="ST0246"/>
    <x v="146"/>
    <x v="0"/>
    <x v="5"/>
    <s v="West"/>
    <s v="Books"/>
    <n v="848099.95"/>
    <n v="2354"/>
    <n v="2150.33"/>
    <n v="5845"/>
    <n v="45.98"/>
    <n v="88.59"/>
    <n v="39"/>
    <n v="12"/>
    <n v="3.94"/>
    <n v="0.57999999999999996"/>
    <n v="31361.599999999999"/>
    <n v="4.72"/>
    <n v="70710.89"/>
    <n v="381391.93"/>
  </r>
  <r>
    <s v="ST0247"/>
    <x v="147"/>
    <x v="6"/>
    <x v="8"/>
    <s v="West"/>
    <s v="Grocery"/>
    <n v="873589.48"/>
    <n v="1167"/>
    <n v="1107.82"/>
    <n v="8235"/>
    <n v="16.899999999999999"/>
    <n v="50.79"/>
    <n v="5"/>
    <n v="10"/>
    <n v="2.57"/>
    <n v="-2.94"/>
    <n v="90089.31"/>
    <n v="6.34"/>
    <n v="183308.14"/>
    <n v="270940.59000000003"/>
  </r>
  <r>
    <s v="ST0248"/>
    <x v="122"/>
    <x v="9"/>
    <x v="5"/>
    <s v="West"/>
    <s v="Books"/>
    <n v="273345.14"/>
    <n v="3379"/>
    <n v="2699.9"/>
    <n v="1705"/>
    <n v="22.45"/>
    <n v="64.89"/>
    <n v="5"/>
    <n v="10"/>
    <n v="2.92"/>
    <n v="28.59"/>
    <n v="88936.2"/>
    <n v="8.15"/>
    <n v="158086.63"/>
    <n v="492223.99"/>
  </r>
  <r>
    <s v="ST0249"/>
    <x v="140"/>
    <x v="1"/>
    <x v="6"/>
    <s v="North"/>
    <s v="Grocery"/>
    <n v="225366.64"/>
    <n v="1852"/>
    <n v="3834.51"/>
    <n v="7566"/>
    <n v="30.55"/>
    <n v="79.459999999999994"/>
    <n v="37"/>
    <n v="10"/>
    <n v="2.97"/>
    <n v="-1.24"/>
    <n v="74894"/>
    <n v="11.36"/>
    <n v="130561.11"/>
    <n v="438284.3"/>
  </r>
  <r>
    <s v="ST0250"/>
    <x v="10"/>
    <x v="5"/>
    <x v="5"/>
    <s v="West"/>
    <s v="Home &amp; Kitchen"/>
    <n v="590496.69999999995"/>
    <n v="2808"/>
    <n v="1759.48"/>
    <n v="5480"/>
    <n v="20.12"/>
    <n v="67.77"/>
    <n v="5"/>
    <n v="12"/>
    <n v="4.4400000000000004"/>
    <n v="26.83"/>
    <n v="15782.36"/>
    <n v="7.71"/>
    <n v="181037.39"/>
    <n v="282774.17"/>
  </r>
  <r>
    <s v="ST0251"/>
    <x v="46"/>
    <x v="3"/>
    <x v="3"/>
    <s v="South"/>
    <s v="Grocery"/>
    <n v="304058.90999999997"/>
    <n v="1101"/>
    <n v="4906.8999999999996"/>
    <n v="9759"/>
    <n v="35.9"/>
    <n v="61.04"/>
    <n v="41"/>
    <n v="10"/>
    <n v="4.47"/>
    <n v="5.93"/>
    <n v="56975.15"/>
    <n v="2.95"/>
    <n v="144654.26"/>
    <n v="95228.88"/>
  </r>
  <r>
    <s v="ST0252"/>
    <x v="51"/>
    <x v="3"/>
    <x v="8"/>
    <s v="South"/>
    <s v="Fashion"/>
    <n v="441174.8"/>
    <n v="2627"/>
    <n v="1591.22"/>
    <n v="6903"/>
    <n v="13.34"/>
    <n v="50.11"/>
    <n v="37"/>
    <n v="8"/>
    <n v="3.34"/>
    <n v="2.65"/>
    <n v="7829.46"/>
    <n v="13.32"/>
    <n v="9602.75"/>
    <n v="7509.65"/>
  </r>
  <r>
    <s v="ST0253"/>
    <x v="62"/>
    <x v="4"/>
    <x v="0"/>
    <s v="South"/>
    <s v="Toys &amp; Games"/>
    <n v="471821.46"/>
    <n v="4802"/>
    <n v="2409.2399999999998"/>
    <n v="4392"/>
    <n v="44.76"/>
    <n v="88.14"/>
    <n v="44"/>
    <n v="12"/>
    <n v="4.7300000000000004"/>
    <n v="14.92"/>
    <n v="92144.06"/>
    <n v="5.86"/>
    <n v="93079.22"/>
    <n v="388410.89"/>
  </r>
  <r>
    <s v="ST0254"/>
    <x v="42"/>
    <x v="6"/>
    <x v="2"/>
    <s v="South"/>
    <s v="Books"/>
    <n v="542144.35"/>
    <n v="2714"/>
    <n v="4979.87"/>
    <n v="5513"/>
    <n v="4.97"/>
    <n v="50.23"/>
    <n v="27"/>
    <n v="10"/>
    <n v="3.4"/>
    <n v="20.22"/>
    <n v="32135.49"/>
    <n v="3.04"/>
    <n v="51249.08"/>
    <n v="16837.66"/>
  </r>
  <r>
    <s v="ST0255"/>
    <x v="23"/>
    <x v="6"/>
    <x v="0"/>
    <s v="East"/>
    <s v="Toys &amp; Games"/>
    <n v="579284.31999999995"/>
    <n v="1532"/>
    <n v="3682.46"/>
    <n v="6904"/>
    <n v="22.47"/>
    <n v="52.62"/>
    <n v="6"/>
    <n v="12"/>
    <n v="3.39"/>
    <n v="-9.75"/>
    <n v="94946.91"/>
    <n v="2.67"/>
    <n v="113824.63"/>
    <n v="327673.7"/>
  </r>
  <r>
    <s v="ST0256"/>
    <x v="148"/>
    <x v="0"/>
    <x v="6"/>
    <s v="South"/>
    <s v="Books"/>
    <n v="729090.52"/>
    <n v="2189"/>
    <n v="3232.19"/>
    <n v="7982"/>
    <n v="22.05"/>
    <n v="75.849999999999994"/>
    <n v="43"/>
    <n v="8"/>
    <n v="2.77"/>
    <n v="2.72"/>
    <n v="86933.75"/>
    <n v="10.43"/>
    <n v="93358.93"/>
    <n v="464022.98"/>
  </r>
  <r>
    <s v="ST0257"/>
    <x v="38"/>
    <x v="4"/>
    <x v="6"/>
    <s v="North"/>
    <s v="Fashion"/>
    <n v="524126.93"/>
    <n v="777"/>
    <n v="3110.69"/>
    <n v="4526"/>
    <n v="16.809999999999999"/>
    <n v="63.44"/>
    <n v="34"/>
    <n v="10"/>
    <n v="3.31"/>
    <n v="14.51"/>
    <n v="66415.56"/>
    <n v="5.55"/>
    <n v="109039.61"/>
    <n v="99488.14"/>
  </r>
  <r>
    <s v="ST0258"/>
    <x v="34"/>
    <x v="2"/>
    <x v="2"/>
    <s v="South"/>
    <s v="Fashion"/>
    <n v="302105.62"/>
    <n v="531"/>
    <n v="1277.27"/>
    <n v="2138"/>
    <n v="6.54"/>
    <n v="52.84"/>
    <n v="17"/>
    <n v="8"/>
    <n v="2.81"/>
    <n v="20.85"/>
    <n v="73936.75"/>
    <n v="6.86"/>
    <n v="75643.73"/>
    <n v="184833.21"/>
  </r>
  <r>
    <s v="ST0259"/>
    <x v="120"/>
    <x v="7"/>
    <x v="7"/>
    <s v="South"/>
    <s v="Fashion"/>
    <n v="561480.06999999995"/>
    <n v="2778"/>
    <n v="4026.69"/>
    <n v="6703"/>
    <n v="23.43"/>
    <n v="98.66"/>
    <n v="26"/>
    <n v="8"/>
    <n v="3.59"/>
    <n v="23.6"/>
    <n v="61779.51"/>
    <n v="4.2300000000000004"/>
    <n v="122051.22"/>
    <n v="365013.65"/>
  </r>
  <r>
    <s v="ST0260"/>
    <x v="100"/>
    <x v="3"/>
    <x v="3"/>
    <s v="South"/>
    <s v="Fashion"/>
    <n v="510914.43"/>
    <n v="2545"/>
    <n v="3956"/>
    <n v="7354"/>
    <n v="8.9700000000000006"/>
    <n v="75.05"/>
    <n v="12"/>
    <n v="12"/>
    <n v="4.4000000000000004"/>
    <n v="2.87"/>
    <n v="85120.16"/>
    <n v="14.67"/>
    <n v="168633.74"/>
    <n v="329180.21999999997"/>
  </r>
  <r>
    <s v="ST0261"/>
    <x v="143"/>
    <x v="9"/>
    <x v="4"/>
    <s v="East"/>
    <s v="Books"/>
    <n v="71006.87"/>
    <n v="4960"/>
    <n v="1870.86"/>
    <n v="2035"/>
    <n v="9.99"/>
    <n v="54.1"/>
    <n v="34"/>
    <n v="10"/>
    <n v="4.9400000000000004"/>
    <n v="11.14"/>
    <n v="32972.14"/>
    <n v="2.21"/>
    <n v="165728.45000000001"/>
    <n v="343296.17"/>
  </r>
  <r>
    <s v="ST0262"/>
    <x v="119"/>
    <x v="2"/>
    <x v="7"/>
    <s v="West"/>
    <s v="Electronics"/>
    <n v="708141.19"/>
    <n v="406"/>
    <n v="899.75"/>
    <n v="9013"/>
    <n v="2.5099999999999998"/>
    <n v="91.6"/>
    <n v="7"/>
    <n v="12"/>
    <n v="3.55"/>
    <n v="10.130000000000001"/>
    <n v="66391.48"/>
    <n v="6.77"/>
    <n v="95386.52"/>
    <n v="352350.91"/>
  </r>
  <r>
    <s v="ST0263"/>
    <x v="7"/>
    <x v="1"/>
    <x v="0"/>
    <s v="North"/>
    <s v="Electronics"/>
    <n v="697370.2"/>
    <n v="2086"/>
    <n v="1799.12"/>
    <n v="3596"/>
    <n v="43.12"/>
    <n v="83.34"/>
    <n v="18"/>
    <n v="8"/>
    <n v="2.56"/>
    <n v="5.31"/>
    <n v="44337.64"/>
    <n v="3.72"/>
    <n v="158259.71"/>
    <n v="71199.48"/>
  </r>
  <r>
    <s v="ST0264"/>
    <x v="149"/>
    <x v="1"/>
    <x v="7"/>
    <s v="East"/>
    <s v="Toys &amp; Games"/>
    <n v="812293.71"/>
    <n v="1308"/>
    <n v="2451.4299999999998"/>
    <n v="6257"/>
    <n v="35.909999999999997"/>
    <n v="86.99"/>
    <n v="14"/>
    <n v="8"/>
    <n v="3.02"/>
    <n v="19.91"/>
    <n v="1628.96"/>
    <n v="0.84"/>
    <n v="115261.28"/>
    <n v="432270.1"/>
  </r>
  <r>
    <s v="ST0265"/>
    <x v="109"/>
    <x v="1"/>
    <x v="3"/>
    <s v="West"/>
    <s v="Books"/>
    <n v="744169.19"/>
    <n v="1349"/>
    <n v="3131.48"/>
    <n v="8004"/>
    <n v="46.88"/>
    <n v="54.58"/>
    <n v="18"/>
    <n v="12"/>
    <n v="2.66"/>
    <n v="17.77"/>
    <n v="44884.47"/>
    <n v="4.96"/>
    <n v="36007.769999999997"/>
    <n v="360580.5"/>
  </r>
  <r>
    <s v="ST0266"/>
    <x v="121"/>
    <x v="8"/>
    <x v="3"/>
    <s v="South"/>
    <s v="Electronics"/>
    <n v="135255.75"/>
    <n v="1678"/>
    <n v="3982.86"/>
    <n v="8875"/>
    <n v="22.59"/>
    <n v="50.88"/>
    <n v="21"/>
    <n v="12"/>
    <n v="4.51"/>
    <n v="-5"/>
    <n v="62155.95"/>
    <n v="4.87"/>
    <n v="108232.57"/>
    <n v="250090.5"/>
  </r>
  <r>
    <s v="ST0267"/>
    <x v="139"/>
    <x v="7"/>
    <x v="0"/>
    <s v="East"/>
    <s v="Fashion"/>
    <n v="205898.8"/>
    <n v="3016"/>
    <n v="3674.09"/>
    <n v="7831"/>
    <n v="43.65"/>
    <n v="84.68"/>
    <n v="14"/>
    <n v="12"/>
    <n v="3.67"/>
    <n v="3.7"/>
    <n v="59327.73"/>
    <n v="1.02"/>
    <n v="47106.5"/>
    <n v="447196.99"/>
  </r>
  <r>
    <s v="ST0268"/>
    <x v="96"/>
    <x v="2"/>
    <x v="1"/>
    <s v="North"/>
    <s v="Home &amp; Kitchen"/>
    <n v="283213.44"/>
    <n v="4119"/>
    <n v="3530.34"/>
    <n v="4570"/>
    <n v="29.61"/>
    <n v="87.64"/>
    <n v="15"/>
    <n v="12"/>
    <n v="3.55"/>
    <n v="-4.72"/>
    <n v="50211.74"/>
    <n v="0.76"/>
    <n v="130953.66"/>
    <n v="100083.34"/>
  </r>
  <r>
    <s v="ST0269"/>
    <x v="112"/>
    <x v="9"/>
    <x v="1"/>
    <s v="West"/>
    <s v="Electronics"/>
    <n v="241490.44"/>
    <n v="1437"/>
    <n v="689.03"/>
    <n v="8393"/>
    <n v="4.75"/>
    <n v="78.69"/>
    <n v="8"/>
    <n v="12"/>
    <n v="4.95"/>
    <n v="25.37"/>
    <n v="89222.59"/>
    <n v="5.23"/>
    <n v="186785.8"/>
    <n v="194582.88"/>
  </r>
  <r>
    <s v="ST0270"/>
    <x v="126"/>
    <x v="7"/>
    <x v="1"/>
    <s v="North"/>
    <s v="Fashion"/>
    <n v="126927.41"/>
    <n v="4364"/>
    <n v="4126.9799999999996"/>
    <n v="635"/>
    <n v="43.81"/>
    <n v="75.36"/>
    <n v="5"/>
    <n v="10"/>
    <n v="3.83"/>
    <n v="9.4700000000000006"/>
    <n v="38175.11"/>
    <n v="13.82"/>
    <n v="59633.21"/>
    <n v="180987.85"/>
  </r>
  <r>
    <s v="ST0271"/>
    <x v="113"/>
    <x v="0"/>
    <x v="4"/>
    <s v="West"/>
    <s v="Grocery"/>
    <n v="317928.46000000002"/>
    <n v="2980"/>
    <n v="3044.11"/>
    <n v="1688"/>
    <n v="38.840000000000003"/>
    <n v="88.1"/>
    <n v="33"/>
    <n v="10"/>
    <n v="3.54"/>
    <n v="10.82"/>
    <n v="57643.06"/>
    <n v="13.3"/>
    <n v="159420.92000000001"/>
    <n v="123326.16"/>
  </r>
  <r>
    <s v="ST0272"/>
    <x v="99"/>
    <x v="4"/>
    <x v="6"/>
    <s v="West"/>
    <s v="Toys &amp; Games"/>
    <n v="285103.15000000002"/>
    <n v="1972"/>
    <n v="3174.78"/>
    <n v="5984"/>
    <n v="43.69"/>
    <n v="60.84"/>
    <n v="30"/>
    <n v="12"/>
    <n v="4.92"/>
    <n v="13.27"/>
    <n v="72022.039999999994"/>
    <n v="8.23"/>
    <n v="121054.35"/>
    <n v="46637.03"/>
  </r>
  <r>
    <s v="ST0273"/>
    <x v="131"/>
    <x v="4"/>
    <x v="8"/>
    <s v="North"/>
    <s v="Fashion"/>
    <n v="169948.65"/>
    <n v="4649"/>
    <n v="4157.41"/>
    <n v="4451"/>
    <n v="9.4700000000000006"/>
    <n v="98.57"/>
    <n v="38"/>
    <n v="12"/>
    <n v="3.71"/>
    <n v="23.54"/>
    <n v="698.82"/>
    <n v="10.32"/>
    <n v="118821.44"/>
    <n v="286358.31"/>
  </r>
  <r>
    <s v="ST0274"/>
    <x v="107"/>
    <x v="1"/>
    <x v="0"/>
    <s v="East"/>
    <s v="Fashion"/>
    <n v="668433.07999999996"/>
    <n v="3777"/>
    <n v="626.39"/>
    <n v="4545"/>
    <n v="28.68"/>
    <n v="64.77"/>
    <n v="18"/>
    <n v="8"/>
    <n v="4.97"/>
    <n v="17.71"/>
    <n v="35107.21"/>
    <n v="14.02"/>
    <n v="18824.84"/>
    <n v="117387"/>
  </r>
  <r>
    <s v="ST0275"/>
    <x v="77"/>
    <x v="6"/>
    <x v="1"/>
    <s v="West"/>
    <s v="Grocery"/>
    <n v="98364.47"/>
    <n v="1428"/>
    <n v="2543.6999999999998"/>
    <n v="1794"/>
    <n v="32.520000000000003"/>
    <n v="72.459999999999994"/>
    <n v="32"/>
    <n v="10"/>
    <n v="2.95"/>
    <n v="12.86"/>
    <n v="4873.5"/>
    <n v="5.7"/>
    <n v="183326.38"/>
    <n v="31249.52"/>
  </r>
  <r>
    <s v="ST0276"/>
    <x v="147"/>
    <x v="2"/>
    <x v="5"/>
    <s v="East"/>
    <s v="Grocery"/>
    <n v="320384.03999999998"/>
    <n v="3596"/>
    <n v="2135.4499999999998"/>
    <n v="3504"/>
    <n v="6.41"/>
    <n v="71.3"/>
    <n v="10"/>
    <n v="12"/>
    <n v="2.64"/>
    <n v="15.89"/>
    <n v="48566.07"/>
    <n v="6.74"/>
    <n v="164298.19"/>
    <n v="317463.06"/>
  </r>
  <r>
    <s v="ST0277"/>
    <x v="51"/>
    <x v="5"/>
    <x v="4"/>
    <s v="South"/>
    <s v="Electronics"/>
    <n v="391318.51"/>
    <n v="388"/>
    <n v="1882.95"/>
    <n v="3155"/>
    <n v="42.54"/>
    <n v="66.5"/>
    <n v="11"/>
    <n v="8"/>
    <n v="3.51"/>
    <n v="20.12"/>
    <n v="45572.24"/>
    <n v="7.63"/>
    <n v="138565.96"/>
    <n v="299629.44"/>
  </r>
  <r>
    <s v="ST0278"/>
    <x v="66"/>
    <x v="7"/>
    <x v="1"/>
    <s v="North"/>
    <s v="Grocery"/>
    <n v="854712.21"/>
    <n v="2579"/>
    <n v="2766.87"/>
    <n v="1321"/>
    <n v="8.84"/>
    <n v="80.84"/>
    <n v="34"/>
    <n v="10"/>
    <n v="2.6"/>
    <n v="29.45"/>
    <n v="21888.83"/>
    <n v="2.0699999999999998"/>
    <n v="37690.870000000003"/>
    <n v="485418.96"/>
  </r>
  <r>
    <s v="ST0279"/>
    <x v="137"/>
    <x v="9"/>
    <x v="4"/>
    <s v="West"/>
    <s v="Home &amp; Kitchen"/>
    <n v="388618.28"/>
    <n v="197"/>
    <n v="888.53"/>
    <n v="2501"/>
    <n v="47.55"/>
    <n v="98.16"/>
    <n v="24"/>
    <n v="12"/>
    <n v="3.27"/>
    <n v="27.3"/>
    <n v="29028.13"/>
    <n v="7.23"/>
    <n v="148004.72"/>
    <n v="229507.77"/>
  </r>
  <r>
    <s v="ST0280"/>
    <x v="150"/>
    <x v="4"/>
    <x v="6"/>
    <s v="South"/>
    <s v="Electronics"/>
    <n v="647485.93999999994"/>
    <n v="2626"/>
    <n v="1113.1099999999999"/>
    <n v="5295"/>
    <n v="20.3"/>
    <n v="59.06"/>
    <n v="5"/>
    <n v="8"/>
    <n v="4.29"/>
    <n v="2.5099999999999998"/>
    <n v="24460.23"/>
    <n v="0.68"/>
    <n v="116484.52"/>
    <n v="380955.86"/>
  </r>
  <r>
    <s v="ST0281"/>
    <x v="121"/>
    <x v="7"/>
    <x v="0"/>
    <s v="West"/>
    <s v="Toys &amp; Games"/>
    <n v="406161.82"/>
    <n v="502"/>
    <n v="2514.0500000000002"/>
    <n v="999"/>
    <n v="8.39"/>
    <n v="88.31"/>
    <n v="9"/>
    <n v="12"/>
    <n v="4.8499999999999996"/>
    <n v="28.17"/>
    <n v="23055.98"/>
    <n v="6.67"/>
    <n v="97159.83"/>
    <n v="180004.92"/>
  </r>
  <r>
    <s v="ST0282"/>
    <x v="92"/>
    <x v="9"/>
    <x v="1"/>
    <s v="West"/>
    <s v="Home &amp; Kitchen"/>
    <n v="328636.07"/>
    <n v="1942"/>
    <n v="1697.92"/>
    <n v="8472"/>
    <n v="46.18"/>
    <n v="75.44"/>
    <n v="7"/>
    <n v="12"/>
    <n v="2.74"/>
    <n v="26.81"/>
    <n v="75268.28"/>
    <n v="3.08"/>
    <n v="8415.5400000000009"/>
    <n v="128445.28"/>
  </r>
  <r>
    <s v="ST0283"/>
    <x v="146"/>
    <x v="0"/>
    <x v="3"/>
    <s v="South"/>
    <s v="Grocery"/>
    <n v="688947.74"/>
    <n v="3967"/>
    <n v="1624.32"/>
    <n v="9527"/>
    <n v="31.53"/>
    <n v="80.56"/>
    <n v="11"/>
    <n v="8"/>
    <n v="4.2"/>
    <n v="11.13"/>
    <n v="72183"/>
    <n v="12.02"/>
    <n v="31465.78"/>
    <n v="354566.77"/>
  </r>
  <r>
    <s v="ST0284"/>
    <x v="77"/>
    <x v="0"/>
    <x v="8"/>
    <s v="North"/>
    <s v="Home &amp; Kitchen"/>
    <n v="324433.52"/>
    <n v="2222"/>
    <n v="934.23"/>
    <n v="7174"/>
    <n v="19.190000000000001"/>
    <n v="57.16"/>
    <n v="37"/>
    <n v="8"/>
    <n v="4.32"/>
    <n v="18.22"/>
    <n v="78360.66"/>
    <n v="10.17"/>
    <n v="20597.61"/>
    <n v="449408.83"/>
  </r>
  <r>
    <s v="ST0285"/>
    <x v="32"/>
    <x v="7"/>
    <x v="2"/>
    <s v="East"/>
    <s v="Electronics"/>
    <n v="582004.35"/>
    <n v="2253"/>
    <n v="2462.2800000000002"/>
    <n v="5278"/>
    <n v="22.53"/>
    <n v="77.45"/>
    <n v="15"/>
    <n v="8"/>
    <n v="2.58"/>
    <n v="21.34"/>
    <n v="50132.79"/>
    <n v="7.77"/>
    <n v="103787.8"/>
    <n v="329463.84000000003"/>
  </r>
  <r>
    <s v="ST0286"/>
    <x v="151"/>
    <x v="6"/>
    <x v="6"/>
    <s v="South"/>
    <s v="Grocery"/>
    <n v="239742.54"/>
    <n v="4459"/>
    <n v="4836.53"/>
    <n v="7954"/>
    <n v="23.14"/>
    <n v="55.12"/>
    <n v="14"/>
    <n v="12"/>
    <n v="3.77"/>
    <n v="22.45"/>
    <n v="11081.58"/>
    <n v="8.66"/>
    <n v="176462.48"/>
    <n v="192000.13"/>
  </r>
  <r>
    <s v="ST0287"/>
    <x v="152"/>
    <x v="3"/>
    <x v="0"/>
    <s v="South"/>
    <s v="Home &amp; Kitchen"/>
    <n v="178876.6"/>
    <n v="2216"/>
    <n v="3644.86"/>
    <n v="2653"/>
    <n v="4.5"/>
    <n v="83.61"/>
    <n v="41"/>
    <n v="10"/>
    <n v="3"/>
    <n v="8.15"/>
    <n v="92916.79"/>
    <n v="12.73"/>
    <n v="102602.23"/>
    <n v="437129.68"/>
  </r>
  <r>
    <s v="ST0288"/>
    <x v="14"/>
    <x v="4"/>
    <x v="6"/>
    <s v="North"/>
    <s v="Grocery"/>
    <n v="736193.26"/>
    <n v="585"/>
    <n v="4624.8100000000004"/>
    <n v="1178"/>
    <n v="44.44"/>
    <n v="52.54"/>
    <n v="32"/>
    <n v="8"/>
    <n v="2.66"/>
    <n v="19.190000000000001"/>
    <n v="16448.669999999998"/>
    <n v="9.77"/>
    <n v="16967"/>
    <n v="330893.76"/>
  </r>
  <r>
    <s v="ST0289"/>
    <x v="58"/>
    <x v="0"/>
    <x v="5"/>
    <s v="North"/>
    <s v="Toys &amp; Games"/>
    <n v="744242.66"/>
    <n v="4156"/>
    <n v="2824.89"/>
    <n v="4943"/>
    <n v="29.43"/>
    <n v="83.3"/>
    <n v="29"/>
    <n v="12"/>
    <n v="4.9800000000000004"/>
    <n v="15.65"/>
    <n v="16495.37"/>
    <n v="11.51"/>
    <n v="22336.82"/>
    <n v="207284.15"/>
  </r>
  <r>
    <s v="ST0290"/>
    <x v="118"/>
    <x v="3"/>
    <x v="7"/>
    <s v="South"/>
    <s v="Books"/>
    <n v="985068.4"/>
    <n v="220"/>
    <n v="3881.63"/>
    <n v="8167"/>
    <n v="29.43"/>
    <n v="53.26"/>
    <n v="46"/>
    <n v="12"/>
    <n v="3.69"/>
    <n v="9.99"/>
    <n v="10840.06"/>
    <n v="8.24"/>
    <n v="37278.980000000003"/>
    <n v="349410.93"/>
  </r>
  <r>
    <s v="ST0291"/>
    <x v="71"/>
    <x v="9"/>
    <x v="8"/>
    <s v="West"/>
    <s v="Fashion"/>
    <n v="687779.6"/>
    <n v="231"/>
    <n v="815.6"/>
    <n v="3884"/>
    <n v="16.850000000000001"/>
    <n v="72.34"/>
    <n v="23"/>
    <n v="12"/>
    <n v="4.17"/>
    <n v="-5.59"/>
    <n v="31942.720000000001"/>
    <n v="2.97"/>
    <n v="94994.17"/>
    <n v="246547.7"/>
  </r>
  <r>
    <s v="ST0292"/>
    <x v="47"/>
    <x v="5"/>
    <x v="5"/>
    <s v="South"/>
    <s v="Electronics"/>
    <n v="390090.77"/>
    <n v="2084"/>
    <n v="1458.19"/>
    <n v="1031"/>
    <n v="29.5"/>
    <n v="71.23"/>
    <n v="50"/>
    <n v="8"/>
    <n v="3.86"/>
    <n v="18.64"/>
    <n v="67360.53"/>
    <n v="8.2200000000000006"/>
    <n v="12574.45"/>
    <n v="157176.38"/>
  </r>
  <r>
    <s v="ST0293"/>
    <x v="53"/>
    <x v="7"/>
    <x v="6"/>
    <s v="West"/>
    <s v="Toys &amp; Games"/>
    <n v="832808.8"/>
    <n v="254"/>
    <n v="2578.2199999999998"/>
    <n v="2852"/>
    <n v="7.09"/>
    <n v="50.88"/>
    <n v="34"/>
    <n v="8"/>
    <n v="4.18"/>
    <n v="7.21"/>
    <n v="15043.42"/>
    <n v="5.2"/>
    <n v="84964.18"/>
    <n v="213097.67"/>
  </r>
  <r>
    <s v="ST0294"/>
    <x v="101"/>
    <x v="8"/>
    <x v="6"/>
    <s v="West"/>
    <s v="Fashion"/>
    <n v="895420.4"/>
    <n v="1097"/>
    <n v="4340.1000000000004"/>
    <n v="6717"/>
    <n v="26.54"/>
    <n v="88.58"/>
    <n v="35"/>
    <n v="10"/>
    <n v="3.59"/>
    <n v="28.43"/>
    <n v="12593.31"/>
    <n v="7.63"/>
    <n v="88683.46"/>
    <n v="440989.06"/>
  </r>
  <r>
    <s v="ST0295"/>
    <x v="43"/>
    <x v="5"/>
    <x v="4"/>
    <s v="South"/>
    <s v="Home &amp; Kitchen"/>
    <n v="866858.58"/>
    <n v="2279"/>
    <n v="4956.0600000000004"/>
    <n v="6328"/>
    <n v="33.11"/>
    <n v="87.86"/>
    <n v="13"/>
    <n v="12"/>
    <n v="2.86"/>
    <n v="-0.52"/>
    <n v="76000.69"/>
    <n v="3.12"/>
    <n v="80017.070000000007"/>
    <n v="207699.86"/>
  </r>
  <r>
    <s v="ST0296"/>
    <x v="124"/>
    <x v="3"/>
    <x v="7"/>
    <s v="East"/>
    <s v="Toys &amp; Games"/>
    <n v="50435.41"/>
    <n v="4530"/>
    <n v="2727.58"/>
    <n v="4732"/>
    <n v="17.52"/>
    <n v="73.06"/>
    <n v="34"/>
    <n v="10"/>
    <n v="4.8899999999999997"/>
    <n v="7.08"/>
    <n v="45165.16"/>
    <n v="3.48"/>
    <n v="109154.77"/>
    <n v="153048.43"/>
  </r>
  <r>
    <s v="ST0297"/>
    <x v="83"/>
    <x v="6"/>
    <x v="6"/>
    <s v="East"/>
    <s v="Books"/>
    <n v="884713.2"/>
    <n v="2162"/>
    <n v="1957.59"/>
    <n v="1629"/>
    <n v="23.78"/>
    <n v="60.13"/>
    <n v="48"/>
    <n v="12"/>
    <n v="2.65"/>
    <n v="9.1199999999999992"/>
    <n v="25390.76"/>
    <n v="14.8"/>
    <n v="157340.28"/>
    <n v="80609.179999999993"/>
  </r>
  <r>
    <s v="ST0298"/>
    <x v="153"/>
    <x v="9"/>
    <x v="8"/>
    <s v="South"/>
    <s v="Grocery"/>
    <n v="121961.01"/>
    <n v="4446"/>
    <n v="2442.2800000000002"/>
    <n v="2053"/>
    <n v="28.34"/>
    <n v="59.11"/>
    <n v="28"/>
    <n v="8"/>
    <n v="2.86"/>
    <n v="-1.38"/>
    <n v="90872.33"/>
    <n v="13.51"/>
    <n v="65722.86"/>
    <n v="438100.9"/>
  </r>
  <r>
    <s v="ST0299"/>
    <x v="1"/>
    <x v="4"/>
    <x v="1"/>
    <s v="East"/>
    <s v="Electronics"/>
    <n v="677523.9"/>
    <n v="3708"/>
    <n v="3034.01"/>
    <n v="2897"/>
    <n v="39.72"/>
    <n v="88.51"/>
    <n v="46"/>
    <n v="12"/>
    <n v="3.65"/>
    <n v="-2.74"/>
    <n v="77808.37"/>
    <n v="7.44"/>
    <n v="197810.17"/>
    <n v="297763.8"/>
  </r>
  <r>
    <s v="ST0300"/>
    <x v="82"/>
    <x v="6"/>
    <x v="6"/>
    <s v="South"/>
    <s v="Grocery"/>
    <n v="939266.56000000006"/>
    <n v="160"/>
    <n v="1697.8"/>
    <n v="6155"/>
    <n v="45.61"/>
    <n v="68.430000000000007"/>
    <n v="36"/>
    <n v="8"/>
    <n v="4.99"/>
    <n v="-2.46"/>
    <n v="78832.23"/>
    <n v="14.63"/>
    <n v="139295.9"/>
    <n v="457300.54"/>
  </r>
  <r>
    <s v="ST0301"/>
    <x v="69"/>
    <x v="7"/>
    <x v="4"/>
    <s v="West"/>
    <s v="Fashion"/>
    <n v="671682.42"/>
    <n v="1478"/>
    <n v="2180.16"/>
    <n v="6660"/>
    <n v="49.9"/>
    <n v="80.95"/>
    <n v="14"/>
    <n v="12"/>
    <n v="3.91"/>
    <n v="6.52"/>
    <n v="78518.81"/>
    <n v="8.3800000000000008"/>
    <n v="9447.98"/>
    <n v="291897.75"/>
  </r>
  <r>
    <s v="ST0302"/>
    <x v="59"/>
    <x v="9"/>
    <x v="8"/>
    <s v="North"/>
    <s v="Home &amp; Kitchen"/>
    <n v="364272.17"/>
    <n v="826"/>
    <n v="4243.84"/>
    <n v="8600"/>
    <n v="45.95"/>
    <n v="68.63"/>
    <n v="45"/>
    <n v="8"/>
    <n v="4"/>
    <n v="14.64"/>
    <n v="9652.56"/>
    <n v="8.7100000000000009"/>
    <n v="150519.01999999999"/>
    <n v="101981.22"/>
  </r>
  <r>
    <s v="ST0303"/>
    <x v="73"/>
    <x v="5"/>
    <x v="6"/>
    <s v="East"/>
    <s v="Toys &amp; Games"/>
    <n v="520369.61"/>
    <n v="2546"/>
    <n v="1784.62"/>
    <n v="6198"/>
    <n v="34.72"/>
    <n v="97.44"/>
    <n v="5"/>
    <n v="10"/>
    <n v="2.74"/>
    <n v="6.13"/>
    <n v="26679.67"/>
    <n v="7.91"/>
    <n v="76833.100000000006"/>
    <n v="474085.79"/>
  </r>
  <r>
    <s v="ST0304"/>
    <x v="16"/>
    <x v="0"/>
    <x v="4"/>
    <s v="East"/>
    <s v="Home &amp; Kitchen"/>
    <n v="262746.13"/>
    <n v="2309"/>
    <n v="4700.59"/>
    <n v="5060"/>
    <n v="18.84"/>
    <n v="60.72"/>
    <n v="23"/>
    <n v="8"/>
    <n v="3.53"/>
    <n v="21.4"/>
    <n v="25976.880000000001"/>
    <n v="3.72"/>
    <n v="8490.4599999999991"/>
    <n v="379549.61"/>
  </r>
  <r>
    <s v="ST0305"/>
    <x v="1"/>
    <x v="6"/>
    <x v="5"/>
    <s v="West"/>
    <s v="Fashion"/>
    <n v="79657.72"/>
    <n v="2373"/>
    <n v="3180.91"/>
    <n v="2213"/>
    <n v="6.63"/>
    <n v="53.68"/>
    <n v="34"/>
    <n v="8"/>
    <n v="4.2"/>
    <n v="17.510000000000002"/>
    <n v="98824.42"/>
    <n v="0.65"/>
    <n v="43366.65"/>
    <n v="165557.18"/>
  </r>
  <r>
    <s v="ST0306"/>
    <x v="42"/>
    <x v="8"/>
    <x v="1"/>
    <s v="West"/>
    <s v="Toys &amp; Games"/>
    <n v="415638.3"/>
    <n v="4960"/>
    <n v="3963.39"/>
    <n v="6812"/>
    <n v="3.93"/>
    <n v="52.63"/>
    <n v="41"/>
    <n v="10"/>
    <n v="3.75"/>
    <n v="-4.95"/>
    <n v="73699.88"/>
    <n v="9.74"/>
    <n v="120679.2"/>
    <n v="109071.91"/>
  </r>
  <r>
    <s v="ST0307"/>
    <x v="59"/>
    <x v="8"/>
    <x v="3"/>
    <s v="North"/>
    <s v="Toys &amp; Games"/>
    <n v="644571.91"/>
    <n v="4368"/>
    <n v="2936.93"/>
    <n v="7035"/>
    <n v="13.75"/>
    <n v="54.29"/>
    <n v="41"/>
    <n v="12"/>
    <n v="4.49"/>
    <n v="-8.16"/>
    <n v="78201.67"/>
    <n v="1.1000000000000001"/>
    <n v="106053.46"/>
    <n v="109008.72"/>
  </r>
  <r>
    <s v="ST0308"/>
    <x v="143"/>
    <x v="7"/>
    <x v="2"/>
    <s v="West"/>
    <s v="Electronics"/>
    <n v="684297.53"/>
    <n v="2583"/>
    <n v="4481.28"/>
    <n v="1501"/>
    <n v="43.14"/>
    <n v="74.180000000000007"/>
    <n v="24"/>
    <n v="10"/>
    <n v="2.85"/>
    <n v="25.27"/>
    <n v="41672.99"/>
    <n v="2.91"/>
    <n v="57218.85"/>
    <n v="46597"/>
  </r>
  <r>
    <s v="ST0309"/>
    <x v="122"/>
    <x v="0"/>
    <x v="7"/>
    <s v="West"/>
    <s v="Books"/>
    <n v="935173.57"/>
    <n v="1706"/>
    <n v="880.29"/>
    <n v="8025"/>
    <n v="42.41"/>
    <n v="71.819999999999993"/>
    <n v="33"/>
    <n v="12"/>
    <n v="3.83"/>
    <n v="19.12"/>
    <n v="27973.39"/>
    <n v="9.4499999999999993"/>
    <n v="81217.100000000006"/>
    <n v="11795.16"/>
  </r>
  <r>
    <s v="ST0310"/>
    <x v="140"/>
    <x v="7"/>
    <x v="1"/>
    <s v="North"/>
    <s v="Home &amp; Kitchen"/>
    <n v="822125.07"/>
    <n v="3873"/>
    <n v="4449.8900000000003"/>
    <n v="7651"/>
    <n v="4.0999999999999996"/>
    <n v="66.84"/>
    <n v="12"/>
    <n v="10"/>
    <n v="2.95"/>
    <n v="-3.57"/>
    <n v="99879.01"/>
    <n v="1.02"/>
    <n v="3790.17"/>
    <n v="390196.78"/>
  </r>
  <r>
    <s v="ST0311"/>
    <x v="100"/>
    <x v="2"/>
    <x v="6"/>
    <s v="West"/>
    <s v="Grocery"/>
    <n v="311808.26"/>
    <n v="1526"/>
    <n v="3457.67"/>
    <n v="8922"/>
    <n v="48.03"/>
    <n v="79.069999999999993"/>
    <n v="7"/>
    <n v="12"/>
    <n v="4.1399999999999997"/>
    <n v="13.89"/>
    <n v="53586.66"/>
    <n v="4.97"/>
    <n v="119846.84"/>
    <n v="477851.18"/>
  </r>
  <r>
    <s v="ST0312"/>
    <x v="145"/>
    <x v="6"/>
    <x v="4"/>
    <s v="West"/>
    <s v="Grocery"/>
    <n v="903644.22"/>
    <n v="4345"/>
    <n v="3924.7"/>
    <n v="8906"/>
    <n v="23.28"/>
    <n v="78.42"/>
    <n v="5"/>
    <n v="8"/>
    <n v="4.3499999999999996"/>
    <n v="16.309999999999999"/>
    <n v="49777.38"/>
    <n v="1.76"/>
    <n v="132215.26"/>
    <n v="10233.51"/>
  </r>
  <r>
    <s v="ST0313"/>
    <x v="146"/>
    <x v="8"/>
    <x v="8"/>
    <s v="South"/>
    <s v="Grocery"/>
    <n v="384047.62"/>
    <n v="2438"/>
    <n v="4550.3100000000004"/>
    <n v="2755"/>
    <n v="16.7"/>
    <n v="58.51"/>
    <n v="25"/>
    <n v="10"/>
    <n v="3.07"/>
    <n v="19.739999999999998"/>
    <n v="92330.18"/>
    <n v="11.65"/>
    <n v="121587.83"/>
    <n v="132277.32"/>
  </r>
  <r>
    <s v="ST0314"/>
    <x v="25"/>
    <x v="1"/>
    <x v="3"/>
    <s v="West"/>
    <s v="Toys &amp; Games"/>
    <n v="810472.91"/>
    <n v="2014"/>
    <n v="3082.89"/>
    <n v="501"/>
    <n v="11.84"/>
    <n v="85.36"/>
    <n v="21"/>
    <n v="12"/>
    <n v="3.22"/>
    <n v="4.5999999999999996"/>
    <n v="4146.62"/>
    <n v="8.6300000000000008"/>
    <n v="26164.95"/>
    <n v="91371.21"/>
  </r>
  <r>
    <s v="ST0315"/>
    <x v="114"/>
    <x v="4"/>
    <x v="0"/>
    <s v="East"/>
    <s v="Toys &amp; Games"/>
    <n v="422795.91"/>
    <n v="4420"/>
    <n v="546.28"/>
    <n v="7570"/>
    <n v="16.27"/>
    <n v="74.89"/>
    <n v="37"/>
    <n v="12"/>
    <n v="4.66"/>
    <n v="-7.93"/>
    <n v="95148.29"/>
    <n v="9.25"/>
    <n v="175490.79"/>
    <n v="378693.93"/>
  </r>
  <r>
    <s v="ST0316"/>
    <x v="43"/>
    <x v="3"/>
    <x v="7"/>
    <s v="East"/>
    <s v="Grocery"/>
    <n v="615868.48"/>
    <n v="1040"/>
    <n v="4298.92"/>
    <n v="6751"/>
    <n v="4.55"/>
    <n v="65.92"/>
    <n v="40"/>
    <n v="12"/>
    <n v="3.14"/>
    <n v="14.31"/>
    <n v="41754.68"/>
    <n v="2.97"/>
    <n v="91130.27"/>
    <n v="233643.26"/>
  </r>
  <r>
    <s v="ST0317"/>
    <x v="120"/>
    <x v="5"/>
    <x v="0"/>
    <s v="West"/>
    <s v="Grocery"/>
    <n v="609540.14"/>
    <n v="4657"/>
    <n v="2661.29"/>
    <n v="3579"/>
    <n v="2.5299999999999998"/>
    <n v="94.17"/>
    <n v="19"/>
    <n v="8"/>
    <n v="2.63"/>
    <n v="3.25"/>
    <n v="68526.61"/>
    <n v="14.47"/>
    <n v="111122.92"/>
    <n v="123247.54"/>
  </r>
  <r>
    <s v="ST0318"/>
    <x v="154"/>
    <x v="1"/>
    <x v="6"/>
    <s v="North"/>
    <s v="Grocery"/>
    <n v="641676.91"/>
    <n v="642"/>
    <n v="3457.41"/>
    <n v="9850"/>
    <n v="27.2"/>
    <n v="79.44"/>
    <n v="42"/>
    <n v="10"/>
    <n v="4.76"/>
    <n v="28.93"/>
    <n v="89703.51"/>
    <n v="9.4600000000000009"/>
    <n v="175930.82"/>
    <n v="435920.67"/>
  </r>
  <r>
    <s v="ST0319"/>
    <x v="140"/>
    <x v="1"/>
    <x v="5"/>
    <s v="West"/>
    <s v="Fashion"/>
    <n v="113014.09"/>
    <n v="2163"/>
    <n v="3035.2"/>
    <n v="3692"/>
    <n v="4.28"/>
    <n v="93.17"/>
    <n v="20"/>
    <n v="10"/>
    <n v="3.83"/>
    <n v="29.73"/>
    <n v="30085.99"/>
    <n v="6.06"/>
    <n v="173945.83"/>
    <n v="157603.85999999999"/>
  </r>
  <r>
    <s v="ST0320"/>
    <x v="97"/>
    <x v="1"/>
    <x v="4"/>
    <s v="West"/>
    <s v="Home &amp; Kitchen"/>
    <n v="945112.65"/>
    <n v="4094"/>
    <n v="4981.63"/>
    <n v="3106"/>
    <n v="39.06"/>
    <n v="65.58"/>
    <n v="38"/>
    <n v="10"/>
    <n v="3.62"/>
    <n v="2.4500000000000002"/>
    <n v="66937.22"/>
    <n v="2.19"/>
    <n v="90957.65"/>
    <n v="196543.63"/>
  </r>
  <r>
    <s v="ST0321"/>
    <x v="33"/>
    <x v="9"/>
    <x v="2"/>
    <s v="West"/>
    <s v="Toys &amp; Games"/>
    <n v="992095.88"/>
    <n v="3223"/>
    <n v="1634.73"/>
    <n v="4428"/>
    <n v="28.19"/>
    <n v="86.66"/>
    <n v="23"/>
    <n v="12"/>
    <n v="2.74"/>
    <n v="16.63"/>
    <n v="15702.76"/>
    <n v="11.02"/>
    <n v="44011.66"/>
    <n v="268534.7"/>
  </r>
  <r>
    <s v="ST0322"/>
    <x v="49"/>
    <x v="8"/>
    <x v="8"/>
    <s v="West"/>
    <s v="Books"/>
    <n v="900994.87"/>
    <n v="653"/>
    <n v="2247.64"/>
    <n v="8038"/>
    <n v="45.51"/>
    <n v="61.57"/>
    <n v="12"/>
    <n v="12"/>
    <n v="3.82"/>
    <n v="-3.83"/>
    <n v="17707.580000000002"/>
    <n v="7.08"/>
    <n v="177329.86"/>
    <n v="59361.5"/>
  </r>
  <r>
    <s v="ST0323"/>
    <x v="125"/>
    <x v="6"/>
    <x v="7"/>
    <s v="East"/>
    <s v="Fashion"/>
    <n v="975107.48"/>
    <n v="4977"/>
    <n v="3881.29"/>
    <n v="1316"/>
    <n v="7.95"/>
    <n v="57"/>
    <n v="21"/>
    <n v="10"/>
    <n v="3.99"/>
    <n v="12.44"/>
    <n v="56693.69"/>
    <n v="14.03"/>
    <n v="129663.78"/>
    <n v="233424.82"/>
  </r>
  <r>
    <s v="ST0324"/>
    <x v="56"/>
    <x v="9"/>
    <x v="7"/>
    <s v="North"/>
    <s v="Fashion"/>
    <n v="533832.44999999995"/>
    <n v="929"/>
    <n v="2806.94"/>
    <n v="4331"/>
    <n v="4.93"/>
    <n v="57.5"/>
    <n v="42"/>
    <n v="10"/>
    <n v="3.67"/>
    <n v="20.29"/>
    <n v="77487.100000000006"/>
    <n v="5.85"/>
    <n v="38406.39"/>
    <n v="204306.95"/>
  </r>
  <r>
    <s v="ST0325"/>
    <x v="155"/>
    <x v="3"/>
    <x v="0"/>
    <s v="East"/>
    <s v="Home &amp; Kitchen"/>
    <n v="965931.21"/>
    <n v="3093"/>
    <n v="3063.46"/>
    <n v="2636"/>
    <n v="19.420000000000002"/>
    <n v="95.18"/>
    <n v="43"/>
    <n v="12"/>
    <n v="4.87"/>
    <n v="8.11"/>
    <n v="91313.47"/>
    <n v="13"/>
    <n v="55374.97"/>
    <n v="313805.06"/>
  </r>
  <r>
    <s v="ST0326"/>
    <x v="36"/>
    <x v="9"/>
    <x v="6"/>
    <s v="South"/>
    <s v="Fashion"/>
    <n v="420022.77"/>
    <n v="2318"/>
    <n v="3400.27"/>
    <n v="9199"/>
    <n v="31.85"/>
    <n v="99.03"/>
    <n v="40"/>
    <n v="8"/>
    <n v="4.47"/>
    <n v="27.61"/>
    <n v="82079.990000000005"/>
    <n v="9.2899999999999991"/>
    <n v="162784.9"/>
    <n v="339170.47"/>
  </r>
  <r>
    <s v="ST0327"/>
    <x v="153"/>
    <x v="2"/>
    <x v="7"/>
    <s v="South"/>
    <s v="Fashion"/>
    <n v="770611.78"/>
    <n v="4384"/>
    <n v="3461.47"/>
    <n v="1138"/>
    <n v="31.55"/>
    <n v="54.17"/>
    <n v="30"/>
    <n v="8"/>
    <n v="4"/>
    <n v="11.69"/>
    <n v="55090.52"/>
    <n v="2.5099999999999998"/>
    <n v="95245.61"/>
    <n v="66930.399999999994"/>
  </r>
  <r>
    <s v="ST0328"/>
    <x v="150"/>
    <x v="6"/>
    <x v="5"/>
    <s v="East"/>
    <s v="Fashion"/>
    <n v="811416.07"/>
    <n v="1383"/>
    <n v="1035.78"/>
    <n v="4890"/>
    <n v="29.4"/>
    <n v="51.28"/>
    <n v="6"/>
    <n v="8"/>
    <n v="4.5199999999999996"/>
    <n v="23.63"/>
    <n v="35727.410000000003"/>
    <n v="7.51"/>
    <n v="48806.06"/>
    <n v="46180.14"/>
  </r>
  <r>
    <s v="ST0329"/>
    <x v="19"/>
    <x v="9"/>
    <x v="1"/>
    <s v="East"/>
    <s v="Books"/>
    <n v="163897.57"/>
    <n v="3101"/>
    <n v="4199.7700000000004"/>
    <n v="9466"/>
    <n v="28.66"/>
    <n v="87.77"/>
    <n v="40"/>
    <n v="8"/>
    <n v="3.33"/>
    <n v="5.52"/>
    <n v="23611.03"/>
    <n v="5.65"/>
    <n v="10495.14"/>
    <n v="347764.76"/>
  </r>
  <r>
    <s v="ST0330"/>
    <x v="156"/>
    <x v="1"/>
    <x v="4"/>
    <s v="East"/>
    <s v="Home &amp; Kitchen"/>
    <n v="80649.919999999998"/>
    <n v="4279"/>
    <n v="953.49"/>
    <n v="7978"/>
    <n v="23.29"/>
    <n v="55.76"/>
    <n v="30"/>
    <n v="10"/>
    <n v="4.07"/>
    <n v="11.69"/>
    <n v="21300.73"/>
    <n v="13.62"/>
    <n v="135864.04"/>
    <n v="208021.05"/>
  </r>
  <r>
    <s v="ST0331"/>
    <x v="49"/>
    <x v="1"/>
    <x v="4"/>
    <s v="South"/>
    <s v="Home &amp; Kitchen"/>
    <n v="943806.46"/>
    <n v="2277"/>
    <n v="1530.46"/>
    <n v="9021"/>
    <n v="10.85"/>
    <n v="61.67"/>
    <n v="14"/>
    <n v="10"/>
    <n v="3.96"/>
    <n v="20.68"/>
    <n v="22745.49"/>
    <n v="4.12"/>
    <n v="48257.17"/>
    <n v="295315.88"/>
  </r>
  <r>
    <s v="ST0332"/>
    <x v="117"/>
    <x v="7"/>
    <x v="3"/>
    <s v="North"/>
    <s v="Fashion"/>
    <n v="664500.17000000004"/>
    <n v="1806"/>
    <n v="2949.64"/>
    <n v="1391"/>
    <n v="38.06"/>
    <n v="63.59"/>
    <n v="8"/>
    <n v="8"/>
    <n v="3.83"/>
    <n v="-2.1800000000000002"/>
    <n v="30548.05"/>
    <n v="9.92"/>
    <n v="172222.97"/>
    <n v="113007.5"/>
  </r>
  <r>
    <s v="ST0333"/>
    <x v="156"/>
    <x v="2"/>
    <x v="6"/>
    <s v="North"/>
    <s v="Books"/>
    <n v="982646.49"/>
    <n v="481"/>
    <n v="3815.2"/>
    <n v="8738"/>
    <n v="13.24"/>
    <n v="71.16"/>
    <n v="18"/>
    <n v="10"/>
    <n v="4.34"/>
    <n v="28.12"/>
    <n v="28817.16"/>
    <n v="9.75"/>
    <n v="137850.22"/>
    <n v="368125.12"/>
  </r>
  <r>
    <s v="ST0334"/>
    <x v="135"/>
    <x v="2"/>
    <x v="2"/>
    <s v="West"/>
    <s v="Toys &amp; Games"/>
    <n v="945412.12"/>
    <n v="4638"/>
    <n v="2233.4699999999998"/>
    <n v="1637"/>
    <n v="23.68"/>
    <n v="65.239999999999995"/>
    <n v="11"/>
    <n v="8"/>
    <n v="3.44"/>
    <n v="13.94"/>
    <n v="60696.19"/>
    <n v="1.35"/>
    <n v="158690.76999999999"/>
    <n v="391214.8"/>
  </r>
  <r>
    <s v="ST0335"/>
    <x v="93"/>
    <x v="7"/>
    <x v="0"/>
    <s v="North"/>
    <s v="Books"/>
    <n v="471448.15"/>
    <n v="1637"/>
    <n v="1433.33"/>
    <n v="9764"/>
    <n v="36.770000000000003"/>
    <n v="72.099999999999994"/>
    <n v="47"/>
    <n v="8"/>
    <n v="3.21"/>
    <n v="3.75"/>
    <n v="99329.68"/>
    <n v="10.75"/>
    <n v="14175.37"/>
    <n v="23097.87"/>
  </r>
  <r>
    <s v="ST0336"/>
    <x v="135"/>
    <x v="5"/>
    <x v="5"/>
    <s v="East"/>
    <s v="Grocery"/>
    <n v="781334.55"/>
    <n v="4587"/>
    <n v="3697.28"/>
    <n v="2518"/>
    <n v="16.899999999999999"/>
    <n v="77.97"/>
    <n v="31"/>
    <n v="12"/>
    <n v="4.6100000000000003"/>
    <n v="6.05"/>
    <n v="99210.68"/>
    <n v="1.1100000000000001"/>
    <n v="161991.63"/>
    <n v="200595.27"/>
  </r>
  <r>
    <s v="ST0337"/>
    <x v="113"/>
    <x v="2"/>
    <x v="6"/>
    <s v="North"/>
    <s v="Toys &amp; Games"/>
    <n v="214090.07"/>
    <n v="1592"/>
    <n v="718.54"/>
    <n v="2548"/>
    <n v="29.06"/>
    <n v="77.52"/>
    <n v="25"/>
    <n v="10"/>
    <n v="3.47"/>
    <n v="11.86"/>
    <n v="7760.3"/>
    <n v="13.17"/>
    <n v="72090.17"/>
    <n v="205939.86"/>
  </r>
  <r>
    <s v="ST0338"/>
    <x v="77"/>
    <x v="4"/>
    <x v="1"/>
    <s v="South"/>
    <s v="Books"/>
    <n v="76694.179999999993"/>
    <n v="2798"/>
    <n v="3403.43"/>
    <n v="3080"/>
    <n v="10.62"/>
    <n v="87.29"/>
    <n v="27"/>
    <n v="10"/>
    <n v="3.01"/>
    <n v="2.19"/>
    <n v="28081.59"/>
    <n v="5.0999999999999996"/>
    <n v="123928.47"/>
    <n v="105837.54"/>
  </r>
  <r>
    <s v="ST0339"/>
    <x v="131"/>
    <x v="8"/>
    <x v="8"/>
    <s v="East"/>
    <s v="Electronics"/>
    <n v="148632.29"/>
    <n v="1334"/>
    <n v="3483.09"/>
    <n v="4747"/>
    <n v="11.77"/>
    <n v="57.7"/>
    <n v="31"/>
    <n v="10"/>
    <n v="3.59"/>
    <n v="19.489999999999998"/>
    <n v="32011.360000000001"/>
    <n v="10.119999999999999"/>
    <n v="61545.32"/>
    <n v="79021.03"/>
  </r>
  <r>
    <s v="ST0340"/>
    <x v="64"/>
    <x v="3"/>
    <x v="5"/>
    <s v="North"/>
    <s v="Books"/>
    <n v="802780.22"/>
    <n v="661"/>
    <n v="4966.18"/>
    <n v="1252"/>
    <n v="5.08"/>
    <n v="62.26"/>
    <n v="20"/>
    <n v="10"/>
    <n v="4.75"/>
    <n v="28.47"/>
    <n v="98022.1"/>
    <n v="13.34"/>
    <n v="54668.94"/>
    <n v="36899.56"/>
  </r>
  <r>
    <s v="ST0341"/>
    <x v="96"/>
    <x v="4"/>
    <x v="7"/>
    <s v="North"/>
    <s v="Books"/>
    <n v="131989.63"/>
    <n v="4568"/>
    <n v="4518.17"/>
    <n v="9573"/>
    <n v="14.92"/>
    <n v="87.18"/>
    <n v="34"/>
    <n v="10"/>
    <n v="2.92"/>
    <n v="24.95"/>
    <n v="81742.45"/>
    <n v="12.58"/>
    <n v="23715.14"/>
    <n v="328946.99"/>
  </r>
  <r>
    <s v="ST0342"/>
    <x v="27"/>
    <x v="8"/>
    <x v="0"/>
    <s v="North"/>
    <s v="Electronics"/>
    <n v="704068.84"/>
    <n v="2714"/>
    <n v="4651.6000000000004"/>
    <n v="4908"/>
    <n v="23.65"/>
    <n v="62.22"/>
    <n v="30"/>
    <n v="8"/>
    <n v="4.4400000000000004"/>
    <n v="2.46"/>
    <n v="59191.34"/>
    <n v="8.31"/>
    <n v="76155.210000000006"/>
    <n v="101256.8"/>
  </r>
  <r>
    <s v="ST0343"/>
    <x v="9"/>
    <x v="1"/>
    <x v="5"/>
    <s v="South"/>
    <s v="Fashion"/>
    <n v="99655.13"/>
    <n v="2502"/>
    <n v="2492.85"/>
    <n v="2504"/>
    <n v="27.33"/>
    <n v="77.28"/>
    <n v="45"/>
    <n v="8"/>
    <n v="2.95"/>
    <n v="-7.85"/>
    <n v="61791.72"/>
    <n v="2.2999999999999998"/>
    <n v="100140.94"/>
    <n v="188726.08"/>
  </r>
  <r>
    <s v="ST0344"/>
    <x v="59"/>
    <x v="3"/>
    <x v="6"/>
    <s v="East"/>
    <s v="Grocery"/>
    <n v="438922.91"/>
    <n v="4350"/>
    <n v="4978.71"/>
    <n v="5610"/>
    <n v="14.13"/>
    <n v="85.79"/>
    <n v="14"/>
    <n v="12"/>
    <n v="2.6"/>
    <n v="-7.77"/>
    <n v="44352.61"/>
    <n v="6.76"/>
    <n v="191723.69"/>
    <n v="165474.46"/>
  </r>
  <r>
    <s v="ST0345"/>
    <x v="48"/>
    <x v="3"/>
    <x v="3"/>
    <s v="East"/>
    <s v="Fashion"/>
    <n v="373908.56"/>
    <n v="4518"/>
    <n v="3026.59"/>
    <n v="8459"/>
    <n v="19.760000000000002"/>
    <n v="87.41"/>
    <n v="19"/>
    <n v="12"/>
    <n v="4.08"/>
    <n v="17.350000000000001"/>
    <n v="17975.34"/>
    <n v="12.11"/>
    <n v="155971.16"/>
    <n v="462283.5"/>
  </r>
  <r>
    <s v="ST0346"/>
    <x v="157"/>
    <x v="5"/>
    <x v="5"/>
    <s v="North"/>
    <s v="Grocery"/>
    <n v="571605.56000000006"/>
    <n v="2782"/>
    <n v="3938.31"/>
    <n v="6739"/>
    <n v="36.9"/>
    <n v="51.55"/>
    <n v="7"/>
    <n v="10"/>
    <n v="3.19"/>
    <n v="6.04"/>
    <n v="38386.720000000001"/>
    <n v="3.11"/>
    <n v="183128.79"/>
    <n v="333824.12"/>
  </r>
  <r>
    <s v="ST0347"/>
    <x v="158"/>
    <x v="2"/>
    <x v="0"/>
    <s v="South"/>
    <s v="Grocery"/>
    <n v="53423.74"/>
    <n v="1972"/>
    <n v="4396.62"/>
    <n v="3730"/>
    <n v="11.27"/>
    <n v="57.55"/>
    <n v="38"/>
    <n v="12"/>
    <n v="4.1100000000000003"/>
    <n v="-5.28"/>
    <n v="51329.23"/>
    <n v="10.53"/>
    <n v="107188.14"/>
    <n v="26308.03"/>
  </r>
  <r>
    <s v="ST0348"/>
    <x v="81"/>
    <x v="7"/>
    <x v="2"/>
    <s v="North"/>
    <s v="Grocery"/>
    <n v="967529.99"/>
    <n v="4423"/>
    <n v="2604.31"/>
    <n v="5986"/>
    <n v="5.81"/>
    <n v="74.16"/>
    <n v="10"/>
    <n v="10"/>
    <n v="2.5499999999999998"/>
    <n v="-9.32"/>
    <n v="7896.33"/>
    <n v="11.45"/>
    <n v="188930.02"/>
    <n v="191340.3"/>
  </r>
  <r>
    <s v="ST0349"/>
    <x v="36"/>
    <x v="0"/>
    <x v="2"/>
    <s v="East"/>
    <s v="Books"/>
    <n v="86020.31"/>
    <n v="4211"/>
    <n v="3604.61"/>
    <n v="6113"/>
    <n v="18.04"/>
    <n v="94.8"/>
    <n v="14"/>
    <n v="12"/>
    <n v="4.43"/>
    <n v="28.25"/>
    <n v="23931.79"/>
    <n v="7.74"/>
    <n v="170608.5"/>
    <n v="396563.61"/>
  </r>
  <r>
    <s v="ST0350"/>
    <x v="159"/>
    <x v="0"/>
    <x v="7"/>
    <s v="South"/>
    <s v="Home &amp; Kitchen"/>
    <n v="565736.75"/>
    <n v="3083"/>
    <n v="4496.05"/>
    <n v="7101"/>
    <n v="5.49"/>
    <n v="82.35"/>
    <n v="21"/>
    <n v="12"/>
    <n v="4.8499999999999996"/>
    <n v="5.92"/>
    <n v="19273.78"/>
    <n v="2.4700000000000002"/>
    <n v="146434.07999999999"/>
    <n v="321632.13"/>
  </r>
  <r>
    <s v="ST0351"/>
    <x v="43"/>
    <x v="3"/>
    <x v="2"/>
    <s v="West"/>
    <s v="Books"/>
    <n v="252638.92"/>
    <n v="4671"/>
    <n v="1423.03"/>
    <n v="3733"/>
    <n v="15.7"/>
    <n v="93.59"/>
    <n v="5"/>
    <n v="8"/>
    <n v="3.08"/>
    <n v="8.7899999999999991"/>
    <n v="28747.919999999998"/>
    <n v="4.21"/>
    <n v="177738.22"/>
    <n v="121502.6"/>
  </r>
  <r>
    <s v="ST0352"/>
    <x v="52"/>
    <x v="9"/>
    <x v="1"/>
    <s v="East"/>
    <s v="Toys &amp; Games"/>
    <n v="602327.78"/>
    <n v="2881"/>
    <n v="3039.49"/>
    <n v="1596"/>
    <n v="20.88"/>
    <n v="77.44"/>
    <n v="42"/>
    <n v="10"/>
    <n v="3.36"/>
    <n v="-2.11"/>
    <n v="45150.32"/>
    <n v="14.64"/>
    <n v="16760.38"/>
    <n v="423950.79"/>
  </r>
  <r>
    <s v="ST0353"/>
    <x v="119"/>
    <x v="1"/>
    <x v="1"/>
    <s v="East"/>
    <s v="Electronics"/>
    <n v="735876.5"/>
    <n v="4223"/>
    <n v="4468.34"/>
    <n v="1443"/>
    <n v="34.299999999999997"/>
    <n v="87.83"/>
    <n v="22"/>
    <n v="8"/>
    <n v="4.37"/>
    <n v="-8.9600000000000009"/>
    <n v="9681.56"/>
    <n v="14.28"/>
    <n v="15622.53"/>
    <n v="199789.17"/>
  </r>
  <r>
    <s v="ST0354"/>
    <x v="38"/>
    <x v="7"/>
    <x v="8"/>
    <s v="West"/>
    <s v="Books"/>
    <n v="653901.15"/>
    <n v="3814"/>
    <n v="4397.12"/>
    <n v="2154"/>
    <n v="3.23"/>
    <n v="77.47"/>
    <n v="37"/>
    <n v="8"/>
    <n v="4.37"/>
    <n v="14.62"/>
    <n v="60735.45"/>
    <n v="9.4499999999999993"/>
    <n v="122521.14"/>
    <n v="284689.51"/>
  </r>
  <r>
    <s v="ST0355"/>
    <x v="41"/>
    <x v="9"/>
    <x v="1"/>
    <s v="West"/>
    <s v="Home &amp; Kitchen"/>
    <n v="646015.22"/>
    <n v="3270"/>
    <n v="4605.3500000000004"/>
    <n v="8976"/>
    <n v="31.75"/>
    <n v="57.76"/>
    <n v="25"/>
    <n v="10"/>
    <n v="3.41"/>
    <n v="-3.26"/>
    <n v="5531.33"/>
    <n v="1.31"/>
    <n v="141828.35999999999"/>
    <n v="54249.89"/>
  </r>
  <r>
    <s v="ST0356"/>
    <x v="12"/>
    <x v="9"/>
    <x v="2"/>
    <s v="South"/>
    <s v="Fashion"/>
    <n v="184127.61"/>
    <n v="2819"/>
    <n v="2344.2600000000002"/>
    <n v="3879"/>
    <n v="35.06"/>
    <n v="77.61"/>
    <n v="23"/>
    <n v="12"/>
    <n v="2.98"/>
    <n v="9.83"/>
    <n v="13209.54"/>
    <n v="1.33"/>
    <n v="66267.070000000007"/>
    <n v="90431.75"/>
  </r>
  <r>
    <s v="ST0357"/>
    <x v="37"/>
    <x v="0"/>
    <x v="2"/>
    <s v="West"/>
    <s v="Electronics"/>
    <n v="998691.26"/>
    <n v="1566"/>
    <n v="4199.1899999999996"/>
    <n v="4578"/>
    <n v="5.95"/>
    <n v="70.42"/>
    <n v="35"/>
    <n v="8"/>
    <n v="2.83"/>
    <n v="26.55"/>
    <n v="69464.929999999993"/>
    <n v="12.38"/>
    <n v="28028.42"/>
    <n v="331668.69"/>
  </r>
  <r>
    <s v="ST0358"/>
    <x v="29"/>
    <x v="9"/>
    <x v="7"/>
    <s v="West"/>
    <s v="Fashion"/>
    <n v="891032.19"/>
    <n v="4584"/>
    <n v="1067.8499999999999"/>
    <n v="1227"/>
    <n v="36.229999999999997"/>
    <n v="61.56"/>
    <n v="43"/>
    <n v="10"/>
    <n v="4.41"/>
    <n v="1.83"/>
    <n v="26394.47"/>
    <n v="4.5"/>
    <n v="2203.04"/>
    <n v="217880.75"/>
  </r>
  <r>
    <s v="ST0359"/>
    <x v="24"/>
    <x v="9"/>
    <x v="7"/>
    <s v="West"/>
    <s v="Home &amp; Kitchen"/>
    <n v="747535.77"/>
    <n v="3539"/>
    <n v="2254.7800000000002"/>
    <n v="1754"/>
    <n v="25.49"/>
    <n v="50.04"/>
    <n v="38"/>
    <n v="8"/>
    <n v="4.16"/>
    <n v="0.65"/>
    <n v="35002.410000000003"/>
    <n v="14.17"/>
    <n v="141520.60999999999"/>
    <n v="494652.66"/>
  </r>
  <r>
    <s v="ST0360"/>
    <x v="51"/>
    <x v="7"/>
    <x v="3"/>
    <s v="South"/>
    <s v="Grocery"/>
    <n v="690732.23"/>
    <n v="217"/>
    <n v="3339.96"/>
    <n v="1095"/>
    <n v="34.19"/>
    <n v="59.38"/>
    <n v="13"/>
    <n v="12"/>
    <n v="3.53"/>
    <n v="28.4"/>
    <n v="63596.39"/>
    <n v="8.68"/>
    <n v="110627.64"/>
    <n v="443544.15"/>
  </r>
  <r>
    <s v="ST0361"/>
    <x v="160"/>
    <x v="1"/>
    <x v="4"/>
    <s v="East"/>
    <s v="Home &amp; Kitchen"/>
    <n v="453623.16"/>
    <n v="2609"/>
    <n v="3510.28"/>
    <n v="3342"/>
    <n v="11.18"/>
    <n v="62.17"/>
    <n v="40"/>
    <n v="10"/>
    <n v="2.61"/>
    <n v="14.82"/>
    <n v="33501.83"/>
    <n v="14.57"/>
    <n v="192395.42"/>
    <n v="355024.44"/>
  </r>
  <r>
    <s v="ST0362"/>
    <x v="122"/>
    <x v="9"/>
    <x v="6"/>
    <s v="North"/>
    <s v="Toys &amp; Games"/>
    <n v="676499.89"/>
    <n v="1623"/>
    <n v="1661.5"/>
    <n v="9994"/>
    <n v="9.44"/>
    <n v="97.66"/>
    <n v="18"/>
    <n v="12"/>
    <n v="3.22"/>
    <n v="14.87"/>
    <n v="66115.259999999995"/>
    <n v="13.63"/>
    <n v="64784.67"/>
    <n v="267138.96999999997"/>
  </r>
  <r>
    <s v="ST0363"/>
    <x v="33"/>
    <x v="7"/>
    <x v="6"/>
    <s v="South"/>
    <s v="Grocery"/>
    <n v="541926.77"/>
    <n v="3829"/>
    <n v="3248.12"/>
    <n v="914"/>
    <n v="46.26"/>
    <n v="55.33"/>
    <n v="19"/>
    <n v="10"/>
    <n v="3.03"/>
    <n v="28.91"/>
    <n v="56248.71"/>
    <n v="5.49"/>
    <n v="18682.68"/>
    <n v="439078.16"/>
  </r>
  <r>
    <s v="ST0364"/>
    <x v="158"/>
    <x v="7"/>
    <x v="5"/>
    <s v="East"/>
    <s v="Fashion"/>
    <n v="872880.43"/>
    <n v="3917"/>
    <n v="1393.46"/>
    <n v="5976"/>
    <n v="10.69"/>
    <n v="95.09"/>
    <n v="8"/>
    <n v="10"/>
    <n v="4.95"/>
    <n v="3.99"/>
    <n v="23777.05"/>
    <n v="6.9"/>
    <n v="46503.98"/>
    <n v="407429.14"/>
  </r>
  <r>
    <s v="ST0365"/>
    <x v="4"/>
    <x v="8"/>
    <x v="6"/>
    <s v="West"/>
    <s v="Electronics"/>
    <n v="357965.33"/>
    <n v="3930"/>
    <n v="4408.84"/>
    <n v="693"/>
    <n v="13.3"/>
    <n v="50.83"/>
    <n v="11"/>
    <n v="8"/>
    <n v="2.73"/>
    <n v="28.67"/>
    <n v="88840.2"/>
    <n v="3.68"/>
    <n v="153797.07999999999"/>
    <n v="352779.9"/>
  </r>
  <r>
    <s v="ST0366"/>
    <x v="55"/>
    <x v="8"/>
    <x v="6"/>
    <s v="West"/>
    <s v="Books"/>
    <n v="579728.99"/>
    <n v="528"/>
    <n v="1419.58"/>
    <n v="7541"/>
    <n v="40"/>
    <n v="65.5"/>
    <n v="16"/>
    <n v="12"/>
    <n v="3.1"/>
    <n v="8.4499999999999993"/>
    <n v="98120.3"/>
    <n v="13.98"/>
    <n v="82638.98"/>
    <n v="179768.35"/>
  </r>
  <r>
    <s v="ST0367"/>
    <x v="24"/>
    <x v="4"/>
    <x v="8"/>
    <s v="East"/>
    <s v="Toys &amp; Games"/>
    <n v="189879.21"/>
    <n v="2493"/>
    <n v="4776.1000000000004"/>
    <n v="6947"/>
    <n v="36.590000000000003"/>
    <n v="61.95"/>
    <n v="5"/>
    <n v="12"/>
    <n v="3.46"/>
    <n v="10.65"/>
    <n v="19942.490000000002"/>
    <n v="1.41"/>
    <n v="70612.11"/>
    <n v="165855.06"/>
  </r>
  <r>
    <s v="ST0368"/>
    <x v="106"/>
    <x v="5"/>
    <x v="3"/>
    <s v="South"/>
    <s v="Home &amp; Kitchen"/>
    <n v="733731.56"/>
    <n v="4157"/>
    <n v="2751.56"/>
    <n v="2450"/>
    <n v="44.05"/>
    <n v="84.24"/>
    <n v="36"/>
    <n v="10"/>
    <n v="3"/>
    <n v="11.34"/>
    <n v="99508.02"/>
    <n v="6.62"/>
    <n v="143714.31"/>
    <n v="168488.59"/>
  </r>
  <r>
    <s v="ST0369"/>
    <x v="155"/>
    <x v="5"/>
    <x v="6"/>
    <s v="East"/>
    <s v="Home &amp; Kitchen"/>
    <n v="115619.06"/>
    <n v="2197"/>
    <n v="806.46"/>
    <n v="6756"/>
    <n v="16.16"/>
    <n v="68.12"/>
    <n v="21"/>
    <n v="8"/>
    <n v="2.94"/>
    <n v="11.89"/>
    <n v="64338.35"/>
    <n v="0.96"/>
    <n v="161183.53"/>
    <n v="448665.88"/>
  </r>
  <r>
    <s v="ST0370"/>
    <x v="20"/>
    <x v="5"/>
    <x v="0"/>
    <s v="South"/>
    <s v="Fashion"/>
    <n v="955791.51"/>
    <n v="536"/>
    <n v="2460.39"/>
    <n v="1433"/>
    <n v="20.67"/>
    <n v="88.69"/>
    <n v="16"/>
    <n v="8"/>
    <n v="4.12"/>
    <n v="-5.85"/>
    <n v="44602.76"/>
    <n v="5.54"/>
    <n v="135730.07999999999"/>
    <n v="382007.62"/>
  </r>
  <r>
    <s v="ST0371"/>
    <x v="104"/>
    <x v="8"/>
    <x v="5"/>
    <s v="South"/>
    <s v="Toys &amp; Games"/>
    <n v="220487.94"/>
    <n v="4252"/>
    <n v="1206.57"/>
    <n v="6001"/>
    <n v="28.98"/>
    <n v="50.15"/>
    <n v="45"/>
    <n v="10"/>
    <n v="2.57"/>
    <n v="21.26"/>
    <n v="60152.480000000003"/>
    <n v="6.84"/>
    <n v="170830.5"/>
    <n v="48564.99"/>
  </r>
  <r>
    <s v="ST0372"/>
    <x v="53"/>
    <x v="0"/>
    <x v="8"/>
    <s v="North"/>
    <s v="Electronics"/>
    <n v="898945.01"/>
    <n v="1244"/>
    <n v="1806.31"/>
    <n v="1343"/>
    <n v="46.24"/>
    <n v="52.86"/>
    <n v="8"/>
    <n v="8"/>
    <n v="4.82"/>
    <n v="11.83"/>
    <n v="75018.33"/>
    <n v="11.05"/>
    <n v="189760.78"/>
    <n v="60716.27"/>
  </r>
  <r>
    <s v="ST0373"/>
    <x v="16"/>
    <x v="7"/>
    <x v="4"/>
    <s v="East"/>
    <s v="Grocery"/>
    <n v="927302.38"/>
    <n v="4326"/>
    <n v="1079.2"/>
    <n v="1300"/>
    <n v="47.62"/>
    <n v="99.07"/>
    <n v="29"/>
    <n v="10"/>
    <n v="4.28"/>
    <n v="20.87"/>
    <n v="84394.31"/>
    <n v="14.77"/>
    <n v="158072.13"/>
    <n v="369808.91"/>
  </r>
  <r>
    <s v="ST0374"/>
    <x v="76"/>
    <x v="3"/>
    <x v="4"/>
    <s v="West"/>
    <s v="Electronics"/>
    <n v="317144.94"/>
    <n v="3043"/>
    <n v="525.33000000000004"/>
    <n v="3181"/>
    <n v="22.05"/>
    <n v="74.709999999999994"/>
    <n v="21"/>
    <n v="12"/>
    <n v="3.36"/>
    <n v="18.760000000000002"/>
    <n v="71166.86"/>
    <n v="5.29"/>
    <n v="98878.91"/>
    <n v="358792.26"/>
  </r>
  <r>
    <s v="ST0375"/>
    <x v="49"/>
    <x v="8"/>
    <x v="7"/>
    <s v="East"/>
    <s v="Home &amp; Kitchen"/>
    <n v="566407.05000000005"/>
    <n v="3958"/>
    <n v="2137.09"/>
    <n v="9749"/>
    <n v="5.0199999999999996"/>
    <n v="98.44"/>
    <n v="26"/>
    <n v="10"/>
    <n v="2.97"/>
    <n v="-8.3000000000000007"/>
    <n v="32978.129999999997"/>
    <n v="12.99"/>
    <n v="36196.94"/>
    <n v="17155.71"/>
  </r>
  <r>
    <s v="ST0376"/>
    <x v="46"/>
    <x v="7"/>
    <x v="7"/>
    <s v="North"/>
    <s v="Books"/>
    <n v="308406.67"/>
    <n v="4735"/>
    <n v="4771.7700000000004"/>
    <n v="8508"/>
    <n v="4.25"/>
    <n v="98.46"/>
    <n v="6"/>
    <n v="12"/>
    <n v="2.93"/>
    <n v="-2.5099999999999998"/>
    <n v="84623.15"/>
    <n v="4.84"/>
    <n v="176894.72"/>
    <n v="35003.300000000003"/>
  </r>
  <r>
    <s v="ST0377"/>
    <x v="107"/>
    <x v="0"/>
    <x v="8"/>
    <s v="South"/>
    <s v="Home &amp; Kitchen"/>
    <n v="352373.57"/>
    <n v="1626"/>
    <n v="2590.92"/>
    <n v="9469"/>
    <n v="4.01"/>
    <n v="87.07"/>
    <n v="35"/>
    <n v="12"/>
    <n v="3.49"/>
    <n v="-9.68"/>
    <n v="28619.46"/>
    <n v="13.34"/>
    <n v="71282.039999999994"/>
    <n v="306234.8"/>
  </r>
  <r>
    <s v="ST0378"/>
    <x v="116"/>
    <x v="7"/>
    <x v="7"/>
    <s v="West"/>
    <s v="Home &amp; Kitchen"/>
    <n v="804900.11"/>
    <n v="3004"/>
    <n v="3606.1"/>
    <n v="9807"/>
    <n v="35.200000000000003"/>
    <n v="63.95"/>
    <n v="26"/>
    <n v="12"/>
    <n v="4.45"/>
    <n v="22.96"/>
    <n v="39519.410000000003"/>
    <n v="13.04"/>
    <n v="188191.83"/>
    <n v="412102.26"/>
  </r>
  <r>
    <s v="ST0379"/>
    <x v="161"/>
    <x v="9"/>
    <x v="3"/>
    <s v="East"/>
    <s v="Grocery"/>
    <n v="321695.49"/>
    <n v="1936"/>
    <n v="2044.6"/>
    <n v="8732"/>
    <n v="21.89"/>
    <n v="53.24"/>
    <n v="25"/>
    <n v="10"/>
    <n v="3.79"/>
    <n v="1.53"/>
    <n v="97885.34"/>
    <n v="4.66"/>
    <n v="106357.78"/>
    <n v="461540.03"/>
  </r>
  <r>
    <s v="ST0380"/>
    <x v="96"/>
    <x v="1"/>
    <x v="6"/>
    <s v="North"/>
    <s v="Fashion"/>
    <n v="490810.66"/>
    <n v="4421"/>
    <n v="4987.7299999999996"/>
    <n v="7990"/>
    <n v="25.03"/>
    <n v="53.98"/>
    <n v="17"/>
    <n v="12"/>
    <n v="4.58"/>
    <n v="1.36"/>
    <n v="92398.74"/>
    <n v="12.7"/>
    <n v="63647.37"/>
    <n v="120977.16"/>
  </r>
  <r>
    <s v="ST0381"/>
    <x v="135"/>
    <x v="3"/>
    <x v="6"/>
    <s v="West"/>
    <s v="Home &amp; Kitchen"/>
    <n v="913396.34"/>
    <n v="4538"/>
    <n v="1160.98"/>
    <n v="5177"/>
    <n v="12.34"/>
    <n v="71.099999999999994"/>
    <n v="47"/>
    <n v="12"/>
    <n v="2.5"/>
    <n v="-5.75"/>
    <n v="32437.57"/>
    <n v="8.06"/>
    <n v="16708.57"/>
    <n v="114555.41"/>
  </r>
  <r>
    <s v="ST0382"/>
    <x v="39"/>
    <x v="2"/>
    <x v="0"/>
    <s v="East"/>
    <s v="Home &amp; Kitchen"/>
    <n v="65480.99"/>
    <n v="277"/>
    <n v="756"/>
    <n v="4451"/>
    <n v="48.71"/>
    <n v="58.27"/>
    <n v="42"/>
    <n v="10"/>
    <n v="2.79"/>
    <n v="8.69"/>
    <n v="890.36"/>
    <n v="8.36"/>
    <n v="9239.5300000000007"/>
    <n v="278320.56"/>
  </r>
  <r>
    <s v="ST0383"/>
    <x v="83"/>
    <x v="8"/>
    <x v="8"/>
    <s v="North"/>
    <s v="Grocery"/>
    <n v="937402.83"/>
    <n v="4277"/>
    <n v="3252.7"/>
    <n v="2657"/>
    <n v="12.87"/>
    <n v="68.040000000000006"/>
    <n v="29"/>
    <n v="12"/>
    <n v="4.18"/>
    <n v="-4.32"/>
    <n v="75170.210000000006"/>
    <n v="9.56"/>
    <n v="33381.29"/>
    <n v="65286.21"/>
  </r>
  <r>
    <s v="ST0384"/>
    <x v="116"/>
    <x v="5"/>
    <x v="0"/>
    <s v="North"/>
    <s v="Electronics"/>
    <n v="849241.66"/>
    <n v="1420"/>
    <n v="3830.38"/>
    <n v="9589"/>
    <n v="7.27"/>
    <n v="86.64"/>
    <n v="30"/>
    <n v="8"/>
    <n v="3.32"/>
    <n v="-8.39"/>
    <n v="15599.29"/>
    <n v="14.02"/>
    <n v="12820.7"/>
    <n v="319444"/>
  </r>
  <r>
    <s v="ST0385"/>
    <x v="162"/>
    <x v="0"/>
    <x v="7"/>
    <s v="West"/>
    <s v="Electronics"/>
    <n v="280835.71999999997"/>
    <n v="4643"/>
    <n v="1582.48"/>
    <n v="4115"/>
    <n v="43.51"/>
    <n v="95.85"/>
    <n v="29"/>
    <n v="10"/>
    <n v="2.59"/>
    <n v="19.63"/>
    <n v="59703.31"/>
    <n v="13.2"/>
    <n v="41839.03"/>
    <n v="340552.9"/>
  </r>
  <r>
    <s v="ST0386"/>
    <x v="130"/>
    <x v="4"/>
    <x v="0"/>
    <s v="West"/>
    <s v="Fashion"/>
    <n v="793744.65"/>
    <n v="4106"/>
    <n v="847.89"/>
    <n v="5077"/>
    <n v="21.65"/>
    <n v="72.31"/>
    <n v="16"/>
    <n v="8"/>
    <n v="2.88"/>
    <n v="0.06"/>
    <n v="9769.6299999999992"/>
    <n v="4.74"/>
    <n v="187521.21"/>
    <n v="257476.8"/>
  </r>
  <r>
    <s v="ST0387"/>
    <x v="163"/>
    <x v="4"/>
    <x v="8"/>
    <s v="South"/>
    <s v="Electronics"/>
    <n v="865884.42"/>
    <n v="4828"/>
    <n v="4641.7700000000004"/>
    <n v="6792"/>
    <n v="8.4700000000000006"/>
    <n v="52.56"/>
    <n v="18"/>
    <n v="12"/>
    <n v="3.03"/>
    <n v="1.96"/>
    <n v="48638.559999999998"/>
    <n v="3.68"/>
    <n v="188797.59"/>
    <n v="437824.71"/>
  </r>
  <r>
    <s v="ST0388"/>
    <x v="163"/>
    <x v="1"/>
    <x v="4"/>
    <s v="North"/>
    <s v="Home &amp; Kitchen"/>
    <n v="171768.75"/>
    <n v="1563"/>
    <n v="2919.17"/>
    <n v="3824"/>
    <n v="2.77"/>
    <n v="81.17"/>
    <n v="50"/>
    <n v="10"/>
    <n v="4.16"/>
    <n v="27.99"/>
    <n v="29435.200000000001"/>
    <n v="7.34"/>
    <n v="41675.03"/>
    <n v="389791.59"/>
  </r>
  <r>
    <s v="ST0389"/>
    <x v="156"/>
    <x v="6"/>
    <x v="2"/>
    <s v="North"/>
    <s v="Grocery"/>
    <n v="328194.15999999997"/>
    <n v="1797"/>
    <n v="1442.96"/>
    <n v="9004"/>
    <n v="13.4"/>
    <n v="69.319999999999993"/>
    <n v="44"/>
    <n v="10"/>
    <n v="4.5199999999999996"/>
    <n v="26.16"/>
    <n v="28522.880000000001"/>
    <n v="11.67"/>
    <n v="112272.91"/>
    <n v="423606.81"/>
  </r>
  <r>
    <s v="ST0390"/>
    <x v="78"/>
    <x v="8"/>
    <x v="4"/>
    <s v="East"/>
    <s v="Fashion"/>
    <n v="620774.36"/>
    <n v="4978"/>
    <n v="3240.92"/>
    <n v="6669"/>
    <n v="10.66"/>
    <n v="71.37"/>
    <n v="32"/>
    <n v="8"/>
    <n v="3.38"/>
    <n v="28.21"/>
    <n v="39178.22"/>
    <n v="12.39"/>
    <n v="120982.89"/>
    <n v="6801.34"/>
  </r>
  <r>
    <s v="ST0391"/>
    <x v="1"/>
    <x v="1"/>
    <x v="5"/>
    <s v="West"/>
    <s v="Electronics"/>
    <n v="351234.73"/>
    <n v="2441"/>
    <n v="1732.89"/>
    <n v="3331"/>
    <n v="21.42"/>
    <n v="77.48"/>
    <n v="35"/>
    <n v="8"/>
    <n v="4.0999999999999996"/>
    <n v="-8.98"/>
    <n v="59092.88"/>
    <n v="4.8899999999999997"/>
    <n v="177935.07"/>
    <n v="133361.73000000001"/>
  </r>
  <r>
    <s v="ST0392"/>
    <x v="112"/>
    <x v="2"/>
    <x v="1"/>
    <s v="North"/>
    <s v="Fashion"/>
    <n v="882108.54"/>
    <n v="2556"/>
    <n v="3737.58"/>
    <n v="5013"/>
    <n v="22.26"/>
    <n v="90.74"/>
    <n v="10"/>
    <n v="12"/>
    <n v="3.96"/>
    <n v="17.920000000000002"/>
    <n v="68425.67"/>
    <n v="3.58"/>
    <n v="51169.21"/>
    <n v="373670.49"/>
  </r>
  <r>
    <s v="ST0393"/>
    <x v="121"/>
    <x v="0"/>
    <x v="1"/>
    <s v="South"/>
    <s v="Electronics"/>
    <n v="999063.72"/>
    <n v="2825"/>
    <n v="2988.15"/>
    <n v="8820"/>
    <n v="24.19"/>
    <n v="81.91"/>
    <n v="5"/>
    <n v="12"/>
    <n v="3.76"/>
    <n v="8.31"/>
    <n v="96492.26"/>
    <n v="2.2400000000000002"/>
    <n v="194874.35"/>
    <n v="82561.67"/>
  </r>
  <r>
    <s v="ST0394"/>
    <x v="164"/>
    <x v="9"/>
    <x v="4"/>
    <s v="North"/>
    <s v="Home &amp; Kitchen"/>
    <n v="895271.62"/>
    <n v="4350"/>
    <n v="3374.76"/>
    <n v="9484"/>
    <n v="19.5"/>
    <n v="85.94"/>
    <n v="46"/>
    <n v="10"/>
    <n v="4.5999999999999996"/>
    <n v="28.16"/>
    <n v="94977.05"/>
    <n v="6.19"/>
    <n v="132489.12"/>
    <n v="375680.55"/>
  </r>
  <r>
    <s v="ST0395"/>
    <x v="146"/>
    <x v="4"/>
    <x v="8"/>
    <s v="North"/>
    <s v="Electronics"/>
    <n v="228235.55"/>
    <n v="1317"/>
    <n v="3479.23"/>
    <n v="8693"/>
    <n v="49.37"/>
    <n v="85.56"/>
    <n v="34"/>
    <n v="10"/>
    <n v="4.1399999999999997"/>
    <n v="-2.2200000000000002"/>
    <n v="72675.679999999993"/>
    <n v="7.17"/>
    <n v="1399.8"/>
    <n v="454381.84"/>
  </r>
  <r>
    <s v="ST0396"/>
    <x v="10"/>
    <x v="6"/>
    <x v="7"/>
    <s v="North"/>
    <s v="Books"/>
    <n v="211815.2"/>
    <n v="2056"/>
    <n v="538.73"/>
    <n v="7726"/>
    <n v="2.76"/>
    <n v="82.66"/>
    <n v="43"/>
    <n v="10"/>
    <n v="4.9800000000000004"/>
    <n v="3.71"/>
    <n v="82448.59"/>
    <n v="14.14"/>
    <n v="174811.41"/>
    <n v="34536.89"/>
  </r>
  <r>
    <s v="ST0397"/>
    <x v="107"/>
    <x v="8"/>
    <x v="1"/>
    <s v="West"/>
    <s v="Grocery"/>
    <n v="592677.75"/>
    <n v="2404"/>
    <n v="984.15"/>
    <n v="1356"/>
    <n v="23.94"/>
    <n v="68.55"/>
    <n v="28"/>
    <n v="12"/>
    <n v="4.01"/>
    <n v="4.59"/>
    <n v="17842.3"/>
    <n v="5.28"/>
    <n v="66081.66"/>
    <n v="229510.5"/>
  </r>
  <r>
    <s v="ST0398"/>
    <x v="109"/>
    <x v="2"/>
    <x v="2"/>
    <s v="North"/>
    <s v="Books"/>
    <n v="155670.41"/>
    <n v="2315"/>
    <n v="2528.19"/>
    <n v="9798"/>
    <n v="44.09"/>
    <n v="96.8"/>
    <n v="32"/>
    <n v="12"/>
    <n v="4.04"/>
    <n v="5.84"/>
    <n v="14818.27"/>
    <n v="6.73"/>
    <n v="162580.01999999999"/>
    <n v="62288.74"/>
  </r>
  <r>
    <s v="ST0399"/>
    <x v="165"/>
    <x v="5"/>
    <x v="2"/>
    <s v="South"/>
    <s v="Home &amp; Kitchen"/>
    <n v="271089.96999999997"/>
    <n v="2469"/>
    <n v="868.36"/>
    <n v="1135"/>
    <n v="38.83"/>
    <n v="84.7"/>
    <n v="16"/>
    <n v="10"/>
    <n v="3.25"/>
    <n v="20.05"/>
    <n v="25527.73"/>
    <n v="3.22"/>
    <n v="125667.49"/>
    <n v="372387.66"/>
  </r>
  <r>
    <s v="ST0400"/>
    <x v="6"/>
    <x v="3"/>
    <x v="5"/>
    <s v="North"/>
    <s v="Fashion"/>
    <n v="170254.24"/>
    <n v="978"/>
    <n v="1163.1099999999999"/>
    <n v="7795"/>
    <n v="10.46"/>
    <n v="98.92"/>
    <n v="21"/>
    <n v="10"/>
    <n v="4.9400000000000004"/>
    <n v="28.87"/>
    <n v="57750.09"/>
    <n v="12.6"/>
    <n v="183428.52"/>
    <n v="63592.78"/>
  </r>
  <r>
    <s v="ST0401"/>
    <x v="166"/>
    <x v="4"/>
    <x v="0"/>
    <s v="North"/>
    <s v="Grocery"/>
    <n v="754555.66"/>
    <n v="119"/>
    <n v="3095.35"/>
    <n v="4581"/>
    <n v="19.05"/>
    <n v="76.16"/>
    <n v="34"/>
    <n v="8"/>
    <n v="4.87"/>
    <n v="-5.69"/>
    <n v="34495.769999999997"/>
    <n v="5.71"/>
    <n v="103160.45"/>
    <n v="154054.45000000001"/>
  </r>
  <r>
    <s v="ST0402"/>
    <x v="89"/>
    <x v="1"/>
    <x v="4"/>
    <s v="East"/>
    <s v="Grocery"/>
    <n v="408534.82"/>
    <n v="1201"/>
    <n v="1946.78"/>
    <n v="948"/>
    <n v="19.04"/>
    <n v="83.7"/>
    <n v="17"/>
    <n v="12"/>
    <n v="4.21"/>
    <n v="-4.3099999999999996"/>
    <n v="21919.37"/>
    <n v="5.52"/>
    <n v="170568.36"/>
    <n v="86818.79"/>
  </r>
  <r>
    <s v="ST0403"/>
    <x v="150"/>
    <x v="6"/>
    <x v="8"/>
    <s v="North"/>
    <s v="Fashion"/>
    <n v="238097.76"/>
    <n v="4404"/>
    <n v="1810.64"/>
    <n v="4152"/>
    <n v="21.22"/>
    <n v="81.3"/>
    <n v="27"/>
    <n v="8"/>
    <n v="2.98"/>
    <n v="28.57"/>
    <n v="92512.19"/>
    <n v="2.57"/>
    <n v="61384.25"/>
    <n v="466182.6"/>
  </r>
  <r>
    <s v="ST0404"/>
    <x v="41"/>
    <x v="5"/>
    <x v="5"/>
    <s v="South"/>
    <s v="Fashion"/>
    <n v="810442.38"/>
    <n v="4463"/>
    <n v="3725.08"/>
    <n v="2647"/>
    <n v="15.09"/>
    <n v="58.6"/>
    <n v="31"/>
    <n v="8"/>
    <n v="3.91"/>
    <n v="10.14"/>
    <n v="25087.07"/>
    <n v="12.42"/>
    <n v="89575.29"/>
    <n v="384901.3"/>
  </r>
  <r>
    <s v="ST0405"/>
    <x v="167"/>
    <x v="4"/>
    <x v="2"/>
    <s v="West"/>
    <s v="Toys &amp; Games"/>
    <n v="394742.81"/>
    <n v="3773"/>
    <n v="4928.1499999999996"/>
    <n v="6008"/>
    <n v="48.09"/>
    <n v="68.290000000000006"/>
    <n v="20"/>
    <n v="12"/>
    <n v="3.33"/>
    <n v="2.83"/>
    <n v="51210.559999999998"/>
    <n v="8.34"/>
    <n v="112353.69"/>
    <n v="213067.85"/>
  </r>
  <r>
    <s v="ST0406"/>
    <x v="43"/>
    <x v="9"/>
    <x v="5"/>
    <s v="North"/>
    <s v="Books"/>
    <n v="89597.6"/>
    <n v="4877"/>
    <n v="2775.23"/>
    <n v="8513"/>
    <n v="32.590000000000003"/>
    <n v="97.31"/>
    <n v="33"/>
    <n v="12"/>
    <n v="2.8"/>
    <n v="-5.13"/>
    <n v="89019.12"/>
    <n v="11.81"/>
    <n v="82858.5"/>
    <n v="314597.34000000003"/>
  </r>
  <r>
    <s v="ST0407"/>
    <x v="96"/>
    <x v="4"/>
    <x v="3"/>
    <s v="South"/>
    <s v="Grocery"/>
    <n v="953216.94"/>
    <n v="1172"/>
    <n v="1526.43"/>
    <n v="3351"/>
    <n v="40.26"/>
    <n v="51.59"/>
    <n v="47"/>
    <n v="12"/>
    <n v="2.77"/>
    <n v="10.27"/>
    <n v="23982.68"/>
    <n v="2.57"/>
    <n v="178560.43"/>
    <n v="11682.05"/>
  </r>
  <r>
    <s v="ST0408"/>
    <x v="40"/>
    <x v="9"/>
    <x v="2"/>
    <s v="East"/>
    <s v="Grocery"/>
    <n v="529567.87"/>
    <n v="3316"/>
    <n v="3181.79"/>
    <n v="1210"/>
    <n v="43.74"/>
    <n v="73.38"/>
    <n v="14"/>
    <n v="10"/>
    <n v="4.1500000000000004"/>
    <n v="21.58"/>
    <n v="19923.72"/>
    <n v="9.82"/>
    <n v="164014.79999999999"/>
    <n v="243158.25"/>
  </r>
  <r>
    <s v="ST0409"/>
    <x v="143"/>
    <x v="9"/>
    <x v="8"/>
    <s v="North"/>
    <s v="Toys &amp; Games"/>
    <n v="651999.21"/>
    <n v="3328"/>
    <n v="3988.24"/>
    <n v="4201"/>
    <n v="49.26"/>
    <n v="54.16"/>
    <n v="9"/>
    <n v="8"/>
    <n v="4.17"/>
    <n v="2.78"/>
    <n v="8207.89"/>
    <n v="0.71"/>
    <n v="89745.72"/>
    <n v="482949.41"/>
  </r>
  <r>
    <s v="ST0410"/>
    <x v="58"/>
    <x v="9"/>
    <x v="8"/>
    <s v="North"/>
    <s v="Grocery"/>
    <n v="645835.97"/>
    <n v="4970"/>
    <n v="2286.69"/>
    <n v="8484"/>
    <n v="2.5"/>
    <n v="69.64"/>
    <n v="36"/>
    <n v="12"/>
    <n v="4.08"/>
    <n v="9.15"/>
    <n v="20135.150000000001"/>
    <n v="11.79"/>
    <n v="116087.22"/>
    <n v="498971.03"/>
  </r>
  <r>
    <s v="ST0411"/>
    <x v="41"/>
    <x v="6"/>
    <x v="2"/>
    <s v="West"/>
    <s v="Books"/>
    <n v="951052.3"/>
    <n v="251"/>
    <n v="647.71"/>
    <n v="3986"/>
    <n v="28.02"/>
    <n v="92.75"/>
    <n v="45"/>
    <n v="10"/>
    <n v="4.2"/>
    <n v="-7.64"/>
    <n v="13690.41"/>
    <n v="4.4000000000000004"/>
    <n v="142041.26999999999"/>
    <n v="435545.94"/>
  </r>
  <r>
    <s v="ST0412"/>
    <x v="7"/>
    <x v="8"/>
    <x v="7"/>
    <s v="East"/>
    <s v="Toys &amp; Games"/>
    <n v="147412.85999999999"/>
    <n v="4983"/>
    <n v="3015.83"/>
    <n v="4879"/>
    <n v="39.53"/>
    <n v="72.34"/>
    <n v="7"/>
    <n v="8"/>
    <n v="3.92"/>
    <n v="7.9"/>
    <n v="56307.79"/>
    <n v="13.35"/>
    <n v="93797.52"/>
    <n v="491351.38"/>
  </r>
  <r>
    <s v="ST0413"/>
    <x v="10"/>
    <x v="9"/>
    <x v="6"/>
    <s v="West"/>
    <s v="Books"/>
    <n v="262198.23"/>
    <n v="2650"/>
    <n v="3483.07"/>
    <n v="2053"/>
    <n v="26.74"/>
    <n v="63.03"/>
    <n v="42"/>
    <n v="12"/>
    <n v="4.8"/>
    <n v="9.56"/>
    <n v="41388.69"/>
    <n v="8.41"/>
    <n v="166523.62"/>
    <n v="47133.41"/>
  </r>
  <r>
    <s v="ST0414"/>
    <x v="44"/>
    <x v="7"/>
    <x v="8"/>
    <s v="South"/>
    <s v="Grocery"/>
    <n v="463917.24"/>
    <n v="1988"/>
    <n v="4964.76"/>
    <n v="3206"/>
    <n v="30.35"/>
    <n v="77.27"/>
    <n v="9"/>
    <n v="12"/>
    <n v="4.6500000000000004"/>
    <n v="-8.16"/>
    <n v="30119.39"/>
    <n v="1.1299999999999999"/>
    <n v="9026.76"/>
    <n v="279289.84999999998"/>
  </r>
  <r>
    <s v="ST0415"/>
    <x v="168"/>
    <x v="4"/>
    <x v="2"/>
    <s v="North"/>
    <s v="Grocery"/>
    <n v="763864.62"/>
    <n v="1419"/>
    <n v="2410.7800000000002"/>
    <n v="3083"/>
    <n v="17.93"/>
    <n v="63.93"/>
    <n v="32"/>
    <n v="12"/>
    <n v="2.6"/>
    <n v="16.059999999999999"/>
    <n v="43217.23"/>
    <n v="9.85"/>
    <n v="157835.88"/>
    <n v="319352.21999999997"/>
  </r>
  <r>
    <s v="ST0416"/>
    <x v="14"/>
    <x v="1"/>
    <x v="2"/>
    <s v="South"/>
    <s v="Toys &amp; Games"/>
    <n v="146629.5"/>
    <n v="4033"/>
    <n v="2661.09"/>
    <n v="5949"/>
    <n v="40.700000000000003"/>
    <n v="78.56"/>
    <n v="43"/>
    <n v="8"/>
    <n v="3.8"/>
    <n v="29.83"/>
    <n v="11689.94"/>
    <n v="3.08"/>
    <n v="8737.01"/>
    <n v="438979.91"/>
  </r>
  <r>
    <s v="ST0417"/>
    <x v="39"/>
    <x v="9"/>
    <x v="6"/>
    <s v="South"/>
    <s v="Books"/>
    <n v="522712.42"/>
    <n v="2702"/>
    <n v="4560.92"/>
    <n v="3466"/>
    <n v="43.59"/>
    <n v="95.72"/>
    <n v="28"/>
    <n v="10"/>
    <n v="2.54"/>
    <n v="14.21"/>
    <n v="66969.42"/>
    <n v="12.07"/>
    <n v="60300.15"/>
    <n v="332033.40000000002"/>
  </r>
  <r>
    <s v="ST0418"/>
    <x v="59"/>
    <x v="0"/>
    <x v="2"/>
    <s v="North"/>
    <s v="Toys &amp; Games"/>
    <n v="539166.9"/>
    <n v="349"/>
    <n v="2090.16"/>
    <n v="6720"/>
    <n v="42.22"/>
    <n v="55.35"/>
    <n v="43"/>
    <n v="8"/>
    <n v="4.49"/>
    <n v="20.59"/>
    <n v="53320.6"/>
    <n v="7.09"/>
    <n v="119304.35"/>
    <n v="255068.09"/>
  </r>
  <r>
    <s v="ST0419"/>
    <x v="72"/>
    <x v="3"/>
    <x v="2"/>
    <s v="West"/>
    <s v="Grocery"/>
    <n v="645500.30000000005"/>
    <n v="2226"/>
    <n v="4021.5"/>
    <n v="6883"/>
    <n v="31.79"/>
    <n v="78.760000000000005"/>
    <n v="8"/>
    <n v="10"/>
    <n v="4.1900000000000004"/>
    <n v="-3.66"/>
    <n v="23551.8"/>
    <n v="8.69"/>
    <n v="45217.22"/>
    <n v="21769.88"/>
  </r>
  <r>
    <s v="ST0420"/>
    <x v="4"/>
    <x v="2"/>
    <x v="0"/>
    <s v="West"/>
    <s v="Books"/>
    <n v="833427.58"/>
    <n v="2972"/>
    <n v="4958.42"/>
    <n v="4781"/>
    <n v="21.27"/>
    <n v="62.56"/>
    <n v="24"/>
    <n v="10"/>
    <n v="4.1900000000000004"/>
    <n v="25.76"/>
    <n v="8392.5400000000009"/>
    <n v="4.18"/>
    <n v="173380.57"/>
    <n v="42194.15"/>
  </r>
  <r>
    <s v="ST0421"/>
    <x v="76"/>
    <x v="9"/>
    <x v="8"/>
    <s v="North"/>
    <s v="Toys &amp; Games"/>
    <n v="998338.98"/>
    <n v="2772"/>
    <n v="2080.25"/>
    <n v="1250"/>
    <n v="25.43"/>
    <n v="79.12"/>
    <n v="40"/>
    <n v="8"/>
    <n v="3.06"/>
    <n v="18.239999999999998"/>
    <n v="17846.810000000001"/>
    <n v="0.63"/>
    <n v="61908.37"/>
    <n v="484727.9"/>
  </r>
  <r>
    <s v="ST0422"/>
    <x v="151"/>
    <x v="9"/>
    <x v="6"/>
    <s v="North"/>
    <s v="Electronics"/>
    <n v="632090.88"/>
    <n v="608"/>
    <n v="4518.21"/>
    <n v="9432"/>
    <n v="47.17"/>
    <n v="84.57"/>
    <n v="47"/>
    <n v="12"/>
    <n v="4.9000000000000004"/>
    <n v="15.1"/>
    <n v="47665.21"/>
    <n v="14.27"/>
    <n v="135410.76"/>
    <n v="219155.84"/>
  </r>
  <r>
    <s v="ST0423"/>
    <x v="41"/>
    <x v="2"/>
    <x v="5"/>
    <s v="North"/>
    <s v="Home &amp; Kitchen"/>
    <n v="598343.44999999995"/>
    <n v="2590"/>
    <n v="1002.65"/>
    <n v="5934"/>
    <n v="32.880000000000003"/>
    <n v="87.61"/>
    <n v="48"/>
    <n v="8"/>
    <n v="3.28"/>
    <n v="14.92"/>
    <n v="13375.99"/>
    <n v="5.91"/>
    <n v="95244.59"/>
    <n v="202195.62"/>
  </r>
  <r>
    <s v="ST0424"/>
    <x v="43"/>
    <x v="3"/>
    <x v="4"/>
    <s v="North"/>
    <s v="Home &amp; Kitchen"/>
    <n v="595086.93999999994"/>
    <n v="2156"/>
    <n v="4351.58"/>
    <n v="4480"/>
    <n v="25.55"/>
    <n v="58.94"/>
    <n v="30"/>
    <n v="10"/>
    <n v="3.99"/>
    <n v="12.57"/>
    <n v="13433.86"/>
    <n v="12.22"/>
    <n v="157892.57999999999"/>
    <n v="29363.61"/>
  </r>
  <r>
    <s v="ST0425"/>
    <x v="108"/>
    <x v="4"/>
    <x v="3"/>
    <s v="South"/>
    <s v="Grocery"/>
    <n v="709290.85"/>
    <n v="4993"/>
    <n v="1717.73"/>
    <n v="7422"/>
    <n v="49.43"/>
    <n v="93.03"/>
    <n v="30"/>
    <n v="8"/>
    <n v="4.78"/>
    <n v="16.670000000000002"/>
    <n v="46740.37"/>
    <n v="2.73"/>
    <n v="154507.12"/>
    <n v="164648.41"/>
  </r>
  <r>
    <s v="ST0426"/>
    <x v="26"/>
    <x v="3"/>
    <x v="1"/>
    <s v="South"/>
    <s v="Books"/>
    <n v="248147.24"/>
    <n v="4757"/>
    <n v="3889.33"/>
    <n v="7192"/>
    <n v="27.12"/>
    <n v="74.05"/>
    <n v="35"/>
    <n v="12"/>
    <n v="4.51"/>
    <n v="7.49"/>
    <n v="32631.360000000001"/>
    <n v="9.6"/>
    <n v="187947.05"/>
    <n v="104464.03"/>
  </r>
  <r>
    <s v="ST0427"/>
    <x v="69"/>
    <x v="2"/>
    <x v="6"/>
    <s v="North"/>
    <s v="Electronics"/>
    <n v="90358.52"/>
    <n v="1585"/>
    <n v="2919.21"/>
    <n v="4064"/>
    <n v="38.619999999999997"/>
    <n v="54.28"/>
    <n v="18"/>
    <n v="10"/>
    <n v="4.45"/>
    <n v="17.329999999999998"/>
    <n v="69737.350000000006"/>
    <n v="1.39"/>
    <n v="86002.62"/>
    <n v="411890.48"/>
  </r>
  <r>
    <s v="ST0428"/>
    <x v="169"/>
    <x v="1"/>
    <x v="6"/>
    <s v="West"/>
    <s v="Toys &amp; Games"/>
    <n v="533934.22"/>
    <n v="2335"/>
    <n v="2784.55"/>
    <n v="1636"/>
    <n v="24.7"/>
    <n v="94.97"/>
    <n v="19"/>
    <n v="8"/>
    <n v="4.2"/>
    <n v="1.94"/>
    <n v="43361.73"/>
    <n v="7.02"/>
    <n v="2795.46"/>
    <n v="7491.67"/>
  </r>
  <r>
    <s v="ST0429"/>
    <x v="6"/>
    <x v="3"/>
    <x v="5"/>
    <s v="East"/>
    <s v="Toys &amp; Games"/>
    <n v="180620.71"/>
    <n v="4073"/>
    <n v="2725.44"/>
    <n v="5488"/>
    <n v="3.5"/>
    <n v="99.53"/>
    <n v="11"/>
    <n v="8"/>
    <n v="2.96"/>
    <n v="11.65"/>
    <n v="97001"/>
    <n v="13.21"/>
    <n v="107382.24"/>
    <n v="253383.75"/>
  </r>
  <r>
    <s v="ST0430"/>
    <x v="120"/>
    <x v="8"/>
    <x v="1"/>
    <s v="North"/>
    <s v="Fashion"/>
    <n v="367917.02"/>
    <n v="1233"/>
    <n v="2265.73"/>
    <n v="6845"/>
    <n v="28.66"/>
    <n v="87.33"/>
    <n v="49"/>
    <n v="8"/>
    <n v="3.21"/>
    <n v="9.24"/>
    <n v="50663.56"/>
    <n v="9.66"/>
    <n v="16058.74"/>
    <n v="217674.12"/>
  </r>
  <r>
    <s v="ST0431"/>
    <x v="41"/>
    <x v="2"/>
    <x v="7"/>
    <s v="North"/>
    <s v="Fashion"/>
    <n v="715266.63"/>
    <n v="4595"/>
    <n v="1067.8399999999999"/>
    <n v="3601"/>
    <n v="21.31"/>
    <n v="94.16"/>
    <n v="34"/>
    <n v="12"/>
    <n v="4.34"/>
    <n v="17.48"/>
    <n v="93489.05"/>
    <n v="5.32"/>
    <n v="34451.699999999997"/>
    <n v="479008.98"/>
  </r>
  <r>
    <s v="ST0432"/>
    <x v="170"/>
    <x v="6"/>
    <x v="6"/>
    <s v="West"/>
    <s v="Home &amp; Kitchen"/>
    <n v="265517.88"/>
    <n v="4547"/>
    <n v="4875.3999999999996"/>
    <n v="8720"/>
    <n v="27.93"/>
    <n v="77.8"/>
    <n v="42"/>
    <n v="12"/>
    <n v="4.78"/>
    <n v="29.05"/>
    <n v="15017.26"/>
    <n v="6.87"/>
    <n v="108042.1"/>
    <n v="18004.29"/>
  </r>
  <r>
    <s v="ST0433"/>
    <x v="13"/>
    <x v="9"/>
    <x v="4"/>
    <s v="North"/>
    <s v="Books"/>
    <n v="299962.65000000002"/>
    <n v="2145"/>
    <n v="2718.99"/>
    <n v="4046"/>
    <n v="19.149999999999999"/>
    <n v="86.57"/>
    <n v="35"/>
    <n v="10"/>
    <n v="2.78"/>
    <n v="16.34"/>
    <n v="92639.59"/>
    <n v="11.68"/>
    <n v="97426.880000000005"/>
    <n v="107485.63"/>
  </r>
  <r>
    <s v="ST0434"/>
    <x v="10"/>
    <x v="7"/>
    <x v="6"/>
    <s v="North"/>
    <s v="Grocery"/>
    <n v="990360.73"/>
    <n v="2590"/>
    <n v="1321.08"/>
    <n v="3394"/>
    <n v="12.94"/>
    <n v="70.48"/>
    <n v="45"/>
    <n v="10"/>
    <n v="4.83"/>
    <n v="7.94"/>
    <n v="63733.87"/>
    <n v="4.41"/>
    <n v="164770.31"/>
    <n v="8519.74"/>
  </r>
  <r>
    <s v="ST0435"/>
    <x v="56"/>
    <x v="4"/>
    <x v="7"/>
    <s v="East"/>
    <s v="Grocery"/>
    <n v="905864.28"/>
    <n v="379"/>
    <n v="4759.78"/>
    <n v="3714"/>
    <n v="19.579999999999998"/>
    <n v="74.09"/>
    <n v="45"/>
    <n v="12"/>
    <n v="4.99"/>
    <n v="-0.5"/>
    <n v="12574.55"/>
    <n v="8.06"/>
    <n v="191170.67"/>
    <n v="149031.39000000001"/>
  </r>
  <r>
    <s v="ST0436"/>
    <x v="33"/>
    <x v="0"/>
    <x v="6"/>
    <s v="South"/>
    <s v="Electronics"/>
    <n v="497469.83"/>
    <n v="859"/>
    <n v="3584.51"/>
    <n v="9595"/>
    <n v="42.55"/>
    <n v="87"/>
    <n v="7"/>
    <n v="12"/>
    <n v="2.69"/>
    <n v="15.14"/>
    <n v="88840.63"/>
    <n v="1.07"/>
    <n v="45331.9"/>
    <n v="475329.27"/>
  </r>
  <r>
    <s v="ST0437"/>
    <x v="0"/>
    <x v="0"/>
    <x v="0"/>
    <s v="West"/>
    <s v="Books"/>
    <n v="897729.4"/>
    <n v="3835"/>
    <n v="3358.83"/>
    <n v="5041"/>
    <n v="46.03"/>
    <n v="98.67"/>
    <n v="14"/>
    <n v="12"/>
    <n v="3.82"/>
    <n v="16.36"/>
    <n v="18648.7"/>
    <n v="14.07"/>
    <n v="85972.77"/>
    <n v="306860.48"/>
  </r>
  <r>
    <s v="ST0438"/>
    <x v="123"/>
    <x v="9"/>
    <x v="8"/>
    <s v="South"/>
    <s v="Electronics"/>
    <n v="895257.61"/>
    <n v="1074"/>
    <n v="1171.51"/>
    <n v="5388"/>
    <n v="28.41"/>
    <n v="87.89"/>
    <n v="30"/>
    <n v="12"/>
    <n v="4.1399999999999997"/>
    <n v="11.31"/>
    <n v="54482.080000000002"/>
    <n v="1.08"/>
    <n v="33415.19"/>
    <n v="355723.94"/>
  </r>
  <r>
    <s v="ST0439"/>
    <x v="154"/>
    <x v="8"/>
    <x v="2"/>
    <s v="East"/>
    <s v="Grocery"/>
    <n v="817437.03"/>
    <n v="1376"/>
    <n v="1951.58"/>
    <n v="1346"/>
    <n v="42.23"/>
    <n v="74.319999999999993"/>
    <n v="10"/>
    <n v="8"/>
    <n v="4.8899999999999997"/>
    <n v="5.29"/>
    <n v="25611.7"/>
    <n v="1.31"/>
    <n v="136364.62"/>
    <n v="290599.84999999998"/>
  </r>
  <r>
    <s v="ST0440"/>
    <x v="171"/>
    <x v="9"/>
    <x v="7"/>
    <s v="South"/>
    <s v="Toys &amp; Games"/>
    <n v="403414.06"/>
    <n v="4502"/>
    <n v="1079.3499999999999"/>
    <n v="8072"/>
    <n v="43.14"/>
    <n v="66.73"/>
    <n v="43"/>
    <n v="10"/>
    <n v="3.35"/>
    <n v="-2.74"/>
    <n v="97462.75"/>
    <n v="2.12"/>
    <n v="137655.21"/>
    <n v="130083.48"/>
  </r>
  <r>
    <s v="ST0441"/>
    <x v="141"/>
    <x v="2"/>
    <x v="8"/>
    <s v="West"/>
    <s v="Books"/>
    <n v="922125.17"/>
    <n v="2502"/>
    <n v="3502.06"/>
    <n v="5795"/>
    <n v="26.91"/>
    <n v="60.66"/>
    <n v="45"/>
    <n v="10"/>
    <n v="4.8899999999999997"/>
    <n v="-9.83"/>
    <n v="89448.74"/>
    <n v="14.62"/>
    <n v="50789.49"/>
    <n v="280740.06"/>
  </r>
  <r>
    <s v="ST0442"/>
    <x v="172"/>
    <x v="2"/>
    <x v="1"/>
    <s v="South"/>
    <s v="Grocery"/>
    <n v="699599.18"/>
    <n v="1509"/>
    <n v="1964.34"/>
    <n v="690"/>
    <n v="39.619999999999997"/>
    <n v="95.61"/>
    <n v="26"/>
    <n v="12"/>
    <n v="3.96"/>
    <n v="25.64"/>
    <n v="39540.11"/>
    <n v="12.6"/>
    <n v="156858.94"/>
    <n v="163378.81"/>
  </r>
  <r>
    <s v="ST0443"/>
    <x v="151"/>
    <x v="7"/>
    <x v="0"/>
    <s v="East"/>
    <s v="Home &amp; Kitchen"/>
    <n v="668059.03"/>
    <n v="4792"/>
    <n v="1012.27"/>
    <n v="7240"/>
    <n v="11.33"/>
    <n v="58.91"/>
    <n v="48"/>
    <n v="10"/>
    <n v="3.66"/>
    <n v="-3.82"/>
    <n v="57834.21"/>
    <n v="8.67"/>
    <n v="193817.44"/>
    <n v="159391.43"/>
  </r>
  <r>
    <s v="ST0444"/>
    <x v="46"/>
    <x v="8"/>
    <x v="4"/>
    <s v="West"/>
    <s v="Books"/>
    <n v="657950.24"/>
    <n v="3879"/>
    <n v="1973.42"/>
    <n v="2307"/>
    <n v="17.34"/>
    <n v="87.17"/>
    <n v="16"/>
    <n v="8"/>
    <n v="3.72"/>
    <n v="28"/>
    <n v="13890.56"/>
    <n v="11.88"/>
    <n v="44697.24"/>
    <n v="193236.14"/>
  </r>
  <r>
    <s v="ST0445"/>
    <x v="102"/>
    <x v="5"/>
    <x v="3"/>
    <s v="East"/>
    <s v="Fashion"/>
    <n v="203954.13"/>
    <n v="2553"/>
    <n v="1577.07"/>
    <n v="4772"/>
    <n v="44.44"/>
    <n v="98.15"/>
    <n v="12"/>
    <n v="10"/>
    <n v="4.46"/>
    <n v="29.92"/>
    <n v="38807.78"/>
    <n v="0.66"/>
    <n v="174950"/>
    <n v="400813.89"/>
  </r>
  <r>
    <s v="ST0446"/>
    <x v="173"/>
    <x v="2"/>
    <x v="5"/>
    <s v="South"/>
    <s v="Toys &amp; Games"/>
    <n v="533219.14"/>
    <n v="1060"/>
    <n v="2728.09"/>
    <n v="2561"/>
    <n v="42.04"/>
    <n v="50.04"/>
    <n v="21"/>
    <n v="12"/>
    <n v="3.36"/>
    <n v="16.03"/>
    <n v="56960.28"/>
    <n v="6.37"/>
    <n v="59890.3"/>
    <n v="28856.83"/>
  </r>
  <r>
    <s v="ST0447"/>
    <x v="30"/>
    <x v="4"/>
    <x v="2"/>
    <s v="South"/>
    <s v="Books"/>
    <n v="806027.6"/>
    <n v="3565"/>
    <n v="2429.02"/>
    <n v="9448"/>
    <n v="26.34"/>
    <n v="89.13"/>
    <n v="18"/>
    <n v="8"/>
    <n v="4.62"/>
    <n v="23.17"/>
    <n v="41067.56"/>
    <n v="6.97"/>
    <n v="30067.98"/>
    <n v="397964.66"/>
  </r>
  <r>
    <s v="ST0448"/>
    <x v="19"/>
    <x v="6"/>
    <x v="6"/>
    <s v="North"/>
    <s v="Grocery"/>
    <n v="722028.59"/>
    <n v="2927"/>
    <n v="3648.82"/>
    <n v="8993"/>
    <n v="2.9"/>
    <n v="89.09"/>
    <n v="34"/>
    <n v="10"/>
    <n v="4.26"/>
    <n v="17.809999999999999"/>
    <n v="38938.43"/>
    <n v="10.75"/>
    <n v="172514.79"/>
    <n v="436222.53"/>
  </r>
  <r>
    <s v="ST0449"/>
    <x v="52"/>
    <x v="3"/>
    <x v="8"/>
    <s v="West"/>
    <s v="Books"/>
    <n v="982087.15"/>
    <n v="1603"/>
    <n v="3377.01"/>
    <n v="5508"/>
    <n v="19.97"/>
    <n v="70.209999999999994"/>
    <n v="39"/>
    <n v="12"/>
    <n v="4.5"/>
    <n v="20.43"/>
    <n v="42410.83"/>
    <n v="8.0500000000000007"/>
    <n v="90115.21"/>
    <n v="59052.41"/>
  </r>
  <r>
    <s v="ST0450"/>
    <x v="127"/>
    <x v="8"/>
    <x v="7"/>
    <s v="West"/>
    <s v="Fashion"/>
    <n v="96268.01"/>
    <n v="488"/>
    <n v="4448.01"/>
    <n v="1628"/>
    <n v="42.05"/>
    <n v="89.31"/>
    <n v="16"/>
    <n v="10"/>
    <n v="4.51"/>
    <n v="26.8"/>
    <n v="50629.16"/>
    <n v="8.48"/>
    <n v="8873.15"/>
    <n v="361065.12"/>
  </r>
  <r>
    <s v="ST0451"/>
    <x v="154"/>
    <x v="4"/>
    <x v="7"/>
    <s v="West"/>
    <s v="Home &amp; Kitchen"/>
    <n v="550489.23"/>
    <n v="2655"/>
    <n v="1216.78"/>
    <n v="9429"/>
    <n v="2.48"/>
    <n v="77.03"/>
    <n v="30"/>
    <n v="12"/>
    <n v="3.41"/>
    <n v="25.02"/>
    <n v="95891.74"/>
    <n v="14.11"/>
    <n v="121904.07"/>
    <n v="31527.42"/>
  </r>
  <r>
    <s v="ST0452"/>
    <x v="163"/>
    <x v="5"/>
    <x v="6"/>
    <s v="North"/>
    <s v="Books"/>
    <n v="992635.42"/>
    <n v="1506"/>
    <n v="3632.36"/>
    <n v="9636"/>
    <n v="10.36"/>
    <n v="68.66"/>
    <n v="41"/>
    <n v="12"/>
    <n v="4.63"/>
    <n v="29.88"/>
    <n v="67985.42"/>
    <n v="10.64"/>
    <n v="80003.649999999994"/>
    <n v="456934.36"/>
  </r>
  <r>
    <s v="ST0453"/>
    <x v="92"/>
    <x v="7"/>
    <x v="7"/>
    <s v="East"/>
    <s v="Home &amp; Kitchen"/>
    <n v="890319.29"/>
    <n v="505"/>
    <n v="1396.43"/>
    <n v="2149"/>
    <n v="39.29"/>
    <n v="73.38"/>
    <n v="45"/>
    <n v="10"/>
    <n v="4.1500000000000004"/>
    <n v="13.35"/>
    <n v="33712.559999999998"/>
    <n v="4.07"/>
    <n v="41182.81"/>
    <n v="443130.43"/>
  </r>
  <r>
    <s v="ST0454"/>
    <x v="27"/>
    <x v="1"/>
    <x v="5"/>
    <s v="West"/>
    <s v="Fashion"/>
    <n v="247590.62"/>
    <n v="1277"/>
    <n v="760.95"/>
    <n v="7746"/>
    <n v="10.44"/>
    <n v="82.71"/>
    <n v="13"/>
    <n v="10"/>
    <n v="2.5499999999999998"/>
    <n v="2.12"/>
    <n v="43543.19"/>
    <n v="9.01"/>
    <n v="192196.86"/>
    <n v="130731.48"/>
  </r>
  <r>
    <s v="ST0455"/>
    <x v="21"/>
    <x v="7"/>
    <x v="0"/>
    <s v="North"/>
    <s v="Grocery"/>
    <n v="909267.68"/>
    <n v="549"/>
    <n v="2559.9899999999998"/>
    <n v="8717"/>
    <n v="4.3"/>
    <n v="60.55"/>
    <n v="34"/>
    <n v="12"/>
    <n v="3.78"/>
    <n v="5.34"/>
    <n v="38545.39"/>
    <n v="10.02"/>
    <n v="30419.21"/>
    <n v="186055.19"/>
  </r>
  <r>
    <s v="ST0456"/>
    <x v="72"/>
    <x v="0"/>
    <x v="0"/>
    <s v="North"/>
    <s v="Home &amp; Kitchen"/>
    <n v="685008.88"/>
    <n v="3113"/>
    <n v="4325.43"/>
    <n v="3087"/>
    <n v="29.17"/>
    <n v="90.25"/>
    <n v="13"/>
    <n v="12"/>
    <n v="4.25"/>
    <n v="4.67"/>
    <n v="68510.95"/>
    <n v="8.94"/>
    <n v="95004.37"/>
    <n v="57732.03"/>
  </r>
  <r>
    <s v="ST0457"/>
    <x v="132"/>
    <x v="1"/>
    <x v="5"/>
    <s v="North"/>
    <s v="Toys &amp; Games"/>
    <n v="325450.07"/>
    <n v="296"/>
    <n v="660.6"/>
    <n v="7234"/>
    <n v="12.22"/>
    <n v="53.75"/>
    <n v="34"/>
    <n v="12"/>
    <n v="3.65"/>
    <n v="9.65"/>
    <n v="6400.09"/>
    <n v="2.42"/>
    <n v="165332.23000000001"/>
    <n v="378175.76"/>
  </r>
  <r>
    <s v="ST0458"/>
    <x v="28"/>
    <x v="6"/>
    <x v="0"/>
    <s v="West"/>
    <s v="Toys &amp; Games"/>
    <n v="866404.83"/>
    <n v="3370"/>
    <n v="4421.58"/>
    <n v="9522"/>
    <n v="27.85"/>
    <n v="62.22"/>
    <n v="7"/>
    <n v="8"/>
    <n v="3.8"/>
    <n v="23.04"/>
    <n v="97904.47"/>
    <n v="4.0199999999999996"/>
    <n v="99814.11"/>
    <n v="121914.31"/>
  </r>
  <r>
    <s v="ST0459"/>
    <x v="39"/>
    <x v="2"/>
    <x v="1"/>
    <s v="East"/>
    <s v="Home &amp; Kitchen"/>
    <n v="329220.92"/>
    <n v="1316"/>
    <n v="2504.9899999999998"/>
    <n v="9523"/>
    <n v="49.96"/>
    <n v="68.14"/>
    <n v="14"/>
    <n v="8"/>
    <n v="2.97"/>
    <n v="22.66"/>
    <n v="19594.849999999999"/>
    <n v="4.29"/>
    <n v="186466.87"/>
    <n v="408295.13"/>
  </r>
  <r>
    <s v="ST0460"/>
    <x v="174"/>
    <x v="7"/>
    <x v="8"/>
    <s v="South"/>
    <s v="Fashion"/>
    <n v="891930.3"/>
    <n v="3209"/>
    <n v="630.09"/>
    <n v="3183"/>
    <n v="19.329999999999998"/>
    <n v="67.13"/>
    <n v="35"/>
    <n v="10"/>
    <n v="4.6500000000000004"/>
    <n v="-4.29"/>
    <n v="92806.16"/>
    <n v="11.24"/>
    <n v="102329.64"/>
    <n v="206074.43"/>
  </r>
  <r>
    <s v="ST0461"/>
    <x v="83"/>
    <x v="2"/>
    <x v="1"/>
    <s v="East"/>
    <s v="Toys &amp; Games"/>
    <n v="79458.62"/>
    <n v="3056"/>
    <n v="3907.14"/>
    <n v="6475"/>
    <n v="14.6"/>
    <n v="94.48"/>
    <n v="48"/>
    <n v="10"/>
    <n v="3.59"/>
    <n v="2"/>
    <n v="61416.29"/>
    <n v="7.12"/>
    <n v="169012.35"/>
    <n v="250949.23"/>
  </r>
  <r>
    <s v="ST0462"/>
    <x v="112"/>
    <x v="2"/>
    <x v="6"/>
    <s v="West"/>
    <s v="Books"/>
    <n v="486883.06"/>
    <n v="3922"/>
    <n v="4618.82"/>
    <n v="7401"/>
    <n v="30.27"/>
    <n v="91.39"/>
    <n v="41"/>
    <n v="12"/>
    <n v="4.75"/>
    <n v="26.24"/>
    <n v="87862.13"/>
    <n v="13.02"/>
    <n v="31677.62"/>
    <n v="422673.88"/>
  </r>
  <r>
    <s v="ST0463"/>
    <x v="42"/>
    <x v="0"/>
    <x v="1"/>
    <s v="North"/>
    <s v="Toys &amp; Games"/>
    <n v="840402.51"/>
    <n v="3701"/>
    <n v="4130.68"/>
    <n v="9616"/>
    <n v="39.32"/>
    <n v="96.33"/>
    <n v="5"/>
    <n v="10"/>
    <n v="4"/>
    <n v="3.49"/>
    <n v="52755.33"/>
    <n v="4.2699999999999996"/>
    <n v="12846.49"/>
    <n v="163178.95000000001"/>
  </r>
  <r>
    <s v="ST0464"/>
    <x v="121"/>
    <x v="4"/>
    <x v="4"/>
    <s v="West"/>
    <s v="Electronics"/>
    <n v="377860.56"/>
    <n v="529"/>
    <n v="3094.99"/>
    <n v="5809"/>
    <n v="12.18"/>
    <n v="92.97"/>
    <n v="41"/>
    <n v="10"/>
    <n v="4.78"/>
    <n v="14.15"/>
    <n v="43522.879999999997"/>
    <n v="9.5"/>
    <n v="119684.72"/>
    <n v="314815.78000000003"/>
  </r>
  <r>
    <s v="ST0465"/>
    <x v="30"/>
    <x v="7"/>
    <x v="1"/>
    <s v="South"/>
    <s v="Grocery"/>
    <n v="792486.22"/>
    <n v="4842"/>
    <n v="2474.89"/>
    <n v="5302"/>
    <n v="44.59"/>
    <n v="58.09"/>
    <n v="38"/>
    <n v="12"/>
    <n v="3.71"/>
    <n v="29.61"/>
    <n v="51608.76"/>
    <n v="1.61"/>
    <n v="159079.74"/>
    <n v="229218.18"/>
  </r>
  <r>
    <s v="ST0466"/>
    <x v="19"/>
    <x v="5"/>
    <x v="8"/>
    <s v="North"/>
    <s v="Fashion"/>
    <n v="240333.9"/>
    <n v="434"/>
    <n v="2581.33"/>
    <n v="3553"/>
    <n v="15.9"/>
    <n v="74.45"/>
    <n v="44"/>
    <n v="8"/>
    <n v="2.71"/>
    <n v="27.01"/>
    <n v="70499.34"/>
    <n v="5.41"/>
    <n v="136870.63"/>
    <n v="133654.53"/>
  </r>
  <r>
    <s v="ST0467"/>
    <x v="37"/>
    <x v="1"/>
    <x v="2"/>
    <s v="North"/>
    <s v="Fashion"/>
    <n v="157152.98000000001"/>
    <n v="1475"/>
    <n v="4081.97"/>
    <n v="8473"/>
    <n v="7.35"/>
    <n v="62.24"/>
    <n v="24"/>
    <n v="8"/>
    <n v="3.23"/>
    <n v="8.8000000000000007"/>
    <n v="49060.14"/>
    <n v="3.72"/>
    <n v="161507.29999999999"/>
    <n v="355355.71"/>
  </r>
  <r>
    <s v="ST0468"/>
    <x v="72"/>
    <x v="3"/>
    <x v="7"/>
    <s v="North"/>
    <s v="Home &amp; Kitchen"/>
    <n v="735438.3"/>
    <n v="4666"/>
    <n v="1717.31"/>
    <n v="6951"/>
    <n v="27.15"/>
    <n v="96.2"/>
    <n v="13"/>
    <n v="12"/>
    <n v="4.53"/>
    <n v="2.73"/>
    <n v="31684.560000000001"/>
    <n v="7.53"/>
    <n v="99721.59"/>
    <n v="367735.41"/>
  </r>
  <r>
    <s v="ST0469"/>
    <x v="175"/>
    <x v="3"/>
    <x v="5"/>
    <s v="North"/>
    <s v="Grocery"/>
    <n v="853321.23"/>
    <n v="4733"/>
    <n v="701.37"/>
    <n v="8883"/>
    <n v="39.78"/>
    <n v="62.65"/>
    <n v="22"/>
    <n v="12"/>
    <n v="2.82"/>
    <n v="-3.93"/>
    <n v="91692.52"/>
    <n v="14.94"/>
    <n v="42937"/>
    <n v="282938.07"/>
  </r>
  <r>
    <s v="ST0470"/>
    <x v="170"/>
    <x v="2"/>
    <x v="6"/>
    <s v="East"/>
    <s v="Books"/>
    <n v="999470.01"/>
    <n v="1868"/>
    <n v="1667.92"/>
    <n v="6834"/>
    <n v="11.31"/>
    <n v="97.24"/>
    <n v="7"/>
    <n v="10"/>
    <n v="3.99"/>
    <n v="5.87"/>
    <n v="99536.960000000006"/>
    <n v="11.87"/>
    <n v="81070.52"/>
    <n v="434078.94"/>
  </r>
  <r>
    <s v="ST0471"/>
    <x v="139"/>
    <x v="8"/>
    <x v="1"/>
    <s v="East"/>
    <s v="Grocery"/>
    <n v="994262.05"/>
    <n v="1004"/>
    <n v="4024.65"/>
    <n v="2187"/>
    <n v="16.28"/>
    <n v="97.27"/>
    <n v="9"/>
    <n v="10"/>
    <n v="3.59"/>
    <n v="16.649999999999999"/>
    <n v="8408.35"/>
    <n v="9.4"/>
    <n v="121615.96"/>
    <n v="297287.24"/>
  </r>
  <r>
    <s v="ST0472"/>
    <x v="28"/>
    <x v="3"/>
    <x v="3"/>
    <s v="East"/>
    <s v="Fashion"/>
    <n v="577826.32999999996"/>
    <n v="3667"/>
    <n v="3231.84"/>
    <n v="4947"/>
    <n v="43.34"/>
    <n v="60.44"/>
    <n v="5"/>
    <n v="12"/>
    <n v="4.08"/>
    <n v="7.83"/>
    <n v="53581.34"/>
    <n v="9.9600000000000009"/>
    <n v="162350.72"/>
    <n v="485619.33"/>
  </r>
  <r>
    <s v="ST0473"/>
    <x v="160"/>
    <x v="0"/>
    <x v="0"/>
    <s v="West"/>
    <s v="Electronics"/>
    <n v="922733.46"/>
    <n v="684"/>
    <n v="4292.1499999999996"/>
    <n v="1384"/>
    <n v="31.93"/>
    <n v="89.6"/>
    <n v="45"/>
    <n v="10"/>
    <n v="2.89"/>
    <n v="27.13"/>
    <n v="36987.050000000003"/>
    <n v="6.59"/>
    <n v="146907.35"/>
    <n v="203561.99"/>
  </r>
  <r>
    <s v="ST0474"/>
    <x v="47"/>
    <x v="0"/>
    <x v="6"/>
    <s v="West"/>
    <s v="Books"/>
    <n v="580290.48"/>
    <n v="4942"/>
    <n v="1623.22"/>
    <n v="2364"/>
    <n v="6.75"/>
    <n v="96.46"/>
    <n v="15"/>
    <n v="10"/>
    <n v="3.45"/>
    <n v="-9.6199999999999992"/>
    <n v="40845.96"/>
    <n v="4.7"/>
    <n v="95647.47"/>
    <n v="401772.14"/>
  </r>
  <r>
    <s v="ST0475"/>
    <x v="92"/>
    <x v="2"/>
    <x v="7"/>
    <s v="South"/>
    <s v="Toys &amp; Games"/>
    <n v="396434.31"/>
    <n v="1729"/>
    <n v="3959.33"/>
    <n v="6550"/>
    <n v="20.28"/>
    <n v="66.209999999999994"/>
    <n v="45"/>
    <n v="10"/>
    <n v="4.75"/>
    <n v="22.89"/>
    <n v="68840.87"/>
    <n v="6.88"/>
    <n v="179899.49"/>
    <n v="451582.13"/>
  </r>
  <r>
    <s v="ST0476"/>
    <x v="64"/>
    <x v="9"/>
    <x v="0"/>
    <s v="East"/>
    <s v="Books"/>
    <n v="927793.83"/>
    <n v="859"/>
    <n v="3920.15"/>
    <n v="3846"/>
    <n v="12.91"/>
    <n v="51.59"/>
    <n v="8"/>
    <n v="8"/>
    <n v="4.21"/>
    <n v="5.8"/>
    <n v="97417.67"/>
    <n v="14"/>
    <n v="53537.09"/>
    <n v="491655.46"/>
  </r>
  <r>
    <s v="ST0477"/>
    <x v="76"/>
    <x v="8"/>
    <x v="6"/>
    <s v="West"/>
    <s v="Grocery"/>
    <n v="612185.05000000005"/>
    <n v="815"/>
    <n v="4007.43"/>
    <n v="2341"/>
    <n v="21.29"/>
    <n v="51"/>
    <n v="19"/>
    <n v="10"/>
    <n v="3.04"/>
    <n v="12.21"/>
    <n v="21124.48"/>
    <n v="10.34"/>
    <n v="103702.13"/>
    <n v="484649.3"/>
  </r>
  <r>
    <s v="ST0478"/>
    <x v="39"/>
    <x v="6"/>
    <x v="6"/>
    <s v="West"/>
    <s v="Books"/>
    <n v="85963.36"/>
    <n v="1774"/>
    <n v="3117.48"/>
    <n v="3474"/>
    <n v="7.87"/>
    <n v="52.06"/>
    <n v="14"/>
    <n v="8"/>
    <n v="3.38"/>
    <n v="15.49"/>
    <n v="28953.54"/>
    <n v="9.32"/>
    <n v="197489.14"/>
    <n v="104234.44"/>
  </r>
  <r>
    <s v="ST0479"/>
    <x v="124"/>
    <x v="2"/>
    <x v="0"/>
    <s v="South"/>
    <s v="Fashion"/>
    <n v="168510.83"/>
    <n v="1131"/>
    <n v="2423.6999999999998"/>
    <n v="2895"/>
    <n v="27.29"/>
    <n v="83.74"/>
    <n v="23"/>
    <n v="8"/>
    <n v="3.27"/>
    <n v="11.89"/>
    <n v="21010.1"/>
    <n v="5.64"/>
    <n v="189557.07"/>
    <n v="30738.93"/>
  </r>
  <r>
    <s v="ST0480"/>
    <x v="114"/>
    <x v="0"/>
    <x v="1"/>
    <s v="North"/>
    <s v="Grocery"/>
    <n v="377797.14"/>
    <n v="4432"/>
    <n v="4228.58"/>
    <n v="2090"/>
    <n v="16.87"/>
    <n v="77.790000000000006"/>
    <n v="35"/>
    <n v="10"/>
    <n v="3.81"/>
    <n v="3.61"/>
    <n v="17238.71"/>
    <n v="8.51"/>
    <n v="151155.67000000001"/>
    <n v="10146.200000000001"/>
  </r>
  <r>
    <s v="ST0481"/>
    <x v="126"/>
    <x v="9"/>
    <x v="1"/>
    <s v="North"/>
    <s v="Electronics"/>
    <n v="969575.87"/>
    <n v="491"/>
    <n v="1044.67"/>
    <n v="1289"/>
    <n v="33.53"/>
    <n v="95.35"/>
    <n v="32"/>
    <n v="10"/>
    <n v="3.81"/>
    <n v="16.73"/>
    <n v="76292.89"/>
    <n v="10"/>
    <n v="181643.84"/>
    <n v="389535.52"/>
  </r>
  <r>
    <s v="ST0482"/>
    <x v="68"/>
    <x v="1"/>
    <x v="6"/>
    <s v="North"/>
    <s v="Grocery"/>
    <n v="517075.44"/>
    <n v="4610"/>
    <n v="2459.7600000000002"/>
    <n v="5901"/>
    <n v="15.22"/>
    <n v="63.1"/>
    <n v="43"/>
    <n v="10"/>
    <n v="4.08"/>
    <n v="10.66"/>
    <n v="81525.820000000007"/>
    <n v="4.38"/>
    <n v="126289.51"/>
    <n v="361889.6"/>
  </r>
  <r>
    <s v="ST0483"/>
    <x v="27"/>
    <x v="5"/>
    <x v="2"/>
    <s v="West"/>
    <s v="Fashion"/>
    <n v="149787.69"/>
    <n v="1896"/>
    <n v="1491.33"/>
    <n v="6479"/>
    <n v="14.93"/>
    <n v="54.34"/>
    <n v="10"/>
    <n v="8"/>
    <n v="3.28"/>
    <n v="-0.25"/>
    <n v="10361.25"/>
    <n v="10.31"/>
    <n v="185054.07"/>
    <n v="451935.19"/>
  </r>
  <r>
    <s v="ST0484"/>
    <x v="167"/>
    <x v="5"/>
    <x v="7"/>
    <s v="West"/>
    <s v="Books"/>
    <n v="447467.7"/>
    <n v="791"/>
    <n v="962.2"/>
    <n v="7850"/>
    <n v="24.26"/>
    <n v="88.02"/>
    <n v="48"/>
    <n v="12"/>
    <n v="3.43"/>
    <n v="2.06"/>
    <n v="73840.639999999999"/>
    <n v="14.58"/>
    <n v="108308.37"/>
    <n v="193518.75"/>
  </r>
  <r>
    <s v="ST0485"/>
    <x v="6"/>
    <x v="1"/>
    <x v="7"/>
    <s v="East"/>
    <s v="Home &amp; Kitchen"/>
    <n v="316624.11"/>
    <n v="1799"/>
    <n v="2148.36"/>
    <n v="6737"/>
    <n v="21.05"/>
    <n v="73.39"/>
    <n v="37"/>
    <n v="12"/>
    <n v="4.6399999999999997"/>
    <n v="-1.0900000000000001"/>
    <n v="65852.53"/>
    <n v="12.35"/>
    <n v="176993.46"/>
    <n v="213017.42"/>
  </r>
  <r>
    <s v="ST0486"/>
    <x v="175"/>
    <x v="0"/>
    <x v="0"/>
    <s v="South"/>
    <s v="Home &amp; Kitchen"/>
    <n v="799877.53"/>
    <n v="498"/>
    <n v="3010.18"/>
    <n v="8862"/>
    <n v="30.97"/>
    <n v="54.85"/>
    <n v="43"/>
    <n v="8"/>
    <n v="3.95"/>
    <n v="-1.71"/>
    <n v="80212.17"/>
    <n v="8.35"/>
    <n v="122709.97"/>
    <n v="244967.94"/>
  </r>
  <r>
    <s v="ST0487"/>
    <x v="78"/>
    <x v="4"/>
    <x v="8"/>
    <s v="West"/>
    <s v="Books"/>
    <n v="954073.15"/>
    <n v="3681"/>
    <n v="3880.75"/>
    <n v="7204"/>
    <n v="39.53"/>
    <n v="69.569999999999993"/>
    <n v="49"/>
    <n v="12"/>
    <n v="4.33"/>
    <n v="-4.67"/>
    <n v="85536.03"/>
    <n v="6.97"/>
    <n v="18581.75"/>
    <n v="466114.69"/>
  </r>
  <r>
    <s v="ST0488"/>
    <x v="128"/>
    <x v="5"/>
    <x v="7"/>
    <s v="North"/>
    <s v="Grocery"/>
    <n v="407727.08"/>
    <n v="1093"/>
    <n v="2832.07"/>
    <n v="4086"/>
    <n v="34.82"/>
    <n v="78.900000000000006"/>
    <n v="20"/>
    <n v="10"/>
    <n v="4.6399999999999997"/>
    <n v="28.35"/>
    <n v="47932"/>
    <n v="5.3"/>
    <n v="113880.52"/>
    <n v="446259.73"/>
  </r>
  <r>
    <s v="ST0489"/>
    <x v="116"/>
    <x v="0"/>
    <x v="5"/>
    <s v="West"/>
    <s v="Electronics"/>
    <n v="873182.06"/>
    <n v="958"/>
    <n v="2577.4899999999998"/>
    <n v="8527"/>
    <n v="48.84"/>
    <n v="99.3"/>
    <n v="6"/>
    <n v="10"/>
    <n v="3.94"/>
    <n v="8"/>
    <n v="21374.58"/>
    <n v="5.18"/>
    <n v="183218.88"/>
    <n v="214327.52"/>
  </r>
  <r>
    <s v="ST0490"/>
    <x v="105"/>
    <x v="6"/>
    <x v="0"/>
    <s v="West"/>
    <s v="Fashion"/>
    <n v="53984.59"/>
    <n v="4311"/>
    <n v="800.09"/>
    <n v="6158"/>
    <n v="49.75"/>
    <n v="66.14"/>
    <n v="42"/>
    <n v="10"/>
    <n v="3.3"/>
    <n v="-8.51"/>
    <n v="77529.63"/>
    <n v="3.59"/>
    <n v="66350.42"/>
    <n v="37739.980000000003"/>
  </r>
  <r>
    <s v="ST0491"/>
    <x v="157"/>
    <x v="1"/>
    <x v="0"/>
    <s v="East"/>
    <s v="Books"/>
    <n v="217108.89"/>
    <n v="1206"/>
    <n v="1926.55"/>
    <n v="2412"/>
    <n v="3.28"/>
    <n v="79.489999999999995"/>
    <n v="43"/>
    <n v="12"/>
    <n v="4.47"/>
    <n v="22.78"/>
    <n v="75585.64"/>
    <n v="5.32"/>
    <n v="77174.44"/>
    <n v="493346.2"/>
  </r>
  <r>
    <s v="ST0492"/>
    <x v="31"/>
    <x v="9"/>
    <x v="2"/>
    <s v="South"/>
    <s v="Electronics"/>
    <n v="666501.81999999995"/>
    <n v="3442"/>
    <n v="3189.44"/>
    <n v="8152"/>
    <n v="3.03"/>
    <n v="81.02"/>
    <n v="19"/>
    <n v="12"/>
    <n v="4.4000000000000004"/>
    <n v="-5.66"/>
    <n v="22062.799999999999"/>
    <n v="7.79"/>
    <n v="167545.4"/>
    <n v="201941.26"/>
  </r>
  <r>
    <s v="ST0493"/>
    <x v="127"/>
    <x v="6"/>
    <x v="3"/>
    <s v="East"/>
    <s v="Home &amp; Kitchen"/>
    <n v="348578.62"/>
    <n v="2774"/>
    <n v="1022.97"/>
    <n v="5209"/>
    <n v="23.62"/>
    <n v="71.94"/>
    <n v="38"/>
    <n v="12"/>
    <n v="4.5199999999999996"/>
    <n v="17.62"/>
    <n v="80908.94"/>
    <n v="11.51"/>
    <n v="133508.35"/>
    <n v="171586.01"/>
  </r>
  <r>
    <s v="ST0494"/>
    <x v="107"/>
    <x v="9"/>
    <x v="4"/>
    <s v="West"/>
    <s v="Electronics"/>
    <n v="373979.78"/>
    <n v="2386"/>
    <n v="1716.23"/>
    <n v="4604"/>
    <n v="3.8"/>
    <n v="66.260000000000005"/>
    <n v="18"/>
    <n v="8"/>
    <n v="2.85"/>
    <n v="-5.12"/>
    <n v="53555.92"/>
    <n v="3.31"/>
    <n v="81395.520000000004"/>
    <n v="60399.76"/>
  </r>
  <r>
    <s v="ST0495"/>
    <x v="32"/>
    <x v="0"/>
    <x v="5"/>
    <s v="North"/>
    <s v="Electronics"/>
    <n v="236176.71"/>
    <n v="4789"/>
    <n v="1517.03"/>
    <n v="4293"/>
    <n v="40.090000000000003"/>
    <n v="78.23"/>
    <n v="28"/>
    <n v="10"/>
    <n v="3.41"/>
    <n v="6.4"/>
    <n v="31358.58"/>
    <n v="6.89"/>
    <n v="130652.1"/>
    <n v="53316.14"/>
  </r>
  <r>
    <s v="ST0496"/>
    <x v="133"/>
    <x v="0"/>
    <x v="8"/>
    <s v="East"/>
    <s v="Toys &amp; Games"/>
    <n v="279045.3"/>
    <n v="2635"/>
    <n v="1631.81"/>
    <n v="6206"/>
    <n v="23.34"/>
    <n v="87.17"/>
    <n v="47"/>
    <n v="10"/>
    <n v="4.04"/>
    <n v="15.47"/>
    <n v="98979.88"/>
    <n v="10.44"/>
    <n v="106361.11"/>
    <n v="376074.87"/>
  </r>
  <r>
    <s v="ST0497"/>
    <x v="71"/>
    <x v="0"/>
    <x v="6"/>
    <s v="East"/>
    <s v="Toys &amp; Games"/>
    <n v="972632.39"/>
    <n v="2331"/>
    <n v="952.07"/>
    <n v="5307"/>
    <n v="20.9"/>
    <n v="77.099999999999994"/>
    <n v="49"/>
    <n v="8"/>
    <n v="2.92"/>
    <n v="26.08"/>
    <n v="79684.66"/>
    <n v="10.16"/>
    <n v="145662.95000000001"/>
    <n v="68085.789999999994"/>
  </r>
  <r>
    <s v="ST0498"/>
    <x v="27"/>
    <x v="5"/>
    <x v="8"/>
    <s v="South"/>
    <s v="Fashion"/>
    <n v="647036.52"/>
    <n v="1269"/>
    <n v="2287.9299999999998"/>
    <n v="6244"/>
    <n v="36.76"/>
    <n v="64.31"/>
    <n v="18"/>
    <n v="12"/>
    <n v="4.24"/>
    <n v="15.8"/>
    <n v="89595.36"/>
    <n v="12.79"/>
    <n v="28517.98"/>
    <n v="485600.04"/>
  </r>
  <r>
    <s v="ST0499"/>
    <x v="111"/>
    <x v="5"/>
    <x v="4"/>
    <s v="West"/>
    <s v="Toys &amp; Games"/>
    <n v="737287.89"/>
    <n v="1515"/>
    <n v="914.51"/>
    <n v="8918"/>
    <n v="39.1"/>
    <n v="95.6"/>
    <n v="44"/>
    <n v="10"/>
    <n v="3.09"/>
    <n v="9.42"/>
    <n v="14692"/>
    <n v="7.89"/>
    <n v="138278.17000000001"/>
    <n v="470101.88"/>
  </r>
  <r>
    <s v="ST0500"/>
    <x v="45"/>
    <x v="1"/>
    <x v="5"/>
    <s v="South"/>
    <s v="Home &amp; Kitchen"/>
    <n v="942996.67"/>
    <n v="3182"/>
    <n v="2494.3000000000002"/>
    <n v="8436"/>
    <n v="40.369999999999997"/>
    <n v="90.24"/>
    <n v="49"/>
    <n v="8"/>
    <n v="3.42"/>
    <n v="24.7"/>
    <n v="50727.91"/>
    <n v="10.29"/>
    <n v="35886.94"/>
    <n v="256698.04"/>
  </r>
  <r>
    <s v="ST0501"/>
    <x v="175"/>
    <x v="7"/>
    <x v="7"/>
    <s v="South"/>
    <s v="Home &amp; Kitchen"/>
    <n v="938800.8"/>
    <n v="4875"/>
    <n v="1469.15"/>
    <n v="9157"/>
    <n v="15.96"/>
    <n v="87.63"/>
    <n v="48"/>
    <n v="8"/>
    <n v="3.13"/>
    <n v="5.25"/>
    <n v="65587.61"/>
    <n v="2.9"/>
    <n v="139409.03"/>
    <n v="401036.97"/>
  </r>
  <r>
    <s v="ST0502"/>
    <x v="88"/>
    <x v="6"/>
    <x v="7"/>
    <s v="North"/>
    <s v="Books"/>
    <n v="758747.81"/>
    <n v="3467"/>
    <n v="4823.28"/>
    <n v="2684"/>
    <n v="47.49"/>
    <n v="94.09"/>
    <n v="13"/>
    <n v="10"/>
    <n v="3.36"/>
    <n v="20.59"/>
    <n v="82949.58"/>
    <n v="13.32"/>
    <n v="192665.06"/>
    <n v="437762.12"/>
  </r>
  <r>
    <s v="ST0503"/>
    <x v="9"/>
    <x v="6"/>
    <x v="1"/>
    <s v="South"/>
    <s v="Toys &amp; Games"/>
    <n v="86821.27"/>
    <n v="3108"/>
    <n v="4398.33"/>
    <n v="3058"/>
    <n v="22.72"/>
    <n v="51.89"/>
    <n v="50"/>
    <n v="12"/>
    <n v="4.21"/>
    <n v="3.39"/>
    <n v="14170.71"/>
    <n v="14.62"/>
    <n v="187759.04"/>
    <n v="25655.81"/>
  </r>
  <r>
    <s v="ST0504"/>
    <x v="138"/>
    <x v="2"/>
    <x v="1"/>
    <s v="South"/>
    <s v="Fashion"/>
    <n v="362780.52"/>
    <n v="639"/>
    <n v="4892.37"/>
    <n v="9729"/>
    <n v="45.45"/>
    <n v="91.27"/>
    <n v="38"/>
    <n v="10"/>
    <n v="4.18"/>
    <n v="9.7899999999999991"/>
    <n v="97942.76"/>
    <n v="6.41"/>
    <n v="155489.34"/>
    <n v="95521.33"/>
  </r>
  <r>
    <s v="ST0505"/>
    <x v="78"/>
    <x v="5"/>
    <x v="2"/>
    <s v="East"/>
    <s v="Fashion"/>
    <n v="272832.63"/>
    <n v="4002"/>
    <n v="3747.54"/>
    <n v="5911"/>
    <n v="20.81"/>
    <n v="50.54"/>
    <n v="30"/>
    <n v="10"/>
    <n v="3.26"/>
    <n v="-5.0599999999999996"/>
    <n v="65622.63"/>
    <n v="2.0699999999999998"/>
    <n v="138391.88"/>
    <n v="182763.06"/>
  </r>
  <r>
    <s v="ST0506"/>
    <x v="158"/>
    <x v="1"/>
    <x v="5"/>
    <s v="North"/>
    <s v="Toys &amp; Games"/>
    <n v="815364.62"/>
    <n v="4778"/>
    <n v="2469.2800000000002"/>
    <n v="8097"/>
    <n v="26.28"/>
    <n v="73.41"/>
    <n v="14"/>
    <n v="10"/>
    <n v="3.73"/>
    <n v="9.0500000000000007"/>
    <n v="18115.54"/>
    <n v="3.2"/>
    <n v="163410.71"/>
    <n v="62239.85"/>
  </r>
  <r>
    <s v="ST0507"/>
    <x v="50"/>
    <x v="4"/>
    <x v="4"/>
    <s v="South"/>
    <s v="Grocery"/>
    <n v="135401.07999999999"/>
    <n v="1294"/>
    <n v="3175.89"/>
    <n v="4562"/>
    <n v="49.6"/>
    <n v="94.1"/>
    <n v="26"/>
    <n v="12"/>
    <n v="3.08"/>
    <n v="18.59"/>
    <n v="79275.679999999993"/>
    <n v="13.68"/>
    <n v="50530.47"/>
    <n v="372713.18"/>
  </r>
  <r>
    <s v="ST0508"/>
    <x v="176"/>
    <x v="4"/>
    <x v="1"/>
    <s v="West"/>
    <s v="Grocery"/>
    <n v="481938.77"/>
    <n v="4136"/>
    <n v="2568.41"/>
    <n v="7030"/>
    <n v="49.85"/>
    <n v="82.96"/>
    <n v="28"/>
    <n v="12"/>
    <n v="4.93"/>
    <n v="28.42"/>
    <n v="6950.04"/>
    <n v="9.89"/>
    <n v="47912.08"/>
    <n v="279812.43"/>
  </r>
  <r>
    <s v="ST0509"/>
    <x v="89"/>
    <x v="6"/>
    <x v="2"/>
    <s v="South"/>
    <s v="Books"/>
    <n v="831266.12"/>
    <n v="2428"/>
    <n v="3055.17"/>
    <n v="6081"/>
    <n v="31.21"/>
    <n v="59.58"/>
    <n v="26"/>
    <n v="8"/>
    <n v="2.52"/>
    <n v="0.47"/>
    <n v="53969.09"/>
    <n v="1.17"/>
    <n v="105864.05"/>
    <n v="112766.17"/>
  </r>
  <r>
    <s v="ST0510"/>
    <x v="156"/>
    <x v="1"/>
    <x v="2"/>
    <s v="North"/>
    <s v="Books"/>
    <n v="250663.45"/>
    <n v="2172"/>
    <n v="2294.02"/>
    <n v="4793"/>
    <n v="49.27"/>
    <n v="52.76"/>
    <n v="18"/>
    <n v="12"/>
    <n v="3.65"/>
    <n v="4.12"/>
    <n v="60332.17"/>
    <n v="6.23"/>
    <n v="130819.81"/>
    <n v="211922.75"/>
  </r>
  <r>
    <s v="ST0511"/>
    <x v="112"/>
    <x v="1"/>
    <x v="5"/>
    <s v="North"/>
    <s v="Toys &amp; Games"/>
    <n v="734042.78"/>
    <n v="2387"/>
    <n v="4497.01"/>
    <n v="5918"/>
    <n v="24.6"/>
    <n v="56.93"/>
    <n v="12"/>
    <n v="8"/>
    <n v="3.56"/>
    <n v="-9.9700000000000006"/>
    <n v="42796.36"/>
    <n v="2.04"/>
    <n v="128877.16"/>
    <n v="432332.58"/>
  </r>
  <r>
    <s v="ST0512"/>
    <x v="135"/>
    <x v="1"/>
    <x v="3"/>
    <s v="East"/>
    <s v="Books"/>
    <n v="330477.01"/>
    <n v="353"/>
    <n v="1570.59"/>
    <n v="4616"/>
    <n v="5.82"/>
    <n v="87.54"/>
    <n v="44"/>
    <n v="10"/>
    <n v="2.5499999999999998"/>
    <n v="-0.28000000000000003"/>
    <n v="88030.97"/>
    <n v="7.03"/>
    <n v="1018.05"/>
    <n v="19594.419999999998"/>
  </r>
  <r>
    <s v="ST0513"/>
    <x v="177"/>
    <x v="2"/>
    <x v="7"/>
    <s v="South"/>
    <s v="Grocery"/>
    <n v="700487.25"/>
    <n v="1742"/>
    <n v="4680.03"/>
    <n v="2076"/>
    <n v="3.82"/>
    <n v="55.34"/>
    <n v="22"/>
    <n v="10"/>
    <n v="2.66"/>
    <n v="-9.11"/>
    <n v="43002.82"/>
    <n v="4.45"/>
    <n v="18887.45"/>
    <n v="377874.31"/>
  </r>
  <r>
    <s v="ST0514"/>
    <x v="26"/>
    <x v="0"/>
    <x v="0"/>
    <s v="North"/>
    <s v="Home &amp; Kitchen"/>
    <n v="739207.63"/>
    <n v="3970"/>
    <n v="4164.3900000000003"/>
    <n v="5391"/>
    <n v="18.27"/>
    <n v="83.5"/>
    <n v="13"/>
    <n v="10"/>
    <n v="4.3"/>
    <n v="-4.74"/>
    <n v="42295.79"/>
    <n v="14.52"/>
    <n v="141789.70000000001"/>
    <n v="426349.82"/>
  </r>
  <r>
    <s v="ST0515"/>
    <x v="112"/>
    <x v="8"/>
    <x v="4"/>
    <s v="South"/>
    <s v="Toys &amp; Games"/>
    <n v="666743.26"/>
    <n v="1508"/>
    <n v="3808.43"/>
    <n v="3001"/>
    <n v="22.6"/>
    <n v="76.61"/>
    <n v="43"/>
    <n v="10"/>
    <n v="4.84"/>
    <n v="26.09"/>
    <n v="45095.06"/>
    <n v="11.06"/>
    <n v="120562.76"/>
    <n v="341055.88"/>
  </r>
  <r>
    <s v="ST0516"/>
    <x v="178"/>
    <x v="2"/>
    <x v="1"/>
    <s v="North"/>
    <s v="Books"/>
    <n v="777139.06"/>
    <n v="3940"/>
    <n v="1525.11"/>
    <n v="3448"/>
    <n v="8.7200000000000006"/>
    <n v="90.34"/>
    <n v="18"/>
    <n v="10"/>
    <n v="4.7"/>
    <n v="12.31"/>
    <n v="69145.440000000002"/>
    <n v="3.22"/>
    <n v="48847.42"/>
    <n v="472754.61"/>
  </r>
  <r>
    <s v="ST0517"/>
    <x v="121"/>
    <x v="7"/>
    <x v="5"/>
    <s v="North"/>
    <s v="Toys &amp; Games"/>
    <n v="451499.68"/>
    <n v="4683"/>
    <n v="4949.59"/>
    <n v="9467"/>
    <n v="26.36"/>
    <n v="60.7"/>
    <n v="18"/>
    <n v="8"/>
    <n v="4.7300000000000004"/>
    <n v="-1.88"/>
    <n v="36501.25"/>
    <n v="6.93"/>
    <n v="48505.17"/>
    <n v="416076.34"/>
  </r>
  <r>
    <s v="ST0518"/>
    <x v="46"/>
    <x v="8"/>
    <x v="7"/>
    <s v="East"/>
    <s v="Electronics"/>
    <n v="456415.4"/>
    <n v="4653"/>
    <n v="1172.29"/>
    <n v="6860"/>
    <n v="33.92"/>
    <n v="86.18"/>
    <n v="11"/>
    <n v="8"/>
    <n v="4.1900000000000004"/>
    <n v="21.66"/>
    <n v="7521.15"/>
    <n v="8.6300000000000008"/>
    <n v="170474.2"/>
    <n v="454881.36"/>
  </r>
  <r>
    <s v="ST0519"/>
    <x v="170"/>
    <x v="4"/>
    <x v="6"/>
    <s v="South"/>
    <s v="Fashion"/>
    <n v="694758.61"/>
    <n v="4637"/>
    <n v="3986.71"/>
    <n v="1444"/>
    <n v="24.17"/>
    <n v="99.29"/>
    <n v="6"/>
    <n v="12"/>
    <n v="4.6500000000000004"/>
    <n v="26.83"/>
    <n v="12017.91"/>
    <n v="2.97"/>
    <n v="195237.07"/>
    <n v="50997.19"/>
  </r>
  <r>
    <s v="ST0520"/>
    <x v="86"/>
    <x v="1"/>
    <x v="6"/>
    <s v="West"/>
    <s v="Home &amp; Kitchen"/>
    <n v="975629.84"/>
    <n v="2330"/>
    <n v="4802.08"/>
    <n v="2117"/>
    <n v="47.66"/>
    <n v="73.09"/>
    <n v="26"/>
    <n v="10"/>
    <n v="3.13"/>
    <n v="23.09"/>
    <n v="75161.05"/>
    <n v="13.74"/>
    <n v="117195.58"/>
    <n v="463873.12"/>
  </r>
  <r>
    <s v="ST0521"/>
    <x v="33"/>
    <x v="3"/>
    <x v="1"/>
    <s v="West"/>
    <s v="Home &amp; Kitchen"/>
    <n v="804026.1"/>
    <n v="1649"/>
    <n v="2690.3"/>
    <n v="1738"/>
    <n v="20.45"/>
    <n v="72.55"/>
    <n v="7"/>
    <n v="10"/>
    <n v="4.0999999999999996"/>
    <n v="11.45"/>
    <n v="71707.240000000005"/>
    <n v="8.08"/>
    <n v="5319.36"/>
    <n v="54368.480000000003"/>
  </r>
  <r>
    <s v="ST0522"/>
    <x v="61"/>
    <x v="8"/>
    <x v="1"/>
    <s v="North"/>
    <s v="Fashion"/>
    <n v="322151.48"/>
    <n v="2736"/>
    <n v="769.07"/>
    <n v="1133"/>
    <n v="48.82"/>
    <n v="77.23"/>
    <n v="12"/>
    <n v="8"/>
    <n v="3.08"/>
    <n v="12.58"/>
    <n v="62990.6"/>
    <n v="1.1200000000000001"/>
    <n v="103423.95"/>
    <n v="209921.15"/>
  </r>
  <r>
    <s v="ST0523"/>
    <x v="147"/>
    <x v="8"/>
    <x v="6"/>
    <s v="North"/>
    <s v="Books"/>
    <n v="669183.81000000006"/>
    <n v="4394"/>
    <n v="4298.7700000000004"/>
    <n v="6484"/>
    <n v="26.09"/>
    <n v="67.989999999999995"/>
    <n v="24"/>
    <n v="12"/>
    <n v="4.82"/>
    <n v="14.82"/>
    <n v="13734.91"/>
    <n v="8.1999999999999993"/>
    <n v="121554.99"/>
    <n v="261796.72"/>
  </r>
  <r>
    <s v="ST0524"/>
    <x v="145"/>
    <x v="6"/>
    <x v="3"/>
    <s v="East"/>
    <s v="Books"/>
    <n v="96006.31"/>
    <n v="2284"/>
    <n v="1099.97"/>
    <n v="3030"/>
    <n v="18.98"/>
    <n v="52.27"/>
    <n v="21"/>
    <n v="12"/>
    <n v="4.4800000000000004"/>
    <n v="-3.59"/>
    <n v="66341.679999999993"/>
    <n v="14.41"/>
    <n v="35933.160000000003"/>
    <n v="122272.63"/>
  </r>
  <r>
    <s v="ST0525"/>
    <x v="113"/>
    <x v="2"/>
    <x v="7"/>
    <s v="West"/>
    <s v="Fashion"/>
    <n v="449414.88"/>
    <n v="409"/>
    <n v="4025.59"/>
    <n v="4985"/>
    <n v="29.13"/>
    <n v="71.569999999999993"/>
    <n v="31"/>
    <n v="10"/>
    <n v="3.83"/>
    <n v="13.13"/>
    <n v="21900.76"/>
    <n v="1.25"/>
    <n v="30732.87"/>
    <n v="273242.23999999999"/>
  </r>
  <r>
    <s v="ST0526"/>
    <x v="17"/>
    <x v="1"/>
    <x v="6"/>
    <s v="South"/>
    <s v="Grocery"/>
    <n v="145778.70000000001"/>
    <n v="2590"/>
    <n v="3349.42"/>
    <n v="1881"/>
    <n v="29.84"/>
    <n v="72.040000000000006"/>
    <n v="22"/>
    <n v="10"/>
    <n v="3.22"/>
    <n v="23.8"/>
    <n v="48155.61"/>
    <n v="2.87"/>
    <n v="162114.10999999999"/>
    <n v="298438.23"/>
  </r>
  <r>
    <s v="ST0527"/>
    <x v="86"/>
    <x v="2"/>
    <x v="6"/>
    <s v="South"/>
    <s v="Books"/>
    <n v="89935.4"/>
    <n v="2738"/>
    <n v="4673.59"/>
    <n v="5256"/>
    <n v="44.78"/>
    <n v="93.49"/>
    <n v="30"/>
    <n v="12"/>
    <n v="4.71"/>
    <n v="-2.33"/>
    <n v="45767.839999999997"/>
    <n v="4.13"/>
    <n v="135905"/>
    <n v="478408.82"/>
  </r>
  <r>
    <s v="ST0528"/>
    <x v="179"/>
    <x v="1"/>
    <x v="2"/>
    <s v="East"/>
    <s v="Fashion"/>
    <n v="368246.91"/>
    <n v="3141"/>
    <n v="4114.51"/>
    <n v="3173"/>
    <n v="32.17"/>
    <n v="99.16"/>
    <n v="47"/>
    <n v="8"/>
    <n v="3.1"/>
    <n v="24.24"/>
    <n v="93797.7"/>
    <n v="12.14"/>
    <n v="84962.93"/>
    <n v="414091.62"/>
  </r>
  <r>
    <s v="ST0529"/>
    <x v="58"/>
    <x v="7"/>
    <x v="8"/>
    <s v="East"/>
    <s v="Fashion"/>
    <n v="574497.63"/>
    <n v="1155"/>
    <n v="2231.1"/>
    <n v="5168"/>
    <n v="34.54"/>
    <n v="87.37"/>
    <n v="11"/>
    <n v="8"/>
    <n v="4.05"/>
    <n v="-9.9"/>
    <n v="91879.31"/>
    <n v="12.14"/>
    <n v="131546.20000000001"/>
    <n v="441248.15"/>
  </r>
  <r>
    <s v="ST0530"/>
    <x v="20"/>
    <x v="0"/>
    <x v="7"/>
    <s v="West"/>
    <s v="Grocery"/>
    <n v="436381.16"/>
    <n v="4544"/>
    <n v="4826.3500000000004"/>
    <n v="4396"/>
    <n v="31.72"/>
    <n v="78.83"/>
    <n v="46"/>
    <n v="8"/>
    <n v="2.61"/>
    <n v="9.23"/>
    <n v="24041.66"/>
    <n v="6.24"/>
    <n v="174860.35"/>
    <n v="96189.25"/>
  </r>
  <r>
    <s v="ST0531"/>
    <x v="155"/>
    <x v="0"/>
    <x v="8"/>
    <s v="East"/>
    <s v="Home &amp; Kitchen"/>
    <n v="604468.6"/>
    <n v="3005"/>
    <n v="688.33"/>
    <n v="7671"/>
    <n v="31.33"/>
    <n v="50.73"/>
    <n v="27"/>
    <n v="12"/>
    <n v="3.32"/>
    <n v="15.4"/>
    <n v="59022.26"/>
    <n v="11.82"/>
    <n v="165194.17000000001"/>
    <n v="123492.03"/>
  </r>
  <r>
    <s v="ST0532"/>
    <x v="154"/>
    <x v="6"/>
    <x v="2"/>
    <s v="East"/>
    <s v="Fashion"/>
    <n v="237026.74"/>
    <n v="2552"/>
    <n v="1038.52"/>
    <n v="1852"/>
    <n v="18.59"/>
    <n v="90.78"/>
    <n v="24"/>
    <n v="10"/>
    <n v="4.55"/>
    <n v="7.96"/>
    <n v="95581.53"/>
    <n v="2.3199999999999998"/>
    <n v="112912.26"/>
    <n v="64513.62"/>
  </r>
  <r>
    <s v="ST0533"/>
    <x v="30"/>
    <x v="2"/>
    <x v="1"/>
    <s v="West"/>
    <s v="Grocery"/>
    <n v="94425.8"/>
    <n v="3891"/>
    <n v="4100.6000000000004"/>
    <n v="2635"/>
    <n v="24.85"/>
    <n v="81.91"/>
    <n v="8"/>
    <n v="12"/>
    <n v="4.0599999999999996"/>
    <n v="-9.1"/>
    <n v="33374.39"/>
    <n v="9.66"/>
    <n v="123721.19"/>
    <n v="466753.29"/>
  </r>
  <r>
    <s v="ST0534"/>
    <x v="148"/>
    <x v="1"/>
    <x v="1"/>
    <s v="West"/>
    <s v="Home &amp; Kitchen"/>
    <n v="526104.36"/>
    <n v="169"/>
    <n v="1658.56"/>
    <n v="5313"/>
    <n v="30.46"/>
    <n v="88.22"/>
    <n v="18"/>
    <n v="10"/>
    <n v="3.32"/>
    <n v="8.92"/>
    <n v="79153"/>
    <n v="14.75"/>
    <n v="182463.77"/>
    <n v="488807.04"/>
  </r>
  <r>
    <s v="ST0535"/>
    <x v="112"/>
    <x v="2"/>
    <x v="1"/>
    <s v="West"/>
    <s v="Grocery"/>
    <n v="228982.33"/>
    <n v="128"/>
    <n v="868.51"/>
    <n v="9399"/>
    <n v="4.33"/>
    <n v="97.74"/>
    <n v="17"/>
    <n v="12"/>
    <n v="2.81"/>
    <n v="25.57"/>
    <n v="29180.63"/>
    <n v="13.99"/>
    <n v="112110.96"/>
    <n v="498350.16"/>
  </r>
  <r>
    <s v="ST0536"/>
    <x v="46"/>
    <x v="6"/>
    <x v="5"/>
    <s v="East"/>
    <s v="Grocery"/>
    <n v="591674.47"/>
    <n v="3375"/>
    <n v="3844.63"/>
    <n v="9995"/>
    <n v="46.08"/>
    <n v="78.260000000000005"/>
    <n v="43"/>
    <n v="8"/>
    <n v="4.07"/>
    <n v="-5.44"/>
    <n v="4783.3999999999996"/>
    <n v="12.26"/>
    <n v="74273.31"/>
    <n v="58443.37"/>
  </r>
  <r>
    <s v="ST0537"/>
    <x v="42"/>
    <x v="7"/>
    <x v="5"/>
    <s v="North"/>
    <s v="Electronics"/>
    <n v="379444.09"/>
    <n v="2836"/>
    <n v="2093.84"/>
    <n v="4224"/>
    <n v="5.34"/>
    <n v="90.29"/>
    <n v="10"/>
    <n v="12"/>
    <n v="2.61"/>
    <n v="-4.6399999999999997"/>
    <n v="2262.73"/>
    <n v="13.35"/>
    <n v="181937.94"/>
    <n v="95886.92"/>
  </r>
  <r>
    <s v="ST0538"/>
    <x v="2"/>
    <x v="4"/>
    <x v="8"/>
    <s v="East"/>
    <s v="Home &amp; Kitchen"/>
    <n v="896196.14"/>
    <n v="663"/>
    <n v="2166"/>
    <n v="4102"/>
    <n v="47.95"/>
    <n v="61.66"/>
    <n v="50"/>
    <n v="8"/>
    <n v="3.4"/>
    <n v="27.59"/>
    <n v="70378.649999999994"/>
    <n v="3.43"/>
    <n v="181868.12"/>
    <n v="250633.2"/>
  </r>
  <r>
    <s v="ST0539"/>
    <x v="176"/>
    <x v="4"/>
    <x v="1"/>
    <s v="West"/>
    <s v="Electronics"/>
    <n v="727020.6"/>
    <n v="3114"/>
    <n v="4250.8100000000004"/>
    <n v="5560"/>
    <n v="37.07"/>
    <n v="71.010000000000005"/>
    <n v="40"/>
    <n v="12"/>
    <n v="2.77"/>
    <n v="14.56"/>
    <n v="62786.76"/>
    <n v="8.16"/>
    <n v="55372.08"/>
    <n v="281989.57"/>
  </r>
  <r>
    <s v="ST0540"/>
    <x v="33"/>
    <x v="1"/>
    <x v="6"/>
    <s v="South"/>
    <s v="Grocery"/>
    <n v="690424.36"/>
    <n v="1479"/>
    <n v="3488.1"/>
    <n v="1963"/>
    <n v="5.7"/>
    <n v="78.959999999999994"/>
    <n v="20"/>
    <n v="12"/>
    <n v="4.12"/>
    <n v="22.05"/>
    <n v="95467.31"/>
    <n v="14.21"/>
    <n v="81198.39"/>
    <n v="332505.27"/>
  </r>
  <r>
    <s v="ST0541"/>
    <x v="99"/>
    <x v="3"/>
    <x v="2"/>
    <s v="East"/>
    <s v="Books"/>
    <n v="653271.51"/>
    <n v="2361"/>
    <n v="1389.63"/>
    <n v="2416"/>
    <n v="45.27"/>
    <n v="73.209999999999994"/>
    <n v="8"/>
    <n v="12"/>
    <n v="3.46"/>
    <n v="5.49"/>
    <n v="73963.3"/>
    <n v="7.02"/>
    <n v="173005.25"/>
    <n v="74678.89"/>
  </r>
  <r>
    <s v="ST0542"/>
    <x v="175"/>
    <x v="1"/>
    <x v="1"/>
    <s v="South"/>
    <s v="Toys &amp; Games"/>
    <n v="554239.84"/>
    <n v="1719"/>
    <n v="2678.96"/>
    <n v="4817"/>
    <n v="45.93"/>
    <n v="87.32"/>
    <n v="10"/>
    <n v="12"/>
    <n v="4.87"/>
    <n v="-9.5399999999999991"/>
    <n v="32795.449999999997"/>
    <n v="6.05"/>
    <n v="40463.480000000003"/>
    <n v="494572.39"/>
  </r>
  <r>
    <s v="ST0543"/>
    <x v="176"/>
    <x v="0"/>
    <x v="1"/>
    <s v="West"/>
    <s v="Home &amp; Kitchen"/>
    <n v="992678.08"/>
    <n v="4628"/>
    <n v="2533.65"/>
    <n v="6687"/>
    <n v="29.79"/>
    <n v="51.68"/>
    <n v="36"/>
    <n v="12"/>
    <n v="4.6500000000000004"/>
    <n v="9.7200000000000006"/>
    <n v="83167.55"/>
    <n v="13.41"/>
    <n v="145833.66"/>
    <n v="321932.09999999998"/>
  </r>
  <r>
    <s v="ST0544"/>
    <x v="77"/>
    <x v="5"/>
    <x v="6"/>
    <s v="South"/>
    <s v="Toys &amp; Games"/>
    <n v="326555.67"/>
    <n v="2474"/>
    <n v="4029.05"/>
    <n v="2642"/>
    <n v="7.1"/>
    <n v="62.63"/>
    <n v="50"/>
    <n v="10"/>
    <n v="4.6900000000000004"/>
    <n v="-0.38"/>
    <n v="12531.94"/>
    <n v="8.93"/>
    <n v="68366.289999999994"/>
    <n v="365081.93"/>
  </r>
  <r>
    <s v="ST0545"/>
    <x v="66"/>
    <x v="5"/>
    <x v="6"/>
    <s v="South"/>
    <s v="Books"/>
    <n v="322419.48"/>
    <n v="2809"/>
    <n v="4089.75"/>
    <n v="6513"/>
    <n v="37.31"/>
    <n v="81.17"/>
    <n v="50"/>
    <n v="8"/>
    <n v="4.7300000000000004"/>
    <n v="-2.64"/>
    <n v="69065.52"/>
    <n v="14.72"/>
    <n v="96026.46"/>
    <n v="68887.16"/>
  </r>
  <r>
    <s v="ST0546"/>
    <x v="177"/>
    <x v="0"/>
    <x v="5"/>
    <s v="East"/>
    <s v="Toys &amp; Games"/>
    <n v="816665.1"/>
    <n v="3336"/>
    <n v="4205.45"/>
    <n v="4395"/>
    <n v="49.63"/>
    <n v="98.91"/>
    <n v="36"/>
    <n v="8"/>
    <n v="4.55"/>
    <n v="23.33"/>
    <n v="41994.1"/>
    <n v="14.36"/>
    <n v="107728.18"/>
    <n v="26794.83"/>
  </r>
  <r>
    <s v="ST0547"/>
    <x v="5"/>
    <x v="7"/>
    <x v="4"/>
    <s v="East"/>
    <s v="Electronics"/>
    <n v="894508.4"/>
    <n v="3782"/>
    <n v="4847.6000000000004"/>
    <n v="9248"/>
    <n v="39.15"/>
    <n v="70.650000000000006"/>
    <n v="41"/>
    <n v="8"/>
    <n v="2.73"/>
    <n v="17.64"/>
    <n v="17296.990000000002"/>
    <n v="3.8"/>
    <n v="13882.6"/>
    <n v="125265.23"/>
  </r>
  <r>
    <s v="ST0548"/>
    <x v="180"/>
    <x v="7"/>
    <x v="6"/>
    <s v="East"/>
    <s v="Home &amp; Kitchen"/>
    <n v="545031.16"/>
    <n v="139"/>
    <n v="3321.89"/>
    <n v="7649"/>
    <n v="13.96"/>
    <n v="53.84"/>
    <n v="33"/>
    <n v="10"/>
    <n v="3.92"/>
    <n v="26.3"/>
    <n v="40133.730000000003"/>
    <n v="8.73"/>
    <n v="149282.14000000001"/>
    <n v="163633.85999999999"/>
  </r>
  <r>
    <s v="ST0549"/>
    <x v="172"/>
    <x v="8"/>
    <x v="5"/>
    <s v="North"/>
    <s v="Grocery"/>
    <n v="270441.15999999997"/>
    <n v="4913"/>
    <n v="1477.04"/>
    <n v="1417"/>
    <n v="48.82"/>
    <n v="71.94"/>
    <n v="37"/>
    <n v="10"/>
    <n v="4.4000000000000004"/>
    <n v="18.95"/>
    <n v="88362.25"/>
    <n v="13.82"/>
    <n v="45064.7"/>
    <n v="442551.98"/>
  </r>
  <r>
    <s v="ST0550"/>
    <x v="106"/>
    <x v="3"/>
    <x v="4"/>
    <s v="West"/>
    <s v="Fashion"/>
    <n v="491585.61"/>
    <n v="157"/>
    <n v="2053.5100000000002"/>
    <n v="2142"/>
    <n v="37.130000000000003"/>
    <n v="79.19"/>
    <n v="43"/>
    <n v="12"/>
    <n v="4.47"/>
    <n v="4.25"/>
    <n v="21307.57"/>
    <n v="12.62"/>
    <n v="158434.29"/>
    <n v="458712.51"/>
  </r>
  <r>
    <s v="ST0551"/>
    <x v="89"/>
    <x v="8"/>
    <x v="5"/>
    <s v="South"/>
    <s v="Fashion"/>
    <n v="113789.3"/>
    <n v="4868"/>
    <n v="3954.6"/>
    <n v="1838"/>
    <n v="26.82"/>
    <n v="74.680000000000007"/>
    <n v="41"/>
    <n v="8"/>
    <n v="3.19"/>
    <n v="1.39"/>
    <n v="44106.19"/>
    <n v="4.34"/>
    <n v="129274.74"/>
    <n v="375253.08"/>
  </r>
  <r>
    <s v="ST0552"/>
    <x v="62"/>
    <x v="8"/>
    <x v="1"/>
    <s v="South"/>
    <s v="Grocery"/>
    <n v="966670.87"/>
    <n v="2147"/>
    <n v="2256.69"/>
    <n v="4189"/>
    <n v="4.54"/>
    <n v="63.85"/>
    <n v="50"/>
    <n v="8"/>
    <n v="4.33"/>
    <n v="19.02"/>
    <n v="21328.46"/>
    <n v="13.07"/>
    <n v="79363.06"/>
    <n v="142758.01"/>
  </r>
  <r>
    <s v="ST0553"/>
    <x v="39"/>
    <x v="6"/>
    <x v="3"/>
    <s v="East"/>
    <s v="Grocery"/>
    <n v="695106.01"/>
    <n v="1470"/>
    <n v="3804.51"/>
    <n v="626"/>
    <n v="9.9700000000000006"/>
    <n v="51.34"/>
    <n v="5"/>
    <n v="12"/>
    <n v="3.87"/>
    <n v="6.05"/>
    <n v="59604.43"/>
    <n v="0.79"/>
    <n v="79579.490000000005"/>
    <n v="431741.61"/>
  </r>
  <r>
    <s v="ST0554"/>
    <x v="107"/>
    <x v="2"/>
    <x v="4"/>
    <s v="North"/>
    <s v="Fashion"/>
    <n v="455643.71"/>
    <n v="3230"/>
    <n v="4541.8900000000003"/>
    <n v="6240"/>
    <n v="25.27"/>
    <n v="80.83"/>
    <n v="14"/>
    <n v="8"/>
    <n v="4.78"/>
    <n v="1.31"/>
    <n v="93828.93"/>
    <n v="3.6"/>
    <n v="68548.56"/>
    <n v="309243.69"/>
  </r>
  <r>
    <s v="ST0555"/>
    <x v="15"/>
    <x v="1"/>
    <x v="4"/>
    <s v="West"/>
    <s v="Home &amp; Kitchen"/>
    <n v="428578.22"/>
    <n v="1257"/>
    <n v="4198.72"/>
    <n v="842"/>
    <n v="22.22"/>
    <n v="87.71"/>
    <n v="50"/>
    <n v="8"/>
    <n v="2.92"/>
    <n v="-2.66"/>
    <n v="85123.1"/>
    <n v="0.9"/>
    <n v="156897.54"/>
    <n v="164866.01"/>
  </r>
  <r>
    <s v="ST0556"/>
    <x v="127"/>
    <x v="2"/>
    <x v="6"/>
    <s v="East"/>
    <s v="Grocery"/>
    <n v="345660.22"/>
    <n v="773"/>
    <n v="3329.97"/>
    <n v="3528"/>
    <n v="48.96"/>
    <n v="80.510000000000005"/>
    <n v="23"/>
    <n v="8"/>
    <n v="3.19"/>
    <n v="-5.67"/>
    <n v="70772.98"/>
    <n v="13.16"/>
    <n v="82647.47"/>
    <n v="440621.65"/>
  </r>
  <r>
    <s v="ST0557"/>
    <x v="78"/>
    <x v="9"/>
    <x v="5"/>
    <s v="South"/>
    <s v="Toys &amp; Games"/>
    <n v="68809.56"/>
    <n v="2113"/>
    <n v="2040.43"/>
    <n v="2925"/>
    <n v="43.72"/>
    <n v="78.31"/>
    <n v="5"/>
    <n v="8"/>
    <n v="3.33"/>
    <n v="9.39"/>
    <n v="62288.81"/>
    <n v="13.68"/>
    <n v="130467.93"/>
    <n v="290985.73"/>
  </r>
  <r>
    <s v="ST0558"/>
    <x v="181"/>
    <x v="1"/>
    <x v="8"/>
    <s v="North"/>
    <s v="Toys &amp; Games"/>
    <n v="281331.7"/>
    <n v="2728"/>
    <n v="2711.22"/>
    <n v="7079"/>
    <n v="14.58"/>
    <n v="72.78"/>
    <n v="15"/>
    <n v="8"/>
    <n v="4.04"/>
    <n v="2.19"/>
    <n v="87362.240000000005"/>
    <n v="3.03"/>
    <n v="77269.320000000007"/>
    <n v="180389.88"/>
  </r>
  <r>
    <s v="ST0559"/>
    <x v="179"/>
    <x v="6"/>
    <x v="6"/>
    <s v="South"/>
    <s v="Home &amp; Kitchen"/>
    <n v="991615.7"/>
    <n v="243"/>
    <n v="670.18"/>
    <n v="3156"/>
    <n v="12.27"/>
    <n v="89.41"/>
    <n v="33"/>
    <n v="10"/>
    <n v="3.35"/>
    <n v="29.05"/>
    <n v="4546.1400000000003"/>
    <n v="5.13"/>
    <n v="180589.68"/>
    <n v="104287.57"/>
  </r>
  <r>
    <s v="ST0560"/>
    <x v="48"/>
    <x v="7"/>
    <x v="6"/>
    <s v="South"/>
    <s v="Grocery"/>
    <n v="437732.32"/>
    <n v="1227"/>
    <n v="3769.45"/>
    <n v="859"/>
    <n v="49.02"/>
    <n v="65.27"/>
    <n v="10"/>
    <n v="8"/>
    <n v="3.24"/>
    <n v="18.16"/>
    <n v="48157.8"/>
    <n v="14.46"/>
    <n v="160661.51"/>
    <n v="376970.26"/>
  </r>
  <r>
    <s v="ST0561"/>
    <x v="112"/>
    <x v="7"/>
    <x v="8"/>
    <s v="North"/>
    <s v="Toys &amp; Games"/>
    <n v="762767.54"/>
    <n v="2860"/>
    <n v="4139.92"/>
    <n v="4969"/>
    <n v="39.21"/>
    <n v="52.13"/>
    <n v="19"/>
    <n v="12"/>
    <n v="4.5"/>
    <n v="-9.9700000000000006"/>
    <n v="44450.95"/>
    <n v="1.44"/>
    <n v="199457.3"/>
    <n v="441291.55"/>
  </r>
  <r>
    <s v="ST0562"/>
    <x v="29"/>
    <x v="8"/>
    <x v="0"/>
    <s v="North"/>
    <s v="Toys &amp; Games"/>
    <n v="338432.86"/>
    <n v="3173"/>
    <n v="1544.47"/>
    <n v="7481"/>
    <n v="32.92"/>
    <n v="99.53"/>
    <n v="13"/>
    <n v="10"/>
    <n v="2.63"/>
    <n v="22.86"/>
    <n v="58587.47"/>
    <n v="3.67"/>
    <n v="197958.84"/>
    <n v="333087.5"/>
  </r>
  <r>
    <s v="ST0563"/>
    <x v="15"/>
    <x v="4"/>
    <x v="2"/>
    <s v="South"/>
    <s v="Fashion"/>
    <n v="351735.05"/>
    <n v="1483"/>
    <n v="1566.27"/>
    <n v="6074"/>
    <n v="6.02"/>
    <n v="66.45"/>
    <n v="16"/>
    <n v="10"/>
    <n v="4.5599999999999996"/>
    <n v="26.92"/>
    <n v="86405.11"/>
    <n v="3.97"/>
    <n v="10888.51"/>
    <n v="437303.32"/>
  </r>
  <r>
    <s v="ST0564"/>
    <x v="4"/>
    <x v="2"/>
    <x v="5"/>
    <s v="North"/>
    <s v="Grocery"/>
    <n v="313692.31"/>
    <n v="2421"/>
    <n v="2400.0500000000002"/>
    <n v="8398"/>
    <n v="22.46"/>
    <n v="81.099999999999994"/>
    <n v="14"/>
    <n v="12"/>
    <n v="3.14"/>
    <n v="1.39"/>
    <n v="32421.06"/>
    <n v="3.1"/>
    <n v="8055.29"/>
    <n v="229515.97"/>
  </r>
  <r>
    <s v="ST0565"/>
    <x v="163"/>
    <x v="8"/>
    <x v="0"/>
    <s v="East"/>
    <s v="Fashion"/>
    <n v="442267.3"/>
    <n v="2805"/>
    <n v="3202.39"/>
    <n v="4737"/>
    <n v="24.3"/>
    <n v="53.46"/>
    <n v="32"/>
    <n v="8"/>
    <n v="2.57"/>
    <n v="28.27"/>
    <n v="28463.03"/>
    <n v="10.87"/>
    <n v="170926.07"/>
    <n v="352559.54"/>
  </r>
  <r>
    <s v="ST0566"/>
    <x v="117"/>
    <x v="9"/>
    <x v="5"/>
    <s v="East"/>
    <s v="Home &amp; Kitchen"/>
    <n v="674977.78"/>
    <n v="895"/>
    <n v="1687.71"/>
    <n v="6497"/>
    <n v="35.659999999999997"/>
    <n v="89.88"/>
    <n v="43"/>
    <n v="8"/>
    <n v="4.58"/>
    <n v="-6.23"/>
    <n v="42894.59"/>
    <n v="2.64"/>
    <n v="137809.35"/>
    <n v="9294.41"/>
  </r>
  <r>
    <s v="ST0567"/>
    <x v="65"/>
    <x v="3"/>
    <x v="6"/>
    <s v="West"/>
    <s v="Books"/>
    <n v="251279.64"/>
    <n v="4263"/>
    <n v="4003.49"/>
    <n v="7134"/>
    <n v="9.06"/>
    <n v="86.82"/>
    <n v="18"/>
    <n v="8"/>
    <n v="3.08"/>
    <n v="-3.79"/>
    <n v="34354.370000000003"/>
    <n v="13.6"/>
    <n v="111385.63"/>
    <n v="56595.6"/>
  </r>
  <r>
    <s v="ST0568"/>
    <x v="52"/>
    <x v="9"/>
    <x v="2"/>
    <s v="East"/>
    <s v="Toys &amp; Games"/>
    <n v="736198.67"/>
    <n v="3897"/>
    <n v="3270.06"/>
    <n v="1533"/>
    <n v="21.47"/>
    <n v="82.82"/>
    <n v="22"/>
    <n v="8"/>
    <n v="4.34"/>
    <n v="-8.9499999999999993"/>
    <n v="18807.169999999998"/>
    <n v="1.47"/>
    <n v="9818.9500000000007"/>
    <n v="24777.16"/>
  </r>
  <r>
    <s v="ST0569"/>
    <x v="173"/>
    <x v="3"/>
    <x v="7"/>
    <s v="North"/>
    <s v="Grocery"/>
    <n v="463325.44"/>
    <n v="4486"/>
    <n v="1859.64"/>
    <n v="9732"/>
    <n v="30.87"/>
    <n v="51.63"/>
    <n v="25"/>
    <n v="12"/>
    <n v="3.7"/>
    <n v="14.58"/>
    <n v="67375.740000000005"/>
    <n v="11.94"/>
    <n v="133764.48000000001"/>
    <n v="438066.72"/>
  </r>
  <r>
    <s v="ST0570"/>
    <x v="37"/>
    <x v="1"/>
    <x v="4"/>
    <s v="West"/>
    <s v="Grocery"/>
    <n v="768362.44"/>
    <n v="4944"/>
    <n v="1899.78"/>
    <n v="2851"/>
    <n v="13.64"/>
    <n v="83.18"/>
    <n v="23"/>
    <n v="10"/>
    <n v="4.43"/>
    <n v="-2.39"/>
    <n v="15753.46"/>
    <n v="9.66"/>
    <n v="141260.23000000001"/>
    <n v="230125.86"/>
  </r>
  <r>
    <s v="ST0571"/>
    <x v="76"/>
    <x v="9"/>
    <x v="2"/>
    <s v="South"/>
    <s v="Grocery"/>
    <n v="355245.98"/>
    <n v="1187"/>
    <n v="766.76"/>
    <n v="2744"/>
    <n v="24.94"/>
    <n v="56.98"/>
    <n v="34"/>
    <n v="8"/>
    <n v="4.7"/>
    <n v="27.56"/>
    <n v="88852.479999999996"/>
    <n v="3.91"/>
    <n v="34346.74"/>
    <n v="258948.34"/>
  </r>
  <r>
    <s v="ST0572"/>
    <x v="46"/>
    <x v="7"/>
    <x v="4"/>
    <s v="West"/>
    <s v="Toys &amp; Games"/>
    <n v="370452.84"/>
    <n v="1212"/>
    <n v="819.89"/>
    <n v="1916"/>
    <n v="48.21"/>
    <n v="57.52"/>
    <n v="37"/>
    <n v="12"/>
    <n v="4.12"/>
    <n v="2.77"/>
    <n v="99102.36"/>
    <n v="12.58"/>
    <n v="179012.59"/>
    <n v="440871.13"/>
  </r>
  <r>
    <s v="ST0573"/>
    <x v="30"/>
    <x v="9"/>
    <x v="6"/>
    <s v="North"/>
    <s v="Electronics"/>
    <n v="494605.95"/>
    <n v="767"/>
    <n v="957.19"/>
    <n v="9182"/>
    <n v="5.24"/>
    <n v="61.03"/>
    <n v="48"/>
    <n v="12"/>
    <n v="4.5599999999999996"/>
    <n v="-5.74"/>
    <n v="95391.42"/>
    <n v="3.76"/>
    <n v="134008.4"/>
    <n v="195050.76"/>
  </r>
  <r>
    <s v="ST0574"/>
    <x v="182"/>
    <x v="3"/>
    <x v="8"/>
    <s v="West"/>
    <s v="Electronics"/>
    <n v="323776.26"/>
    <n v="4561"/>
    <n v="667.63"/>
    <n v="7241"/>
    <n v="27.87"/>
    <n v="67.930000000000007"/>
    <n v="12"/>
    <n v="8"/>
    <n v="2.79"/>
    <n v="-4.2699999999999996"/>
    <n v="83052.36"/>
    <n v="14.75"/>
    <n v="43755.94"/>
    <n v="18423.580000000002"/>
  </r>
  <r>
    <s v="ST0575"/>
    <x v="69"/>
    <x v="5"/>
    <x v="2"/>
    <s v="South"/>
    <s v="Home &amp; Kitchen"/>
    <n v="240580.87"/>
    <n v="3610"/>
    <n v="1971.97"/>
    <n v="6607"/>
    <n v="17.059999999999999"/>
    <n v="89.01"/>
    <n v="27"/>
    <n v="10"/>
    <n v="3.4"/>
    <n v="7.68"/>
    <n v="2970.27"/>
    <n v="3.44"/>
    <n v="195519.04"/>
    <n v="137499.72"/>
  </r>
  <r>
    <s v="ST0576"/>
    <x v="62"/>
    <x v="3"/>
    <x v="1"/>
    <s v="East"/>
    <s v="Grocery"/>
    <n v="984561.39"/>
    <n v="4063"/>
    <n v="2244.2800000000002"/>
    <n v="5008"/>
    <n v="19.09"/>
    <n v="86.76"/>
    <n v="23"/>
    <n v="8"/>
    <n v="3.38"/>
    <n v="11"/>
    <n v="23043.48"/>
    <n v="9.4"/>
    <n v="2826.5"/>
    <n v="141632.68"/>
  </r>
  <r>
    <s v="ST0577"/>
    <x v="36"/>
    <x v="9"/>
    <x v="8"/>
    <s v="South"/>
    <s v="Grocery"/>
    <n v="348103.56"/>
    <n v="1779"/>
    <n v="1591.29"/>
    <n v="1373"/>
    <n v="21.15"/>
    <n v="56.45"/>
    <n v="19"/>
    <n v="10"/>
    <n v="2.86"/>
    <n v="22.9"/>
    <n v="14221.22"/>
    <n v="13.41"/>
    <n v="43790.89"/>
    <n v="371417.94"/>
  </r>
  <r>
    <s v="ST0578"/>
    <x v="183"/>
    <x v="7"/>
    <x v="3"/>
    <s v="West"/>
    <s v="Toys &amp; Games"/>
    <n v="312733.12"/>
    <n v="2996"/>
    <n v="4630.9799999999996"/>
    <n v="4907"/>
    <n v="36.9"/>
    <n v="76.86"/>
    <n v="15"/>
    <n v="12"/>
    <n v="3.74"/>
    <n v="-7.14"/>
    <n v="62200.19"/>
    <n v="8.31"/>
    <n v="164811.07999999999"/>
    <n v="155607.54999999999"/>
  </r>
  <r>
    <s v="ST0579"/>
    <x v="18"/>
    <x v="6"/>
    <x v="8"/>
    <s v="East"/>
    <s v="Home &amp; Kitchen"/>
    <n v="878516.7"/>
    <n v="2602"/>
    <n v="3912.61"/>
    <n v="9133"/>
    <n v="49.7"/>
    <n v="98.1"/>
    <n v="25"/>
    <n v="8"/>
    <n v="4.25"/>
    <n v="6.82"/>
    <n v="22258.82"/>
    <n v="12.81"/>
    <n v="154410.63"/>
    <n v="391399.15"/>
  </r>
  <r>
    <s v="ST0580"/>
    <x v="154"/>
    <x v="5"/>
    <x v="8"/>
    <s v="West"/>
    <s v="Electronics"/>
    <n v="994969.54"/>
    <n v="4929"/>
    <n v="2614.31"/>
    <n v="6327"/>
    <n v="37.28"/>
    <n v="94.99"/>
    <n v="22"/>
    <n v="12"/>
    <n v="4.43"/>
    <n v="29.66"/>
    <n v="4824.67"/>
    <n v="12.53"/>
    <n v="47752.97"/>
    <n v="344491.65"/>
  </r>
  <r>
    <s v="ST0581"/>
    <x v="65"/>
    <x v="7"/>
    <x v="7"/>
    <s v="North"/>
    <s v="Books"/>
    <n v="410542.13"/>
    <n v="2823"/>
    <n v="2715.18"/>
    <n v="1514"/>
    <n v="18.989999999999998"/>
    <n v="97.65"/>
    <n v="21"/>
    <n v="8"/>
    <n v="3.14"/>
    <n v="13.44"/>
    <n v="76129.5"/>
    <n v="6.12"/>
    <n v="81745.41"/>
    <n v="406674.05"/>
  </r>
  <r>
    <s v="ST0582"/>
    <x v="64"/>
    <x v="1"/>
    <x v="0"/>
    <s v="South"/>
    <s v="Fashion"/>
    <n v="535155.76"/>
    <n v="103"/>
    <n v="2557.9299999999998"/>
    <n v="972"/>
    <n v="19.71"/>
    <n v="63.25"/>
    <n v="20"/>
    <n v="12"/>
    <n v="4.1900000000000004"/>
    <n v="6.44"/>
    <n v="89276.55"/>
    <n v="7.01"/>
    <n v="193563.29"/>
    <n v="348383.86"/>
  </r>
  <r>
    <s v="ST0583"/>
    <x v="128"/>
    <x v="1"/>
    <x v="8"/>
    <s v="South"/>
    <s v="Home &amp; Kitchen"/>
    <n v="292056.40000000002"/>
    <n v="4042"/>
    <n v="1413.02"/>
    <n v="4302"/>
    <n v="9.0299999999999994"/>
    <n v="79.83"/>
    <n v="10"/>
    <n v="12"/>
    <n v="2.75"/>
    <n v="28.7"/>
    <n v="95337.44"/>
    <n v="11.31"/>
    <n v="181265.02"/>
    <n v="474265.14"/>
  </r>
  <r>
    <s v="ST0584"/>
    <x v="164"/>
    <x v="3"/>
    <x v="3"/>
    <s v="South"/>
    <s v="Books"/>
    <n v="829239.75"/>
    <n v="3617"/>
    <n v="1492.54"/>
    <n v="4317"/>
    <n v="27.44"/>
    <n v="95.76"/>
    <n v="15"/>
    <n v="12"/>
    <n v="3.16"/>
    <n v="-3.99"/>
    <n v="81889.8"/>
    <n v="3.88"/>
    <n v="6898.08"/>
    <n v="43566.91"/>
  </r>
  <r>
    <s v="ST0585"/>
    <x v="81"/>
    <x v="3"/>
    <x v="7"/>
    <s v="North"/>
    <s v="Toys &amp; Games"/>
    <n v="483974.26"/>
    <n v="1939"/>
    <n v="3046.9"/>
    <n v="6389"/>
    <n v="33.21"/>
    <n v="70.430000000000007"/>
    <n v="36"/>
    <n v="10"/>
    <n v="4.08"/>
    <n v="-2.37"/>
    <n v="55771.21"/>
    <n v="2.44"/>
    <n v="47125.1"/>
    <n v="384535.28"/>
  </r>
  <r>
    <s v="ST0586"/>
    <x v="161"/>
    <x v="5"/>
    <x v="5"/>
    <s v="East"/>
    <s v="Books"/>
    <n v="889118.41"/>
    <n v="1902"/>
    <n v="4254.8599999999997"/>
    <n v="3263"/>
    <n v="17.850000000000001"/>
    <n v="84.49"/>
    <n v="34"/>
    <n v="8"/>
    <n v="4.26"/>
    <n v="13.29"/>
    <n v="71400.91"/>
    <n v="14.13"/>
    <n v="10208.43"/>
    <n v="26853.79"/>
  </r>
  <r>
    <s v="ST0587"/>
    <x v="61"/>
    <x v="5"/>
    <x v="8"/>
    <s v="South"/>
    <s v="Electronics"/>
    <n v="446338.75"/>
    <n v="2161"/>
    <n v="4238.96"/>
    <n v="9257"/>
    <n v="21.69"/>
    <n v="84.63"/>
    <n v="17"/>
    <n v="10"/>
    <n v="4.59"/>
    <n v="27.37"/>
    <n v="33689.33"/>
    <n v="0.94"/>
    <n v="110744.07"/>
    <n v="112639.49"/>
  </r>
  <r>
    <s v="ST0588"/>
    <x v="119"/>
    <x v="4"/>
    <x v="8"/>
    <s v="West"/>
    <s v="Electronics"/>
    <n v="220100.27"/>
    <n v="4376"/>
    <n v="2999.34"/>
    <n v="8765"/>
    <n v="44.02"/>
    <n v="75.72"/>
    <n v="32"/>
    <n v="8"/>
    <n v="4.91"/>
    <n v="-8.0299999999999994"/>
    <n v="93952.5"/>
    <n v="8.25"/>
    <n v="99229.68"/>
    <n v="133651.35999999999"/>
  </r>
  <r>
    <s v="ST0589"/>
    <x v="67"/>
    <x v="8"/>
    <x v="8"/>
    <s v="East"/>
    <s v="Grocery"/>
    <n v="524186.7"/>
    <n v="2113"/>
    <n v="3778.85"/>
    <n v="3110"/>
    <n v="21.4"/>
    <n v="60.85"/>
    <n v="45"/>
    <n v="8"/>
    <n v="4.8499999999999996"/>
    <n v="9.8000000000000007"/>
    <n v="90962.73"/>
    <n v="12.75"/>
    <n v="66530.58"/>
    <n v="300555.96999999997"/>
  </r>
  <r>
    <s v="ST0590"/>
    <x v="143"/>
    <x v="3"/>
    <x v="0"/>
    <s v="South"/>
    <s v="Books"/>
    <n v="72036.05"/>
    <n v="4431"/>
    <n v="2862.67"/>
    <n v="1284"/>
    <n v="33.89"/>
    <n v="74.73"/>
    <n v="45"/>
    <n v="12"/>
    <n v="4.46"/>
    <n v="-8.83"/>
    <n v="43578.29"/>
    <n v="13.1"/>
    <n v="92703.65"/>
    <n v="167298.10999999999"/>
  </r>
  <r>
    <s v="ST0591"/>
    <x v="42"/>
    <x v="2"/>
    <x v="7"/>
    <s v="West"/>
    <s v="Toys &amp; Games"/>
    <n v="508576.36"/>
    <n v="3650"/>
    <n v="649.25"/>
    <n v="4349"/>
    <n v="12.38"/>
    <n v="59.88"/>
    <n v="46"/>
    <n v="12"/>
    <n v="4.68"/>
    <n v="29.73"/>
    <n v="70565.37"/>
    <n v="4.46"/>
    <n v="178179.63"/>
    <n v="57528.35"/>
  </r>
  <r>
    <s v="ST0592"/>
    <x v="61"/>
    <x v="3"/>
    <x v="1"/>
    <s v="North"/>
    <s v="Electronics"/>
    <n v="623530.46"/>
    <n v="4894"/>
    <n v="3026.69"/>
    <n v="5222"/>
    <n v="48.98"/>
    <n v="98.2"/>
    <n v="17"/>
    <n v="10"/>
    <n v="4.96"/>
    <n v="-7.39"/>
    <n v="35153.01"/>
    <n v="7.65"/>
    <n v="4671.47"/>
    <n v="450793.15"/>
  </r>
  <r>
    <s v="ST0593"/>
    <x v="184"/>
    <x v="9"/>
    <x v="0"/>
    <s v="North"/>
    <s v="Books"/>
    <n v="573150.79"/>
    <n v="2552"/>
    <n v="3884.46"/>
    <n v="4507"/>
    <n v="15.87"/>
    <n v="63.23"/>
    <n v="31"/>
    <n v="8"/>
    <n v="3.75"/>
    <n v="12.52"/>
    <n v="40245.839999999997"/>
    <n v="2.02"/>
    <n v="96902.81"/>
    <n v="192139.9"/>
  </r>
  <r>
    <s v="ST0594"/>
    <x v="176"/>
    <x v="7"/>
    <x v="3"/>
    <s v="East"/>
    <s v="Toys &amp; Games"/>
    <n v="852128.18"/>
    <n v="3283"/>
    <n v="4700.57"/>
    <n v="4046"/>
    <n v="22.07"/>
    <n v="85.42"/>
    <n v="15"/>
    <n v="12"/>
    <n v="4.13"/>
    <n v="24.68"/>
    <n v="89307.61"/>
    <n v="5.49"/>
    <n v="122637.52"/>
    <n v="157076.32"/>
  </r>
  <r>
    <s v="ST0595"/>
    <x v="55"/>
    <x v="6"/>
    <x v="2"/>
    <s v="West"/>
    <s v="Books"/>
    <n v="195985.65"/>
    <n v="3906"/>
    <n v="4726.8900000000003"/>
    <n v="7104"/>
    <n v="38.770000000000003"/>
    <n v="67.86"/>
    <n v="48"/>
    <n v="8"/>
    <n v="3.99"/>
    <n v="17.079999999999998"/>
    <n v="35418.18"/>
    <n v="4.3"/>
    <n v="137647.18"/>
    <n v="412006.56"/>
  </r>
  <r>
    <s v="ST0596"/>
    <x v="175"/>
    <x v="2"/>
    <x v="7"/>
    <s v="East"/>
    <s v="Grocery"/>
    <n v="205169.06"/>
    <n v="3659"/>
    <n v="3376.08"/>
    <n v="1724"/>
    <n v="15.05"/>
    <n v="93.3"/>
    <n v="46"/>
    <n v="12"/>
    <n v="4.5999999999999996"/>
    <n v="6.09"/>
    <n v="50557"/>
    <n v="7.84"/>
    <n v="2086.6"/>
    <n v="130079.93"/>
  </r>
  <r>
    <s v="ST0597"/>
    <x v="185"/>
    <x v="8"/>
    <x v="4"/>
    <s v="East"/>
    <s v="Toys &amp; Games"/>
    <n v="565899.48"/>
    <n v="1038"/>
    <n v="4587.03"/>
    <n v="2720"/>
    <n v="18.73"/>
    <n v="63"/>
    <n v="42"/>
    <n v="10"/>
    <n v="2.89"/>
    <n v="23.92"/>
    <n v="27325.15"/>
    <n v="12.03"/>
    <n v="6228.12"/>
    <n v="346408.87"/>
  </r>
  <r>
    <s v="ST0598"/>
    <x v="12"/>
    <x v="0"/>
    <x v="4"/>
    <s v="East"/>
    <s v="Grocery"/>
    <n v="292212.24"/>
    <n v="512"/>
    <n v="4405.0200000000004"/>
    <n v="6654"/>
    <n v="49.47"/>
    <n v="69.23"/>
    <n v="47"/>
    <n v="8"/>
    <n v="4.0199999999999996"/>
    <n v="26.67"/>
    <n v="3633.86"/>
    <n v="9.94"/>
    <n v="143559.18"/>
    <n v="414670.18"/>
  </r>
  <r>
    <s v="ST0599"/>
    <x v="1"/>
    <x v="4"/>
    <x v="8"/>
    <s v="North"/>
    <s v="Home &amp; Kitchen"/>
    <n v="884505.01"/>
    <n v="3763"/>
    <n v="3928.75"/>
    <n v="3060"/>
    <n v="37.799999999999997"/>
    <n v="97.77"/>
    <n v="13"/>
    <n v="10"/>
    <n v="2.93"/>
    <n v="-2.16"/>
    <n v="16351.76"/>
    <n v="8.58"/>
    <n v="1247.6600000000001"/>
    <n v="137607.56"/>
  </r>
  <r>
    <s v="ST0600"/>
    <x v="109"/>
    <x v="8"/>
    <x v="4"/>
    <s v="North"/>
    <s v="Fashion"/>
    <n v="57029.1"/>
    <n v="4483"/>
    <n v="4965.92"/>
    <n v="5248"/>
    <n v="22.72"/>
    <n v="80.63"/>
    <n v="42"/>
    <n v="8"/>
    <n v="2.99"/>
    <n v="0.69"/>
    <n v="2905.34"/>
    <n v="0.65"/>
    <n v="198814.16"/>
    <n v="264500.65999999997"/>
  </r>
  <r>
    <s v="ST0601"/>
    <x v="28"/>
    <x v="7"/>
    <x v="6"/>
    <s v="West"/>
    <s v="Grocery"/>
    <n v="738719.56"/>
    <n v="2095"/>
    <n v="3715.12"/>
    <n v="8575"/>
    <n v="28.33"/>
    <n v="70.459999999999994"/>
    <n v="9"/>
    <n v="8"/>
    <n v="2.83"/>
    <n v="23.4"/>
    <n v="22344.89"/>
    <n v="10.61"/>
    <n v="60208.43"/>
    <n v="482800.79"/>
  </r>
  <r>
    <s v="ST0602"/>
    <x v="32"/>
    <x v="3"/>
    <x v="8"/>
    <s v="North"/>
    <s v="Fashion"/>
    <n v="185386.61"/>
    <n v="3465"/>
    <n v="1229.42"/>
    <n v="6348"/>
    <n v="39.979999999999997"/>
    <n v="54.36"/>
    <n v="27"/>
    <n v="8"/>
    <n v="4.7"/>
    <n v="-0.34"/>
    <n v="97875.97"/>
    <n v="1.1000000000000001"/>
    <n v="130305.73"/>
    <n v="94619.44"/>
  </r>
  <r>
    <s v="ST0603"/>
    <x v="186"/>
    <x v="4"/>
    <x v="2"/>
    <s v="North"/>
    <s v="Electronics"/>
    <n v="348502.26"/>
    <n v="2931"/>
    <n v="1944.04"/>
    <n v="690"/>
    <n v="6.91"/>
    <n v="77.37"/>
    <n v="29"/>
    <n v="8"/>
    <n v="4.42"/>
    <n v="3.03"/>
    <n v="17948.97"/>
    <n v="6.87"/>
    <n v="78443.360000000001"/>
    <n v="31196.49"/>
  </r>
  <r>
    <s v="ST0604"/>
    <x v="132"/>
    <x v="6"/>
    <x v="0"/>
    <s v="East"/>
    <s v="Toys &amp; Games"/>
    <n v="247039.34"/>
    <n v="957"/>
    <n v="4279.04"/>
    <n v="6073"/>
    <n v="43.44"/>
    <n v="92.68"/>
    <n v="31"/>
    <n v="12"/>
    <n v="3.8"/>
    <n v="13.16"/>
    <n v="96719.17"/>
    <n v="3.76"/>
    <n v="120793.94"/>
    <n v="55595.05"/>
  </r>
  <r>
    <s v="ST0605"/>
    <x v="86"/>
    <x v="8"/>
    <x v="4"/>
    <s v="East"/>
    <s v="Electronics"/>
    <n v="492783.96"/>
    <n v="2899"/>
    <n v="709.31"/>
    <n v="4945"/>
    <n v="46.2"/>
    <n v="63.19"/>
    <n v="42"/>
    <n v="8"/>
    <n v="3.97"/>
    <n v="11.39"/>
    <n v="16374.75"/>
    <n v="5.03"/>
    <n v="152066.99"/>
    <n v="66083.28"/>
  </r>
  <r>
    <s v="ST0606"/>
    <x v="69"/>
    <x v="0"/>
    <x v="1"/>
    <s v="West"/>
    <s v="Grocery"/>
    <n v="282906.58"/>
    <n v="904"/>
    <n v="2120.4699999999998"/>
    <n v="4707"/>
    <n v="11"/>
    <n v="77"/>
    <n v="12"/>
    <n v="12"/>
    <n v="3.84"/>
    <n v="18.68"/>
    <n v="51803.33"/>
    <n v="7.22"/>
    <n v="117564.8"/>
    <n v="383908.72"/>
  </r>
  <r>
    <s v="ST0607"/>
    <x v="27"/>
    <x v="2"/>
    <x v="2"/>
    <s v="East"/>
    <s v="Fashion"/>
    <n v="754269.57"/>
    <n v="2292"/>
    <n v="987.75"/>
    <n v="5031"/>
    <n v="30.71"/>
    <n v="67.5"/>
    <n v="44"/>
    <n v="12"/>
    <n v="4.22"/>
    <n v="-9.1300000000000008"/>
    <n v="89120.97"/>
    <n v="14.09"/>
    <n v="163575.76"/>
    <n v="257028.43"/>
  </r>
  <r>
    <s v="ST0608"/>
    <x v="79"/>
    <x v="5"/>
    <x v="4"/>
    <s v="North"/>
    <s v="Books"/>
    <n v="300136.92"/>
    <n v="3731"/>
    <n v="1622.45"/>
    <n v="7455"/>
    <n v="36.380000000000003"/>
    <n v="59.84"/>
    <n v="49"/>
    <n v="8"/>
    <n v="2.64"/>
    <n v="0.88"/>
    <n v="2707.93"/>
    <n v="4.88"/>
    <n v="88384.71"/>
    <n v="114542.96"/>
  </r>
  <r>
    <s v="ST0609"/>
    <x v="169"/>
    <x v="7"/>
    <x v="7"/>
    <s v="North"/>
    <s v="Toys &amp; Games"/>
    <n v="248803.95"/>
    <n v="3534"/>
    <n v="670.66"/>
    <n v="9798"/>
    <n v="11.5"/>
    <n v="54.51"/>
    <n v="18"/>
    <n v="12"/>
    <n v="2.88"/>
    <n v="-4.8499999999999996"/>
    <n v="534.95000000000005"/>
    <n v="13.01"/>
    <n v="86876.71"/>
    <n v="246580.84"/>
  </r>
  <r>
    <s v="ST0610"/>
    <x v="132"/>
    <x v="9"/>
    <x v="8"/>
    <s v="South"/>
    <s v="Grocery"/>
    <n v="275946.31"/>
    <n v="4002"/>
    <n v="1768.63"/>
    <n v="9890"/>
    <n v="32.409999999999997"/>
    <n v="95.69"/>
    <n v="19"/>
    <n v="8"/>
    <n v="3.92"/>
    <n v="-5.62"/>
    <n v="44879.59"/>
    <n v="2.33"/>
    <n v="26401.97"/>
    <n v="267379.23"/>
  </r>
  <r>
    <s v="ST0611"/>
    <x v="123"/>
    <x v="3"/>
    <x v="4"/>
    <s v="East"/>
    <s v="Home &amp; Kitchen"/>
    <n v="893566.5"/>
    <n v="2985"/>
    <n v="3845.27"/>
    <n v="9214"/>
    <n v="12.69"/>
    <n v="55.03"/>
    <n v="17"/>
    <n v="12"/>
    <n v="3.87"/>
    <n v="-9.34"/>
    <n v="85759.71"/>
    <n v="8.83"/>
    <n v="100442.67"/>
    <n v="227579.51999999999"/>
  </r>
  <r>
    <s v="ST0612"/>
    <x v="83"/>
    <x v="0"/>
    <x v="7"/>
    <s v="West"/>
    <s v="Grocery"/>
    <n v="480361.02"/>
    <n v="498"/>
    <n v="1565.95"/>
    <n v="4506"/>
    <n v="17.149999999999999"/>
    <n v="73.12"/>
    <n v="42"/>
    <n v="10"/>
    <n v="4.1500000000000004"/>
    <n v="-0.35"/>
    <n v="37629.25"/>
    <n v="9.2899999999999991"/>
    <n v="181140.53"/>
    <n v="63765.279999999999"/>
  </r>
  <r>
    <s v="ST0613"/>
    <x v="14"/>
    <x v="9"/>
    <x v="4"/>
    <s v="South"/>
    <s v="Home &amp; Kitchen"/>
    <n v="238612.75"/>
    <n v="4853"/>
    <n v="1494.5"/>
    <n v="7264"/>
    <n v="47.19"/>
    <n v="51.04"/>
    <n v="29"/>
    <n v="12"/>
    <n v="3.12"/>
    <n v="12.4"/>
    <n v="35689.480000000003"/>
    <n v="7.71"/>
    <n v="130506.88"/>
    <n v="346207.01"/>
  </r>
  <r>
    <s v="ST0614"/>
    <x v="23"/>
    <x v="4"/>
    <x v="2"/>
    <s v="North"/>
    <s v="Home &amp; Kitchen"/>
    <n v="669863.30000000005"/>
    <n v="2847"/>
    <n v="3639.37"/>
    <n v="9135"/>
    <n v="13.03"/>
    <n v="85.63"/>
    <n v="30"/>
    <n v="8"/>
    <n v="3.81"/>
    <n v="4.5599999999999996"/>
    <n v="31472.46"/>
    <n v="4.57"/>
    <n v="141696.59"/>
    <n v="68194.36"/>
  </r>
  <r>
    <s v="ST0615"/>
    <x v="181"/>
    <x v="1"/>
    <x v="1"/>
    <s v="East"/>
    <s v="Grocery"/>
    <n v="64532.08"/>
    <n v="4319"/>
    <n v="1162.48"/>
    <n v="4718"/>
    <n v="23.81"/>
    <n v="76.400000000000006"/>
    <n v="6"/>
    <n v="12"/>
    <n v="3.74"/>
    <n v="0.1"/>
    <n v="30644.11"/>
    <n v="2.63"/>
    <n v="189002.72"/>
    <n v="129422.91"/>
  </r>
  <r>
    <s v="ST0616"/>
    <x v="140"/>
    <x v="8"/>
    <x v="3"/>
    <s v="North"/>
    <s v="Fashion"/>
    <n v="521625.45"/>
    <n v="1307"/>
    <n v="3141.97"/>
    <n v="1604"/>
    <n v="17.72"/>
    <n v="81.89"/>
    <n v="21"/>
    <n v="10"/>
    <n v="4.22"/>
    <n v="-7.36"/>
    <n v="99164.62"/>
    <n v="9.49"/>
    <n v="24846.44"/>
    <n v="224480.41"/>
  </r>
  <r>
    <s v="ST0617"/>
    <x v="12"/>
    <x v="6"/>
    <x v="1"/>
    <s v="East"/>
    <s v="Toys &amp; Games"/>
    <n v="303133.03999999998"/>
    <n v="4017"/>
    <n v="2996.42"/>
    <n v="4200"/>
    <n v="26.82"/>
    <n v="55.57"/>
    <n v="40"/>
    <n v="10"/>
    <n v="3.79"/>
    <n v="-0.73"/>
    <n v="70383.25"/>
    <n v="13.91"/>
    <n v="61738.13"/>
    <n v="362288.96"/>
  </r>
  <r>
    <s v="ST0618"/>
    <x v="105"/>
    <x v="2"/>
    <x v="6"/>
    <s v="West"/>
    <s v="Home &amp; Kitchen"/>
    <n v="507662.96"/>
    <n v="2427"/>
    <n v="524.69000000000005"/>
    <n v="1263"/>
    <n v="22.97"/>
    <n v="62.75"/>
    <n v="10"/>
    <n v="12"/>
    <n v="4.54"/>
    <n v="4.0999999999999996"/>
    <n v="24684.639999999999"/>
    <n v="5.39"/>
    <n v="130894.88"/>
    <n v="326913.43"/>
  </r>
  <r>
    <s v="ST0619"/>
    <x v="65"/>
    <x v="5"/>
    <x v="1"/>
    <s v="North"/>
    <s v="Grocery"/>
    <n v="503860.84"/>
    <n v="2946"/>
    <n v="2506.9899999999998"/>
    <n v="7611"/>
    <n v="38.65"/>
    <n v="77.5"/>
    <n v="12"/>
    <n v="8"/>
    <n v="3.75"/>
    <n v="28.42"/>
    <n v="38990.239999999998"/>
    <n v="8.0399999999999991"/>
    <n v="81515.429999999993"/>
    <n v="484284.92"/>
  </r>
  <r>
    <s v="ST0620"/>
    <x v="90"/>
    <x v="2"/>
    <x v="3"/>
    <s v="West"/>
    <s v="Toys &amp; Games"/>
    <n v="541245.87"/>
    <n v="1909"/>
    <n v="3545.18"/>
    <n v="6231"/>
    <n v="34.78"/>
    <n v="92.98"/>
    <n v="28"/>
    <n v="12"/>
    <n v="3.03"/>
    <n v="11.54"/>
    <n v="13670.62"/>
    <n v="5.87"/>
    <n v="101670.99"/>
    <n v="324413.09999999998"/>
  </r>
  <r>
    <s v="ST0621"/>
    <x v="138"/>
    <x v="2"/>
    <x v="5"/>
    <s v="South"/>
    <s v="Fashion"/>
    <n v="958093.66"/>
    <n v="2562"/>
    <n v="2324.4499999999998"/>
    <n v="7073"/>
    <n v="5.39"/>
    <n v="92.82"/>
    <n v="14"/>
    <n v="8"/>
    <n v="4.5599999999999996"/>
    <n v="0.17"/>
    <n v="45073.57"/>
    <n v="2.5"/>
    <n v="125653.49"/>
    <n v="352502.24"/>
  </r>
  <r>
    <s v="ST0622"/>
    <x v="171"/>
    <x v="6"/>
    <x v="5"/>
    <s v="East"/>
    <s v="Grocery"/>
    <n v="758181.56"/>
    <n v="129"/>
    <n v="1131.6199999999999"/>
    <n v="7488"/>
    <n v="6.54"/>
    <n v="50.42"/>
    <n v="45"/>
    <n v="8"/>
    <n v="2.68"/>
    <n v="4.1100000000000003"/>
    <n v="33917.58"/>
    <n v="9.2100000000000009"/>
    <n v="14549.54"/>
    <n v="272655.40999999997"/>
  </r>
  <r>
    <s v="ST0623"/>
    <x v="59"/>
    <x v="7"/>
    <x v="7"/>
    <s v="East"/>
    <s v="Toys &amp; Games"/>
    <n v="106371.35"/>
    <n v="2298"/>
    <n v="2401.44"/>
    <n v="7479"/>
    <n v="11.09"/>
    <n v="57.72"/>
    <n v="22"/>
    <n v="10"/>
    <n v="2.83"/>
    <n v="1.7"/>
    <n v="75792.160000000003"/>
    <n v="10.130000000000001"/>
    <n v="41593.56"/>
    <n v="26533.9"/>
  </r>
  <r>
    <s v="ST0624"/>
    <x v="21"/>
    <x v="0"/>
    <x v="4"/>
    <s v="North"/>
    <s v="Grocery"/>
    <n v="400155.93"/>
    <n v="439"/>
    <n v="1864.82"/>
    <n v="9119"/>
    <n v="42.2"/>
    <n v="74.599999999999994"/>
    <n v="42"/>
    <n v="10"/>
    <n v="2.67"/>
    <n v="24.75"/>
    <n v="99732.99"/>
    <n v="14.35"/>
    <n v="174705.27"/>
    <n v="349920.02"/>
  </r>
  <r>
    <s v="ST0625"/>
    <x v="187"/>
    <x v="6"/>
    <x v="1"/>
    <s v="West"/>
    <s v="Home &amp; Kitchen"/>
    <n v="383646.33"/>
    <n v="1992"/>
    <n v="1318.85"/>
    <n v="6390"/>
    <n v="43.51"/>
    <n v="84.01"/>
    <n v="46"/>
    <n v="8"/>
    <n v="2.87"/>
    <n v="7.13"/>
    <n v="49693.46"/>
    <n v="12.86"/>
    <n v="161820.4"/>
    <n v="59280.77"/>
  </r>
  <r>
    <s v="ST0626"/>
    <x v="145"/>
    <x v="6"/>
    <x v="0"/>
    <s v="North"/>
    <s v="Grocery"/>
    <n v="635222.17000000004"/>
    <n v="1271"/>
    <n v="1463.93"/>
    <n v="3327"/>
    <n v="26.35"/>
    <n v="84.94"/>
    <n v="30"/>
    <n v="12"/>
    <n v="3.26"/>
    <n v="21.93"/>
    <n v="56305.34"/>
    <n v="10.89"/>
    <n v="13698.31"/>
    <n v="351491.9"/>
  </r>
  <r>
    <s v="ST0627"/>
    <x v="159"/>
    <x v="5"/>
    <x v="1"/>
    <s v="North"/>
    <s v="Fashion"/>
    <n v="754935.73"/>
    <n v="1591"/>
    <n v="4706.59"/>
    <n v="7306"/>
    <n v="47.11"/>
    <n v="99.28"/>
    <n v="46"/>
    <n v="8"/>
    <n v="4.96"/>
    <n v="3.88"/>
    <n v="19802.27"/>
    <n v="12.97"/>
    <n v="185127.88"/>
    <n v="153682.53"/>
  </r>
  <r>
    <s v="ST0628"/>
    <x v="147"/>
    <x v="0"/>
    <x v="0"/>
    <s v="East"/>
    <s v="Electronics"/>
    <n v="721858.57"/>
    <n v="558"/>
    <n v="4928.8999999999996"/>
    <n v="7384"/>
    <n v="28.45"/>
    <n v="62"/>
    <n v="29"/>
    <n v="10"/>
    <n v="4.9000000000000004"/>
    <n v="12.56"/>
    <n v="7793.46"/>
    <n v="2.94"/>
    <n v="115551.69"/>
    <n v="214573.85"/>
  </r>
  <r>
    <s v="ST0629"/>
    <x v="132"/>
    <x v="9"/>
    <x v="7"/>
    <s v="West"/>
    <s v="Home &amp; Kitchen"/>
    <n v="582106.06999999995"/>
    <n v="1964"/>
    <n v="2477.48"/>
    <n v="4078"/>
    <n v="24.13"/>
    <n v="71.099999999999994"/>
    <n v="9"/>
    <n v="12"/>
    <n v="4.22"/>
    <n v="25.43"/>
    <n v="35461.35"/>
    <n v="14.94"/>
    <n v="33483.31"/>
    <n v="13615.12"/>
  </r>
  <r>
    <s v="ST0630"/>
    <x v="181"/>
    <x v="1"/>
    <x v="3"/>
    <s v="East"/>
    <s v="Home &amp; Kitchen"/>
    <n v="990258.57"/>
    <n v="345"/>
    <n v="4826.5600000000004"/>
    <n v="1639"/>
    <n v="31.43"/>
    <n v="63.29"/>
    <n v="5"/>
    <n v="8"/>
    <n v="3.52"/>
    <n v="10.69"/>
    <n v="97914.23"/>
    <n v="13.82"/>
    <n v="88038.36"/>
    <n v="340396.74"/>
  </r>
  <r>
    <s v="ST0631"/>
    <x v="9"/>
    <x v="7"/>
    <x v="6"/>
    <s v="South"/>
    <s v="Toys &amp; Games"/>
    <n v="157074.35999999999"/>
    <n v="3194"/>
    <n v="4527.45"/>
    <n v="8999"/>
    <n v="32.049999999999997"/>
    <n v="71.56"/>
    <n v="37"/>
    <n v="12"/>
    <n v="4.8099999999999996"/>
    <n v="22.55"/>
    <n v="27745.75"/>
    <n v="2.04"/>
    <n v="130947.83"/>
    <n v="491007.88"/>
  </r>
  <r>
    <s v="ST0632"/>
    <x v="125"/>
    <x v="8"/>
    <x v="6"/>
    <s v="West"/>
    <s v="Toys &amp; Games"/>
    <n v="625202.31999999995"/>
    <n v="981"/>
    <n v="1124.5"/>
    <n v="5715"/>
    <n v="45.18"/>
    <n v="92.92"/>
    <n v="24"/>
    <n v="8"/>
    <n v="2.65"/>
    <n v="-6.08"/>
    <n v="12153.52"/>
    <n v="7.57"/>
    <n v="151302.14000000001"/>
    <n v="432857.45"/>
  </r>
  <r>
    <s v="ST0633"/>
    <x v="188"/>
    <x v="8"/>
    <x v="1"/>
    <s v="North"/>
    <s v="Toys &amp; Games"/>
    <n v="871964.43"/>
    <n v="1645"/>
    <n v="2290.5700000000002"/>
    <n v="9954"/>
    <n v="47.03"/>
    <n v="83.07"/>
    <n v="13"/>
    <n v="8"/>
    <n v="3.25"/>
    <n v="8.61"/>
    <n v="61772.33"/>
    <n v="11.91"/>
    <n v="142991.04000000001"/>
    <n v="325857.76"/>
  </r>
  <r>
    <s v="ST0634"/>
    <x v="98"/>
    <x v="2"/>
    <x v="0"/>
    <s v="North"/>
    <s v="Fashion"/>
    <n v="550400.97"/>
    <n v="3532"/>
    <n v="1894.33"/>
    <n v="7971"/>
    <n v="6.53"/>
    <n v="74.89"/>
    <n v="38"/>
    <n v="10"/>
    <n v="4.01"/>
    <n v="14.51"/>
    <n v="57408.77"/>
    <n v="11.4"/>
    <n v="148047.19"/>
    <n v="493470.48"/>
  </r>
  <r>
    <s v="ST0635"/>
    <x v="176"/>
    <x v="4"/>
    <x v="8"/>
    <s v="West"/>
    <s v="Home &amp; Kitchen"/>
    <n v="398706.47"/>
    <n v="1324"/>
    <n v="3648.37"/>
    <n v="6489"/>
    <n v="14.5"/>
    <n v="77.989999999999995"/>
    <n v="42"/>
    <n v="10"/>
    <n v="3.87"/>
    <n v="12.01"/>
    <n v="73113.08"/>
    <n v="9.75"/>
    <n v="2692.97"/>
    <n v="180068.58"/>
  </r>
  <r>
    <s v="ST0636"/>
    <x v="173"/>
    <x v="3"/>
    <x v="0"/>
    <s v="South"/>
    <s v="Toys &amp; Games"/>
    <n v="866688.09"/>
    <n v="3750"/>
    <n v="4679.33"/>
    <n v="934"/>
    <n v="43.01"/>
    <n v="85"/>
    <n v="43"/>
    <n v="8"/>
    <n v="4.3600000000000003"/>
    <n v="1.28"/>
    <n v="27427.97"/>
    <n v="11.07"/>
    <n v="164394.04999999999"/>
    <n v="47415.73"/>
  </r>
  <r>
    <s v="ST0637"/>
    <x v="189"/>
    <x v="8"/>
    <x v="7"/>
    <s v="North"/>
    <s v="Fashion"/>
    <n v="210098"/>
    <n v="1052"/>
    <n v="3410.92"/>
    <n v="4192"/>
    <n v="10.36"/>
    <n v="56.62"/>
    <n v="21"/>
    <n v="8"/>
    <n v="4.66"/>
    <n v="-9.4600000000000009"/>
    <n v="15613.89"/>
    <n v="11.83"/>
    <n v="4920.43"/>
    <n v="6651.66"/>
  </r>
  <r>
    <s v="ST0638"/>
    <x v="190"/>
    <x v="9"/>
    <x v="0"/>
    <s v="North"/>
    <s v="Toys &amp; Games"/>
    <n v="653441.35"/>
    <n v="4023"/>
    <n v="4854.6499999999996"/>
    <n v="3446"/>
    <n v="9.3000000000000007"/>
    <n v="68.11"/>
    <n v="35"/>
    <n v="8"/>
    <n v="4.0199999999999996"/>
    <n v="21.8"/>
    <n v="63653.5"/>
    <n v="14.21"/>
    <n v="125989.97"/>
    <n v="208176.05"/>
  </r>
  <r>
    <s v="ST0639"/>
    <x v="117"/>
    <x v="2"/>
    <x v="7"/>
    <s v="East"/>
    <s v="Books"/>
    <n v="792010.95"/>
    <n v="4128"/>
    <n v="3365.01"/>
    <n v="5371"/>
    <n v="33.35"/>
    <n v="70.540000000000006"/>
    <n v="17"/>
    <n v="10"/>
    <n v="4.47"/>
    <n v="-7.15"/>
    <n v="85373.21"/>
    <n v="1.28"/>
    <n v="89883.3"/>
    <n v="143178.44"/>
  </r>
  <r>
    <s v="ST0640"/>
    <x v="65"/>
    <x v="2"/>
    <x v="8"/>
    <s v="East"/>
    <s v="Fashion"/>
    <n v="598519.43000000005"/>
    <n v="3060"/>
    <n v="1897.02"/>
    <n v="1906"/>
    <n v="28.26"/>
    <n v="76.19"/>
    <n v="43"/>
    <n v="12"/>
    <n v="4.58"/>
    <n v="22.82"/>
    <n v="33365.17"/>
    <n v="12.46"/>
    <n v="169016.87"/>
    <n v="29124.58"/>
  </r>
  <r>
    <s v="ST0641"/>
    <x v="21"/>
    <x v="8"/>
    <x v="4"/>
    <s v="East"/>
    <s v="Fashion"/>
    <n v="694816.95"/>
    <n v="3517"/>
    <n v="4651.07"/>
    <n v="3655"/>
    <n v="38.94"/>
    <n v="60.54"/>
    <n v="18"/>
    <n v="10"/>
    <n v="2.82"/>
    <n v="0.89"/>
    <n v="52041.31"/>
    <n v="8.4700000000000006"/>
    <n v="63226.79"/>
    <n v="489748.37"/>
  </r>
  <r>
    <s v="ST0642"/>
    <x v="133"/>
    <x v="5"/>
    <x v="4"/>
    <s v="East"/>
    <s v="Grocery"/>
    <n v="221400.4"/>
    <n v="2320"/>
    <n v="1276.7"/>
    <n v="7579"/>
    <n v="4.9400000000000004"/>
    <n v="68.489999999999995"/>
    <n v="47"/>
    <n v="12"/>
    <n v="4.05"/>
    <n v="10.039999999999999"/>
    <n v="23449.1"/>
    <n v="10.38"/>
    <n v="184882.36"/>
    <n v="187841.3"/>
  </r>
  <r>
    <s v="ST0643"/>
    <x v="168"/>
    <x v="7"/>
    <x v="7"/>
    <s v="West"/>
    <s v="Electronics"/>
    <n v="610654.31999999995"/>
    <n v="3407"/>
    <n v="2976.76"/>
    <n v="1623"/>
    <n v="18.14"/>
    <n v="61.46"/>
    <n v="47"/>
    <n v="8"/>
    <n v="2.71"/>
    <n v="10.25"/>
    <n v="64239.86"/>
    <n v="14.02"/>
    <n v="28365.79"/>
    <n v="478628.55"/>
  </r>
  <r>
    <s v="ST0644"/>
    <x v="124"/>
    <x v="9"/>
    <x v="3"/>
    <s v="West"/>
    <s v="Fashion"/>
    <n v="197375.47"/>
    <n v="1989"/>
    <n v="4728.84"/>
    <n v="1620"/>
    <n v="30.56"/>
    <n v="80"/>
    <n v="50"/>
    <n v="12"/>
    <n v="3.32"/>
    <n v="18.37"/>
    <n v="57843.38"/>
    <n v="1.89"/>
    <n v="169404.19"/>
    <n v="485279.56"/>
  </r>
  <r>
    <s v="ST0645"/>
    <x v="116"/>
    <x v="6"/>
    <x v="4"/>
    <s v="East"/>
    <s v="Books"/>
    <n v="520112.05"/>
    <n v="148"/>
    <n v="2128.52"/>
    <n v="2912"/>
    <n v="43.16"/>
    <n v="66.14"/>
    <n v="10"/>
    <n v="8"/>
    <n v="4.42"/>
    <n v="28.1"/>
    <n v="61176.480000000003"/>
    <n v="14.09"/>
    <n v="75089.179999999993"/>
    <n v="302245.09000000003"/>
  </r>
  <r>
    <s v="ST0646"/>
    <x v="190"/>
    <x v="9"/>
    <x v="5"/>
    <s v="North"/>
    <s v="Grocery"/>
    <n v="884745.03"/>
    <n v="4813"/>
    <n v="3665.96"/>
    <n v="3590"/>
    <n v="24.71"/>
    <n v="55.83"/>
    <n v="37"/>
    <n v="12"/>
    <n v="4.66"/>
    <n v="12.65"/>
    <n v="90036.39"/>
    <n v="8.15"/>
    <n v="162878.12"/>
    <n v="407007.36"/>
  </r>
  <r>
    <s v="ST0647"/>
    <x v="94"/>
    <x v="8"/>
    <x v="1"/>
    <s v="East"/>
    <s v="Electronics"/>
    <n v="587020.32999999996"/>
    <n v="3741"/>
    <n v="1006.81"/>
    <n v="7304"/>
    <n v="4.9800000000000004"/>
    <n v="87.69"/>
    <n v="48"/>
    <n v="8"/>
    <n v="4.03"/>
    <n v="-9.65"/>
    <n v="85005.63"/>
    <n v="5.46"/>
    <n v="42691.66"/>
    <n v="152777.16"/>
  </r>
  <r>
    <s v="ST0648"/>
    <x v="70"/>
    <x v="0"/>
    <x v="2"/>
    <s v="South"/>
    <s v="Electronics"/>
    <n v="675649.59"/>
    <n v="383"/>
    <n v="1562.87"/>
    <n v="9003"/>
    <n v="4.29"/>
    <n v="60.72"/>
    <n v="21"/>
    <n v="10"/>
    <n v="4.05"/>
    <n v="24.4"/>
    <n v="4641.1899999999996"/>
    <n v="12.55"/>
    <n v="77492.070000000007"/>
    <n v="397045.98"/>
  </r>
  <r>
    <s v="ST0649"/>
    <x v="164"/>
    <x v="4"/>
    <x v="2"/>
    <s v="North"/>
    <s v="Electronics"/>
    <n v="101787"/>
    <n v="4730"/>
    <n v="1437.81"/>
    <n v="7221"/>
    <n v="39.159999999999997"/>
    <n v="95.07"/>
    <n v="38"/>
    <n v="10"/>
    <n v="4.37"/>
    <n v="0.28000000000000003"/>
    <n v="17662.43"/>
    <n v="11.09"/>
    <n v="35799.74"/>
    <n v="422296.57"/>
  </r>
  <r>
    <s v="ST0650"/>
    <x v="191"/>
    <x v="0"/>
    <x v="5"/>
    <s v="North"/>
    <s v="Electronics"/>
    <n v="164072.14000000001"/>
    <n v="1040"/>
    <n v="4732.83"/>
    <n v="1965"/>
    <n v="22.38"/>
    <n v="73.849999999999994"/>
    <n v="11"/>
    <n v="12"/>
    <n v="3.79"/>
    <n v="19.22"/>
    <n v="75237.649999999994"/>
    <n v="14.58"/>
    <n v="71044.5"/>
    <n v="107869.24"/>
  </r>
  <r>
    <s v="ST0651"/>
    <x v="169"/>
    <x v="8"/>
    <x v="3"/>
    <s v="East"/>
    <s v="Toys &amp; Games"/>
    <n v="896057.18"/>
    <n v="911"/>
    <n v="3349.36"/>
    <n v="8171"/>
    <n v="2.88"/>
    <n v="98.82"/>
    <n v="14"/>
    <n v="10"/>
    <n v="2.76"/>
    <n v="9.98"/>
    <n v="62622.7"/>
    <n v="14.11"/>
    <n v="96870.24"/>
    <n v="261001.05"/>
  </r>
  <r>
    <s v="ST0652"/>
    <x v="61"/>
    <x v="3"/>
    <x v="5"/>
    <s v="West"/>
    <s v="Home &amp; Kitchen"/>
    <n v="364101.21"/>
    <n v="925"/>
    <n v="2833.67"/>
    <n v="1701"/>
    <n v="38.39"/>
    <n v="62.02"/>
    <n v="20"/>
    <n v="12"/>
    <n v="3.28"/>
    <n v="-6.63"/>
    <n v="45411.26"/>
    <n v="4.92"/>
    <n v="190780.69"/>
    <n v="334011.42"/>
  </r>
  <r>
    <s v="ST0653"/>
    <x v="107"/>
    <x v="6"/>
    <x v="5"/>
    <s v="West"/>
    <s v="Books"/>
    <n v="739141.04"/>
    <n v="4296"/>
    <n v="3455.32"/>
    <n v="5107"/>
    <n v="48.6"/>
    <n v="70.239999999999995"/>
    <n v="50"/>
    <n v="10"/>
    <n v="4.5"/>
    <n v="-6.53"/>
    <n v="5947"/>
    <n v="5.88"/>
    <n v="97770.7"/>
    <n v="443630.33"/>
  </r>
  <r>
    <s v="ST0654"/>
    <x v="9"/>
    <x v="0"/>
    <x v="6"/>
    <s v="North"/>
    <s v="Books"/>
    <n v="205726.05"/>
    <n v="2423"/>
    <n v="2487.9499999999998"/>
    <n v="3110"/>
    <n v="10.83"/>
    <n v="62.1"/>
    <n v="5"/>
    <n v="10"/>
    <n v="4.18"/>
    <n v="1.87"/>
    <n v="2891.22"/>
    <n v="6.62"/>
    <n v="46198.81"/>
    <n v="450461.09"/>
  </r>
  <r>
    <s v="ST0655"/>
    <x v="87"/>
    <x v="8"/>
    <x v="7"/>
    <s v="West"/>
    <s v="Grocery"/>
    <n v="756629.36"/>
    <n v="543"/>
    <n v="1098.42"/>
    <n v="8335"/>
    <n v="6.36"/>
    <n v="93"/>
    <n v="46"/>
    <n v="12"/>
    <n v="4.7300000000000004"/>
    <n v="10.77"/>
    <n v="64530.57"/>
    <n v="13.58"/>
    <n v="135703.63"/>
    <n v="284808.53999999998"/>
  </r>
  <r>
    <s v="ST0656"/>
    <x v="78"/>
    <x v="0"/>
    <x v="2"/>
    <s v="West"/>
    <s v="Home &amp; Kitchen"/>
    <n v="237401.97"/>
    <n v="3350"/>
    <n v="616.02"/>
    <n v="7844"/>
    <n v="33.340000000000003"/>
    <n v="99.34"/>
    <n v="50"/>
    <n v="8"/>
    <n v="2.77"/>
    <n v="28.78"/>
    <n v="28785.37"/>
    <n v="11.13"/>
    <n v="36848.83"/>
    <n v="373524.71"/>
  </r>
  <r>
    <s v="ST0657"/>
    <x v="124"/>
    <x v="2"/>
    <x v="4"/>
    <s v="East"/>
    <s v="Fashion"/>
    <n v="245437.38"/>
    <n v="2217"/>
    <n v="1483.69"/>
    <n v="4836"/>
    <n v="14.81"/>
    <n v="69.53"/>
    <n v="33"/>
    <n v="8"/>
    <n v="4.78"/>
    <n v="14.27"/>
    <n v="85405.119999999995"/>
    <n v="5.54"/>
    <n v="126965.91"/>
    <n v="33207.08"/>
  </r>
  <r>
    <s v="ST0658"/>
    <x v="7"/>
    <x v="2"/>
    <x v="7"/>
    <s v="North"/>
    <s v="Grocery"/>
    <n v="389494.61"/>
    <n v="1197"/>
    <n v="545.03"/>
    <n v="1621"/>
    <n v="3.49"/>
    <n v="93.12"/>
    <n v="42"/>
    <n v="12"/>
    <n v="4.1100000000000003"/>
    <n v="29.76"/>
    <n v="62628.42"/>
    <n v="6.97"/>
    <n v="96630.63"/>
    <n v="227737.62"/>
  </r>
  <r>
    <s v="ST0659"/>
    <x v="38"/>
    <x v="4"/>
    <x v="4"/>
    <s v="North"/>
    <s v="Toys &amp; Games"/>
    <n v="244162.18"/>
    <n v="4602"/>
    <n v="4080.93"/>
    <n v="1607"/>
    <n v="11.72"/>
    <n v="65.34"/>
    <n v="42"/>
    <n v="8"/>
    <n v="3.3"/>
    <n v="9.32"/>
    <n v="36169.68"/>
    <n v="9.8699999999999992"/>
    <n v="71134.12"/>
    <n v="430604.25"/>
  </r>
  <r>
    <s v="ST0660"/>
    <x v="9"/>
    <x v="6"/>
    <x v="1"/>
    <s v="West"/>
    <s v="Home &amp; Kitchen"/>
    <n v="577410.17000000004"/>
    <n v="4661"/>
    <n v="2831.14"/>
    <n v="4471"/>
    <n v="2.37"/>
    <n v="73"/>
    <n v="27"/>
    <n v="10"/>
    <n v="3.82"/>
    <n v="-0.59"/>
    <n v="44092.05"/>
    <n v="7.92"/>
    <n v="190062.41"/>
    <n v="247171.78"/>
  </r>
  <r>
    <s v="ST0661"/>
    <x v="157"/>
    <x v="2"/>
    <x v="5"/>
    <s v="South"/>
    <s v="Fashion"/>
    <n v="374771.1"/>
    <n v="2033"/>
    <n v="3802.33"/>
    <n v="7370"/>
    <n v="33.880000000000003"/>
    <n v="77.62"/>
    <n v="49"/>
    <n v="12"/>
    <n v="3.45"/>
    <n v="11.05"/>
    <n v="28587.02"/>
    <n v="10.64"/>
    <n v="153578.28"/>
    <n v="362399.85"/>
  </r>
  <r>
    <s v="ST0662"/>
    <x v="73"/>
    <x v="4"/>
    <x v="5"/>
    <s v="North"/>
    <s v="Books"/>
    <n v="721181.91"/>
    <n v="4219"/>
    <n v="3957.31"/>
    <n v="7753"/>
    <n v="23.67"/>
    <n v="65.209999999999994"/>
    <n v="20"/>
    <n v="8"/>
    <n v="4.68"/>
    <n v="4.01"/>
    <n v="34010.1"/>
    <n v="3.75"/>
    <n v="67361.990000000005"/>
    <n v="224667.49"/>
  </r>
  <r>
    <s v="ST0663"/>
    <x v="65"/>
    <x v="9"/>
    <x v="3"/>
    <s v="East"/>
    <s v="Grocery"/>
    <n v="166624.01999999999"/>
    <n v="2133"/>
    <n v="895.3"/>
    <n v="5534"/>
    <n v="36.090000000000003"/>
    <n v="64.040000000000006"/>
    <n v="18"/>
    <n v="12"/>
    <n v="2.61"/>
    <n v="-3.96"/>
    <n v="51076.66"/>
    <n v="11"/>
    <n v="23432.560000000001"/>
    <n v="338971.34"/>
  </r>
  <r>
    <s v="ST0664"/>
    <x v="8"/>
    <x v="0"/>
    <x v="3"/>
    <s v="East"/>
    <s v="Electronics"/>
    <n v="758318.34"/>
    <n v="4013"/>
    <n v="4677.34"/>
    <n v="4175"/>
    <n v="5.65"/>
    <n v="98.25"/>
    <n v="30"/>
    <n v="10"/>
    <n v="3.09"/>
    <n v="-6.06"/>
    <n v="96741.51"/>
    <n v="5.81"/>
    <n v="99788.69"/>
    <n v="338967.87"/>
  </r>
  <r>
    <s v="ST0665"/>
    <x v="173"/>
    <x v="5"/>
    <x v="8"/>
    <s v="East"/>
    <s v="Fashion"/>
    <n v="584415.66"/>
    <n v="4484"/>
    <n v="2232.73"/>
    <n v="2029"/>
    <n v="45.77"/>
    <n v="72.52"/>
    <n v="34"/>
    <n v="10"/>
    <n v="4.1900000000000004"/>
    <n v="-4.22"/>
    <n v="12791.06"/>
    <n v="1.27"/>
    <n v="121880.56"/>
    <n v="131388.6"/>
  </r>
  <r>
    <s v="ST0666"/>
    <x v="192"/>
    <x v="1"/>
    <x v="4"/>
    <s v="West"/>
    <s v="Electronics"/>
    <n v="574813.74"/>
    <n v="704"/>
    <n v="4994.08"/>
    <n v="1136"/>
    <n v="41.85"/>
    <n v="62.61"/>
    <n v="7"/>
    <n v="8"/>
    <n v="3.96"/>
    <n v="5.84"/>
    <n v="42106.37"/>
    <n v="12.01"/>
    <n v="50623.12"/>
    <n v="447169.36"/>
  </r>
  <r>
    <s v="ST0667"/>
    <x v="193"/>
    <x v="7"/>
    <x v="1"/>
    <s v="West"/>
    <s v="Books"/>
    <n v="250102.84"/>
    <n v="4131"/>
    <n v="3123.92"/>
    <n v="6979"/>
    <n v="35.42"/>
    <n v="70.25"/>
    <n v="19"/>
    <n v="8"/>
    <n v="2.94"/>
    <n v="0.56999999999999995"/>
    <n v="47603.86"/>
    <n v="11.63"/>
    <n v="183365.57"/>
    <n v="478646.89"/>
  </r>
  <r>
    <s v="ST0668"/>
    <x v="87"/>
    <x v="5"/>
    <x v="4"/>
    <s v="North"/>
    <s v="Electronics"/>
    <n v="496013.29"/>
    <n v="3805"/>
    <n v="2003.04"/>
    <n v="8590"/>
    <n v="4.1399999999999997"/>
    <n v="77.55"/>
    <n v="8"/>
    <n v="12"/>
    <n v="2.94"/>
    <n v="20.68"/>
    <n v="16517.599999999999"/>
    <n v="10.26"/>
    <n v="39919.519999999997"/>
    <n v="406807.9"/>
  </r>
  <r>
    <s v="ST0669"/>
    <x v="8"/>
    <x v="7"/>
    <x v="5"/>
    <s v="South"/>
    <s v="Toys &amp; Games"/>
    <n v="84363.54"/>
    <n v="3735"/>
    <n v="986.33"/>
    <n v="913"/>
    <n v="46.19"/>
    <n v="91.93"/>
    <n v="11"/>
    <n v="8"/>
    <n v="2.94"/>
    <n v="-6.39"/>
    <n v="18536.97"/>
    <n v="3.85"/>
    <n v="70782.92"/>
    <n v="16534.310000000001"/>
  </r>
  <r>
    <s v="ST0670"/>
    <x v="148"/>
    <x v="0"/>
    <x v="1"/>
    <s v="West"/>
    <s v="Electronics"/>
    <n v="147336.60999999999"/>
    <n v="1131"/>
    <n v="3630.26"/>
    <n v="4184"/>
    <n v="20.89"/>
    <n v="78.52"/>
    <n v="28"/>
    <n v="10"/>
    <n v="2.82"/>
    <n v="-4.3"/>
    <n v="42047.01"/>
    <n v="13.86"/>
    <n v="146954.35"/>
    <n v="152719.07999999999"/>
  </r>
  <r>
    <s v="ST0671"/>
    <x v="185"/>
    <x v="9"/>
    <x v="4"/>
    <s v="South"/>
    <s v="Home &amp; Kitchen"/>
    <n v="72596.36"/>
    <n v="4489"/>
    <n v="4084.8"/>
    <n v="6419"/>
    <n v="42.69"/>
    <n v="90.31"/>
    <n v="28"/>
    <n v="8"/>
    <n v="3.3"/>
    <n v="15.94"/>
    <n v="82165.119999999995"/>
    <n v="3.08"/>
    <n v="20432.330000000002"/>
    <n v="197430.29"/>
  </r>
  <r>
    <s v="ST0672"/>
    <x v="74"/>
    <x v="6"/>
    <x v="1"/>
    <s v="East"/>
    <s v="Electronics"/>
    <n v="519439.44"/>
    <n v="4397"/>
    <n v="1705.91"/>
    <n v="997"/>
    <n v="4.71"/>
    <n v="83.18"/>
    <n v="40"/>
    <n v="12"/>
    <n v="3.01"/>
    <n v="27.2"/>
    <n v="72589.22"/>
    <n v="10.220000000000001"/>
    <n v="50034.03"/>
    <n v="124941.66"/>
  </r>
  <r>
    <s v="ST0673"/>
    <x v="163"/>
    <x v="9"/>
    <x v="8"/>
    <s v="South"/>
    <s v="Fashion"/>
    <n v="97506.18"/>
    <n v="3466"/>
    <n v="4177.54"/>
    <n v="3206"/>
    <n v="32.51"/>
    <n v="87.82"/>
    <n v="24"/>
    <n v="10"/>
    <n v="4.74"/>
    <n v="13.75"/>
    <n v="11723.93"/>
    <n v="6.76"/>
    <n v="98796.86"/>
    <n v="466133.5"/>
  </r>
  <r>
    <s v="ST0674"/>
    <x v="32"/>
    <x v="8"/>
    <x v="2"/>
    <s v="North"/>
    <s v="Electronics"/>
    <n v="380035.94"/>
    <n v="1326"/>
    <n v="3835.8"/>
    <n v="909"/>
    <n v="42.82"/>
    <n v="53.44"/>
    <n v="32"/>
    <n v="10"/>
    <n v="3.79"/>
    <n v="23.92"/>
    <n v="99160"/>
    <n v="8.8699999999999992"/>
    <n v="46976.46"/>
    <n v="201907.61"/>
  </r>
  <r>
    <s v="ST0675"/>
    <x v="168"/>
    <x v="8"/>
    <x v="4"/>
    <s v="East"/>
    <s v="Books"/>
    <n v="177059.61"/>
    <n v="2109"/>
    <n v="3836.71"/>
    <n v="704"/>
    <n v="8.32"/>
    <n v="88.49"/>
    <n v="49"/>
    <n v="12"/>
    <n v="4.5599999999999996"/>
    <n v="14.95"/>
    <n v="29182.68"/>
    <n v="11.2"/>
    <n v="57525.72"/>
    <n v="111099.64"/>
  </r>
  <r>
    <s v="ST0676"/>
    <x v="155"/>
    <x v="6"/>
    <x v="1"/>
    <s v="North"/>
    <s v="Books"/>
    <n v="224122.22"/>
    <n v="3279"/>
    <n v="3702.98"/>
    <n v="1614"/>
    <n v="20.89"/>
    <n v="57.4"/>
    <n v="26"/>
    <n v="10"/>
    <n v="3.81"/>
    <n v="14.35"/>
    <n v="62654.65"/>
    <n v="11.97"/>
    <n v="164786.89000000001"/>
    <n v="379482.89"/>
  </r>
  <r>
    <s v="ST0677"/>
    <x v="44"/>
    <x v="1"/>
    <x v="6"/>
    <s v="North"/>
    <s v="Electronics"/>
    <n v="354040.75"/>
    <n v="145"/>
    <n v="4796.37"/>
    <n v="3804"/>
    <n v="14.23"/>
    <n v="57.36"/>
    <n v="26"/>
    <n v="10"/>
    <n v="2.96"/>
    <n v="24.04"/>
    <n v="52944.41"/>
    <n v="14.15"/>
    <n v="24130.639999999999"/>
    <n v="6401.49"/>
  </r>
  <r>
    <s v="ST0678"/>
    <x v="132"/>
    <x v="4"/>
    <x v="7"/>
    <s v="East"/>
    <s v="Grocery"/>
    <n v="118923.94"/>
    <n v="3854"/>
    <n v="4393.21"/>
    <n v="1837"/>
    <n v="14.52"/>
    <n v="84.89"/>
    <n v="38"/>
    <n v="8"/>
    <n v="3.2"/>
    <n v="26.57"/>
    <n v="67033.149999999994"/>
    <n v="6.45"/>
    <n v="119196.12"/>
    <n v="462892.41"/>
  </r>
  <r>
    <s v="ST0679"/>
    <x v="88"/>
    <x v="7"/>
    <x v="4"/>
    <s v="North"/>
    <s v="Grocery"/>
    <n v="295658.44"/>
    <n v="3896"/>
    <n v="4546.22"/>
    <n v="994"/>
    <n v="43.8"/>
    <n v="94.52"/>
    <n v="35"/>
    <n v="10"/>
    <n v="3.44"/>
    <n v="8.51"/>
    <n v="59941.52"/>
    <n v="8.06"/>
    <n v="109086.57"/>
    <n v="63793.66"/>
  </r>
  <r>
    <s v="ST0680"/>
    <x v="140"/>
    <x v="2"/>
    <x v="7"/>
    <s v="North"/>
    <s v="Books"/>
    <n v="809302.51"/>
    <n v="2617"/>
    <n v="1655.37"/>
    <n v="6755"/>
    <n v="7.28"/>
    <n v="88.68"/>
    <n v="27"/>
    <n v="8"/>
    <n v="2.79"/>
    <n v="28.95"/>
    <n v="48502.37"/>
    <n v="13.09"/>
    <n v="64351.08"/>
    <n v="153436.49"/>
  </r>
  <r>
    <s v="ST0681"/>
    <x v="57"/>
    <x v="0"/>
    <x v="0"/>
    <s v="West"/>
    <s v="Books"/>
    <n v="968486.11"/>
    <n v="943"/>
    <n v="4337.7"/>
    <n v="2052"/>
    <n v="6.67"/>
    <n v="66.400000000000006"/>
    <n v="35"/>
    <n v="8"/>
    <n v="4.54"/>
    <n v="-2.23"/>
    <n v="90678.13"/>
    <n v="4.5599999999999996"/>
    <n v="123428.52"/>
    <n v="197397.7"/>
  </r>
  <r>
    <s v="ST0682"/>
    <x v="30"/>
    <x v="9"/>
    <x v="3"/>
    <s v="South"/>
    <s v="Home &amp; Kitchen"/>
    <n v="484310.29"/>
    <n v="109"/>
    <n v="4180.78"/>
    <n v="2650"/>
    <n v="9.1"/>
    <n v="96.39"/>
    <n v="11"/>
    <n v="10"/>
    <n v="2.66"/>
    <n v="9.93"/>
    <n v="25678.720000000001"/>
    <n v="9.7200000000000006"/>
    <n v="40675.879999999997"/>
    <n v="323077.40000000002"/>
  </r>
  <r>
    <s v="ST0683"/>
    <x v="100"/>
    <x v="2"/>
    <x v="6"/>
    <s v="North"/>
    <s v="Toys &amp; Games"/>
    <n v="796897.7"/>
    <n v="4298"/>
    <n v="4490.38"/>
    <n v="8673"/>
    <n v="48.2"/>
    <n v="80.290000000000006"/>
    <n v="35"/>
    <n v="12"/>
    <n v="4.9400000000000004"/>
    <n v="27.27"/>
    <n v="54989.1"/>
    <n v="12.39"/>
    <n v="175293.48"/>
    <n v="364677.38"/>
  </r>
  <r>
    <s v="ST0684"/>
    <x v="47"/>
    <x v="5"/>
    <x v="7"/>
    <s v="North"/>
    <s v="Home &amp; Kitchen"/>
    <n v="268865.40000000002"/>
    <n v="4069"/>
    <n v="3814.76"/>
    <n v="1566"/>
    <n v="38.9"/>
    <n v="50.54"/>
    <n v="27"/>
    <n v="10"/>
    <n v="4.87"/>
    <n v="-0.41"/>
    <n v="28588.57"/>
    <n v="12.34"/>
    <n v="163549.29"/>
    <n v="227354.16"/>
  </r>
  <r>
    <s v="ST0685"/>
    <x v="61"/>
    <x v="3"/>
    <x v="0"/>
    <s v="North"/>
    <s v="Toys &amp; Games"/>
    <n v="428150.57"/>
    <n v="2590"/>
    <n v="2703.98"/>
    <n v="4518"/>
    <n v="5.23"/>
    <n v="91.37"/>
    <n v="14"/>
    <n v="8"/>
    <n v="2.5299999999999998"/>
    <n v="13.08"/>
    <n v="55602.33"/>
    <n v="8.65"/>
    <n v="35236.699999999997"/>
    <n v="270103.83"/>
  </r>
  <r>
    <s v="ST0686"/>
    <x v="100"/>
    <x v="7"/>
    <x v="7"/>
    <s v="South"/>
    <s v="Toys &amp; Games"/>
    <n v="254220.9"/>
    <n v="1042"/>
    <n v="2087.2199999999998"/>
    <n v="8959"/>
    <n v="5.96"/>
    <n v="68.94"/>
    <n v="35"/>
    <n v="12"/>
    <n v="4.09"/>
    <n v="-4.3600000000000003"/>
    <n v="50190.53"/>
    <n v="7.74"/>
    <n v="141434.16"/>
    <n v="49318.05"/>
  </r>
  <r>
    <s v="ST0687"/>
    <x v="86"/>
    <x v="0"/>
    <x v="8"/>
    <s v="North"/>
    <s v="Toys &amp; Games"/>
    <n v="856530.44"/>
    <n v="2032"/>
    <n v="3505.28"/>
    <n v="1929"/>
    <n v="17.28"/>
    <n v="77.78"/>
    <n v="5"/>
    <n v="10"/>
    <n v="3.27"/>
    <n v="-1.46"/>
    <n v="12459.84"/>
    <n v="1.78"/>
    <n v="32007.759999999998"/>
    <n v="416579.63"/>
  </r>
  <r>
    <s v="ST0688"/>
    <x v="48"/>
    <x v="0"/>
    <x v="2"/>
    <s v="North"/>
    <s v="Fashion"/>
    <n v="588011.04"/>
    <n v="4328"/>
    <n v="4926.1099999999997"/>
    <n v="3563"/>
    <n v="22.2"/>
    <n v="79.47"/>
    <n v="48"/>
    <n v="8"/>
    <n v="4.3600000000000003"/>
    <n v="13.62"/>
    <n v="2187.06"/>
    <n v="3.29"/>
    <n v="114600.73"/>
    <n v="37399.31"/>
  </r>
  <r>
    <s v="ST0689"/>
    <x v="67"/>
    <x v="6"/>
    <x v="8"/>
    <s v="East"/>
    <s v="Electronics"/>
    <n v="261292"/>
    <n v="1819"/>
    <n v="3937.8"/>
    <n v="7631"/>
    <n v="16.059999999999999"/>
    <n v="56.44"/>
    <n v="22"/>
    <n v="12"/>
    <n v="4.84"/>
    <n v="26.16"/>
    <n v="4677.2299999999996"/>
    <n v="7.79"/>
    <n v="43368.87"/>
    <n v="494059.69"/>
  </r>
  <r>
    <s v="ST0690"/>
    <x v="87"/>
    <x v="5"/>
    <x v="0"/>
    <s v="East"/>
    <s v="Electronics"/>
    <n v="120819.62"/>
    <n v="4893"/>
    <n v="866.46"/>
    <n v="9862"/>
    <n v="19.32"/>
    <n v="60.06"/>
    <n v="35"/>
    <n v="10"/>
    <n v="3.27"/>
    <n v="5.52"/>
    <n v="86644.42"/>
    <n v="7.97"/>
    <n v="31461.31"/>
    <n v="234322.41"/>
  </r>
  <r>
    <s v="ST0691"/>
    <x v="174"/>
    <x v="7"/>
    <x v="0"/>
    <s v="West"/>
    <s v="Electronics"/>
    <n v="529546.01"/>
    <n v="2460"/>
    <n v="3512.03"/>
    <n v="7013"/>
    <n v="29"/>
    <n v="68.31"/>
    <n v="39"/>
    <n v="10"/>
    <n v="3.09"/>
    <n v="-5.78"/>
    <n v="31171.31"/>
    <n v="14.66"/>
    <n v="151764.69"/>
    <n v="342100.83"/>
  </r>
  <r>
    <s v="ST0692"/>
    <x v="123"/>
    <x v="6"/>
    <x v="4"/>
    <s v="East"/>
    <s v="Grocery"/>
    <n v="67732.72"/>
    <n v="1500"/>
    <n v="3410.7"/>
    <n v="5973"/>
    <n v="16.100000000000001"/>
    <n v="69.63"/>
    <n v="37"/>
    <n v="8"/>
    <n v="3.46"/>
    <n v="8.0299999999999994"/>
    <n v="34097.589999999997"/>
    <n v="8.86"/>
    <n v="10890.6"/>
    <n v="230859.17"/>
  </r>
  <r>
    <s v="ST0693"/>
    <x v="63"/>
    <x v="3"/>
    <x v="0"/>
    <s v="South"/>
    <s v="Fashion"/>
    <n v="162882.82999999999"/>
    <n v="1499"/>
    <n v="2847.09"/>
    <n v="4013"/>
    <n v="39.630000000000003"/>
    <n v="60.1"/>
    <n v="19"/>
    <n v="10"/>
    <n v="3.65"/>
    <n v="19.05"/>
    <n v="33622.03"/>
    <n v="12.89"/>
    <n v="194724.56"/>
    <n v="157216.35999999999"/>
  </r>
  <r>
    <s v="ST0694"/>
    <x v="23"/>
    <x v="6"/>
    <x v="4"/>
    <s v="South"/>
    <s v="Fashion"/>
    <n v="175763.12"/>
    <n v="4960"/>
    <n v="4025.51"/>
    <n v="9867"/>
    <n v="37.78"/>
    <n v="61.43"/>
    <n v="21"/>
    <n v="12"/>
    <n v="4.3"/>
    <n v="9"/>
    <n v="60453.84"/>
    <n v="7.42"/>
    <n v="52055.67"/>
    <n v="273465.12"/>
  </r>
  <r>
    <s v="ST0695"/>
    <x v="19"/>
    <x v="0"/>
    <x v="6"/>
    <s v="North"/>
    <s v="Home &amp; Kitchen"/>
    <n v="223807.45"/>
    <n v="1683"/>
    <n v="3705.73"/>
    <n v="9311"/>
    <n v="32.270000000000003"/>
    <n v="72.400000000000006"/>
    <n v="36"/>
    <n v="10"/>
    <n v="4.5999999999999996"/>
    <n v="18.5"/>
    <n v="25132.26"/>
    <n v="2.13"/>
    <n v="104557.58"/>
    <n v="64067.06"/>
  </r>
  <r>
    <s v="ST0696"/>
    <x v="106"/>
    <x v="0"/>
    <x v="7"/>
    <s v="South"/>
    <s v="Electronics"/>
    <n v="348827.13"/>
    <n v="778"/>
    <n v="3441.07"/>
    <n v="6178"/>
    <n v="36.28"/>
    <n v="52.36"/>
    <n v="5"/>
    <n v="12"/>
    <n v="4.6500000000000004"/>
    <n v="-0.08"/>
    <n v="43908.51"/>
    <n v="14.62"/>
    <n v="160530.82999999999"/>
    <n v="460663.08"/>
  </r>
  <r>
    <s v="ST0697"/>
    <x v="7"/>
    <x v="9"/>
    <x v="4"/>
    <s v="East"/>
    <s v="Fashion"/>
    <n v="201745.1"/>
    <n v="2123"/>
    <n v="1325.68"/>
    <n v="1146"/>
    <n v="11.25"/>
    <n v="59.83"/>
    <n v="49"/>
    <n v="10"/>
    <n v="3.78"/>
    <n v="-9.49"/>
    <n v="50075.91"/>
    <n v="10.73"/>
    <n v="109010.6"/>
    <n v="373524.02"/>
  </r>
  <r>
    <s v="ST0698"/>
    <x v="6"/>
    <x v="9"/>
    <x v="8"/>
    <s v="West"/>
    <s v="Toys &amp; Games"/>
    <n v="879292.17"/>
    <n v="4951"/>
    <n v="2871.87"/>
    <n v="1980"/>
    <n v="12.07"/>
    <n v="78.06"/>
    <n v="5"/>
    <n v="8"/>
    <n v="3.64"/>
    <n v="19.850000000000001"/>
    <n v="6348.97"/>
    <n v="8.9499999999999993"/>
    <n v="39727.68"/>
    <n v="390097.14"/>
  </r>
  <r>
    <s v="ST0699"/>
    <x v="14"/>
    <x v="4"/>
    <x v="0"/>
    <s v="East"/>
    <s v="Home &amp; Kitchen"/>
    <n v="224964.77"/>
    <n v="1318"/>
    <n v="633.97"/>
    <n v="3246"/>
    <n v="21.73"/>
    <n v="90.54"/>
    <n v="15"/>
    <n v="10"/>
    <n v="5"/>
    <n v="0.8"/>
    <n v="49276.58"/>
    <n v="14.7"/>
    <n v="156817.67000000001"/>
    <n v="147223.31"/>
  </r>
  <r>
    <s v="ST0700"/>
    <x v="113"/>
    <x v="3"/>
    <x v="6"/>
    <s v="West"/>
    <s v="Grocery"/>
    <n v="138475.24"/>
    <n v="1709"/>
    <n v="1095.5"/>
    <n v="899"/>
    <n v="31.13"/>
    <n v="58.59"/>
    <n v="12"/>
    <n v="12"/>
    <n v="3.94"/>
    <n v="-8.49"/>
    <n v="51412.42"/>
    <n v="8.24"/>
    <n v="70827.11"/>
    <n v="338075.75"/>
  </r>
  <r>
    <s v="ST0701"/>
    <x v="152"/>
    <x v="4"/>
    <x v="6"/>
    <s v="West"/>
    <s v="Fashion"/>
    <n v="834855.66"/>
    <n v="1223"/>
    <n v="2568.59"/>
    <n v="5758"/>
    <n v="27.08"/>
    <n v="82.65"/>
    <n v="27"/>
    <n v="10"/>
    <n v="3.42"/>
    <n v="13.25"/>
    <n v="93461.18"/>
    <n v="8.7200000000000006"/>
    <n v="134886.39000000001"/>
    <n v="345626.28"/>
  </r>
  <r>
    <s v="ST0702"/>
    <x v="15"/>
    <x v="0"/>
    <x v="8"/>
    <s v="South"/>
    <s v="Toys &amp; Games"/>
    <n v="233210.27"/>
    <n v="1667"/>
    <n v="3602.13"/>
    <n v="2707"/>
    <n v="37.31"/>
    <n v="56.46"/>
    <n v="37"/>
    <n v="8"/>
    <n v="3.18"/>
    <n v="26.14"/>
    <n v="85752.44"/>
    <n v="4.79"/>
    <n v="149441.32"/>
    <n v="142157.76999999999"/>
  </r>
  <r>
    <s v="ST0703"/>
    <x v="69"/>
    <x v="4"/>
    <x v="4"/>
    <s v="East"/>
    <s v="Electronics"/>
    <n v="762238"/>
    <n v="3772"/>
    <n v="3990.83"/>
    <n v="5939"/>
    <n v="28.43"/>
    <n v="81.13"/>
    <n v="21"/>
    <n v="8"/>
    <n v="2.71"/>
    <n v="0.38"/>
    <n v="1536.99"/>
    <n v="9.15"/>
    <n v="133433.97"/>
    <n v="260057.65"/>
  </r>
  <r>
    <s v="ST0704"/>
    <x v="172"/>
    <x v="9"/>
    <x v="6"/>
    <s v="East"/>
    <s v="Toys &amp; Games"/>
    <n v="526941.4"/>
    <n v="3071"/>
    <n v="2371.56"/>
    <n v="1255"/>
    <n v="14.28"/>
    <n v="95.93"/>
    <n v="18"/>
    <n v="8"/>
    <n v="4.8499999999999996"/>
    <n v="17.05"/>
    <n v="27406.53"/>
    <n v="1.71"/>
    <n v="146923.39000000001"/>
    <n v="377549.39"/>
  </r>
  <r>
    <s v="ST0705"/>
    <x v="21"/>
    <x v="3"/>
    <x v="4"/>
    <s v="North"/>
    <s v="Grocery"/>
    <n v="315130.2"/>
    <n v="3984"/>
    <n v="1996.08"/>
    <n v="5771"/>
    <n v="14.52"/>
    <n v="95.73"/>
    <n v="50"/>
    <n v="12"/>
    <n v="4.03"/>
    <n v="20.3"/>
    <n v="57545.71"/>
    <n v="11.57"/>
    <n v="127275.53"/>
    <n v="451998.66"/>
  </r>
  <r>
    <s v="ST0706"/>
    <x v="136"/>
    <x v="5"/>
    <x v="8"/>
    <s v="East"/>
    <s v="Grocery"/>
    <n v="540360.92000000004"/>
    <n v="1661"/>
    <n v="1092.49"/>
    <n v="1165"/>
    <n v="33.619999999999997"/>
    <n v="61.37"/>
    <n v="32"/>
    <n v="12"/>
    <n v="2.62"/>
    <n v="10.08"/>
    <n v="42573.9"/>
    <n v="10.29"/>
    <n v="25378.51"/>
    <n v="150899.51"/>
  </r>
  <r>
    <s v="ST0707"/>
    <x v="101"/>
    <x v="8"/>
    <x v="6"/>
    <s v="West"/>
    <s v="Fashion"/>
    <n v="62885.88"/>
    <n v="4575"/>
    <n v="4400.97"/>
    <n v="6248"/>
    <n v="37.82"/>
    <n v="58.73"/>
    <n v="43"/>
    <n v="8"/>
    <n v="4.32"/>
    <n v="8.8800000000000008"/>
    <n v="98745.21"/>
    <n v="9.56"/>
    <n v="72110.880000000005"/>
    <n v="267181.42"/>
  </r>
  <r>
    <s v="ST0708"/>
    <x v="113"/>
    <x v="7"/>
    <x v="5"/>
    <s v="East"/>
    <s v="Electronics"/>
    <n v="331309.67"/>
    <n v="3812"/>
    <n v="3185.2"/>
    <n v="8708"/>
    <n v="49.39"/>
    <n v="83.78"/>
    <n v="37"/>
    <n v="12"/>
    <n v="3.97"/>
    <n v="0.75"/>
    <n v="98236.34"/>
    <n v="2.19"/>
    <n v="77988.87"/>
    <n v="285408.8"/>
  </r>
  <r>
    <s v="ST0709"/>
    <x v="54"/>
    <x v="0"/>
    <x v="4"/>
    <s v="East"/>
    <s v="Electronics"/>
    <n v="845380.61"/>
    <n v="4792"/>
    <n v="3596.79"/>
    <n v="1781"/>
    <n v="33.880000000000003"/>
    <n v="88.67"/>
    <n v="21"/>
    <n v="10"/>
    <n v="3.49"/>
    <n v="16.5"/>
    <n v="19701.47"/>
    <n v="6.38"/>
    <n v="176825.27"/>
    <n v="215198.35"/>
  </r>
  <r>
    <s v="ST0710"/>
    <x v="187"/>
    <x v="1"/>
    <x v="7"/>
    <s v="North"/>
    <s v="Fashion"/>
    <n v="594367.82999999996"/>
    <n v="2634"/>
    <n v="4804.6499999999996"/>
    <n v="4765"/>
    <n v="14.21"/>
    <n v="51.73"/>
    <n v="16"/>
    <n v="8"/>
    <n v="3.1"/>
    <n v="13.08"/>
    <n v="33182.46"/>
    <n v="1.97"/>
    <n v="26978.14"/>
    <n v="78933.899999999994"/>
  </r>
  <r>
    <s v="ST0711"/>
    <x v="158"/>
    <x v="4"/>
    <x v="2"/>
    <s v="East"/>
    <s v="Home &amp; Kitchen"/>
    <n v="63766.53"/>
    <n v="4599"/>
    <n v="3977.72"/>
    <n v="8019"/>
    <n v="11.58"/>
    <n v="85.29"/>
    <n v="32"/>
    <n v="10"/>
    <n v="4.9000000000000004"/>
    <n v="11.52"/>
    <n v="99439.91"/>
    <n v="11.69"/>
    <n v="102453.04"/>
    <n v="86928.61"/>
  </r>
  <r>
    <s v="ST0712"/>
    <x v="188"/>
    <x v="8"/>
    <x v="7"/>
    <s v="West"/>
    <s v="Toys &amp; Games"/>
    <n v="801811.85"/>
    <n v="1692"/>
    <n v="3212.61"/>
    <n v="9563"/>
    <n v="30.21"/>
    <n v="68.69"/>
    <n v="48"/>
    <n v="8"/>
    <n v="4.67"/>
    <n v="29.7"/>
    <n v="5266.9"/>
    <n v="9.9499999999999993"/>
    <n v="29262.73"/>
    <n v="356663.18"/>
  </r>
  <r>
    <s v="ST0713"/>
    <x v="192"/>
    <x v="1"/>
    <x v="6"/>
    <s v="West"/>
    <s v="Grocery"/>
    <n v="487488.73"/>
    <n v="4819"/>
    <n v="2366.34"/>
    <n v="9667"/>
    <n v="20.73"/>
    <n v="55.44"/>
    <n v="38"/>
    <n v="10"/>
    <n v="2.77"/>
    <n v="6.19"/>
    <n v="37612.239999999998"/>
    <n v="12.43"/>
    <n v="79647.94"/>
    <n v="297220.71000000002"/>
  </r>
  <r>
    <s v="ST0714"/>
    <x v="186"/>
    <x v="8"/>
    <x v="8"/>
    <s v="West"/>
    <s v="Fashion"/>
    <n v="690904.3"/>
    <n v="3580"/>
    <n v="3050.92"/>
    <n v="6796"/>
    <n v="28.25"/>
    <n v="54.63"/>
    <n v="26"/>
    <n v="10"/>
    <n v="4.17"/>
    <n v="-2.1"/>
    <n v="52617.48"/>
    <n v="9.6"/>
    <n v="109994.25"/>
    <n v="246393.68"/>
  </r>
  <r>
    <s v="ST0715"/>
    <x v="78"/>
    <x v="9"/>
    <x v="8"/>
    <s v="East"/>
    <s v="Fashion"/>
    <n v="86807.1"/>
    <n v="2785"/>
    <n v="2661.08"/>
    <n v="1969"/>
    <n v="23.18"/>
    <n v="56.05"/>
    <n v="16"/>
    <n v="8"/>
    <n v="2.92"/>
    <n v="26.23"/>
    <n v="86596.46"/>
    <n v="0.75"/>
    <n v="21852.89"/>
    <n v="89182.8"/>
  </r>
  <r>
    <s v="ST0716"/>
    <x v="159"/>
    <x v="3"/>
    <x v="7"/>
    <s v="West"/>
    <s v="Toys &amp; Games"/>
    <n v="491277.81"/>
    <n v="897"/>
    <n v="777.7"/>
    <n v="3225"/>
    <n v="40.57"/>
    <n v="72.42"/>
    <n v="43"/>
    <n v="12"/>
    <n v="3.63"/>
    <n v="-6.08"/>
    <n v="84537.23"/>
    <n v="4.67"/>
    <n v="67116.67"/>
    <n v="395708.12"/>
  </r>
  <r>
    <s v="ST0717"/>
    <x v="168"/>
    <x v="9"/>
    <x v="7"/>
    <s v="North"/>
    <s v="Toys &amp; Games"/>
    <n v="640261.39"/>
    <n v="2387"/>
    <n v="1077.57"/>
    <n v="9409"/>
    <n v="17.46"/>
    <n v="82.53"/>
    <n v="12"/>
    <n v="10"/>
    <n v="3.27"/>
    <n v="3.84"/>
    <n v="99863.64"/>
    <n v="13.64"/>
    <n v="40642.19"/>
    <n v="336078.52"/>
  </r>
  <r>
    <s v="ST0718"/>
    <x v="85"/>
    <x v="5"/>
    <x v="4"/>
    <s v="West"/>
    <s v="Home &amp; Kitchen"/>
    <n v="879296.93"/>
    <n v="3656"/>
    <n v="3160.79"/>
    <n v="1692"/>
    <n v="47.43"/>
    <n v="67.56"/>
    <n v="30"/>
    <n v="10"/>
    <n v="4.47"/>
    <n v="-7.37"/>
    <n v="26989.33"/>
    <n v="10.45"/>
    <n v="115774.55"/>
    <n v="353219.06"/>
  </r>
  <r>
    <s v="ST0719"/>
    <x v="0"/>
    <x v="1"/>
    <x v="8"/>
    <s v="South"/>
    <s v="Toys &amp; Games"/>
    <n v="800737.77"/>
    <n v="4995"/>
    <n v="4933.24"/>
    <n v="9305"/>
    <n v="27.5"/>
    <n v="98.22"/>
    <n v="38"/>
    <n v="12"/>
    <n v="3.46"/>
    <n v="7.08"/>
    <n v="61520.43"/>
    <n v="14.73"/>
    <n v="23890.43"/>
    <n v="270967.69"/>
  </r>
  <r>
    <s v="ST0720"/>
    <x v="11"/>
    <x v="1"/>
    <x v="7"/>
    <s v="East"/>
    <s v="Electronics"/>
    <n v="859992.05"/>
    <n v="2588"/>
    <n v="3403.69"/>
    <n v="7055"/>
    <n v="33.049999999999997"/>
    <n v="77.92"/>
    <n v="6"/>
    <n v="8"/>
    <n v="3.63"/>
    <n v="24.19"/>
    <n v="27711.57"/>
    <n v="4.9800000000000004"/>
    <n v="148242.03"/>
    <n v="431241.52"/>
  </r>
  <r>
    <s v="ST0721"/>
    <x v="73"/>
    <x v="6"/>
    <x v="3"/>
    <s v="West"/>
    <s v="Toys &amp; Games"/>
    <n v="581861.79"/>
    <n v="4621"/>
    <n v="965.75"/>
    <n v="1828"/>
    <n v="32.049999999999997"/>
    <n v="55.55"/>
    <n v="24"/>
    <n v="8"/>
    <n v="3.6"/>
    <n v="5.83"/>
    <n v="21250.21"/>
    <n v="14.61"/>
    <n v="46351.97"/>
    <n v="434893.37"/>
  </r>
  <r>
    <s v="ST0722"/>
    <x v="154"/>
    <x v="9"/>
    <x v="1"/>
    <s v="North"/>
    <s v="Electronics"/>
    <n v="433826.69"/>
    <n v="2484"/>
    <n v="1907.38"/>
    <n v="2392"/>
    <n v="17.059999999999999"/>
    <n v="74.09"/>
    <n v="31"/>
    <n v="8"/>
    <n v="3.38"/>
    <n v="0.36"/>
    <n v="91463.54"/>
    <n v="9.34"/>
    <n v="133341.13"/>
    <n v="62896.27"/>
  </r>
  <r>
    <s v="ST0723"/>
    <x v="12"/>
    <x v="2"/>
    <x v="2"/>
    <s v="West"/>
    <s v="Books"/>
    <n v="505236.6"/>
    <n v="2657"/>
    <n v="1555.15"/>
    <n v="9496"/>
    <n v="36.19"/>
    <n v="52.82"/>
    <n v="20"/>
    <n v="10"/>
    <n v="4.41"/>
    <n v="21.53"/>
    <n v="29178.89"/>
    <n v="1.5"/>
    <n v="139412.63"/>
    <n v="263407.03000000003"/>
  </r>
  <r>
    <s v="ST0724"/>
    <x v="61"/>
    <x v="3"/>
    <x v="7"/>
    <s v="West"/>
    <s v="Home &amp; Kitchen"/>
    <n v="583477.47"/>
    <n v="3523"/>
    <n v="4541.67"/>
    <n v="3780"/>
    <n v="39.26"/>
    <n v="64.72"/>
    <n v="7"/>
    <n v="8"/>
    <n v="3.12"/>
    <n v="-3.8"/>
    <n v="40801.42"/>
    <n v="6.97"/>
    <n v="28399.41"/>
    <n v="409840.39"/>
  </r>
  <r>
    <s v="ST0725"/>
    <x v="67"/>
    <x v="4"/>
    <x v="7"/>
    <s v="North"/>
    <s v="Fashion"/>
    <n v="122924.28"/>
    <n v="2545"/>
    <n v="2055.52"/>
    <n v="1780"/>
    <n v="20.95"/>
    <n v="87.3"/>
    <n v="30"/>
    <n v="8"/>
    <n v="4.5"/>
    <n v="6.6"/>
    <n v="89125.06"/>
    <n v="13.62"/>
    <n v="62481.59"/>
    <n v="293490.78999999998"/>
  </r>
  <r>
    <s v="ST0726"/>
    <x v="194"/>
    <x v="7"/>
    <x v="2"/>
    <s v="South"/>
    <s v="Home &amp; Kitchen"/>
    <n v="459038.04"/>
    <n v="2722"/>
    <n v="4385.4399999999996"/>
    <n v="4224"/>
    <n v="4.04"/>
    <n v="73.7"/>
    <n v="26"/>
    <n v="12"/>
    <n v="3.34"/>
    <n v="-8.4700000000000006"/>
    <n v="29545.5"/>
    <n v="11.83"/>
    <n v="100507.13"/>
    <n v="182117.88"/>
  </r>
  <r>
    <s v="ST0727"/>
    <x v="148"/>
    <x v="6"/>
    <x v="8"/>
    <s v="West"/>
    <s v="Books"/>
    <n v="807280.93"/>
    <n v="2628"/>
    <n v="4511.91"/>
    <n v="3493"/>
    <n v="36.69"/>
    <n v="58.18"/>
    <n v="15"/>
    <n v="12"/>
    <n v="2.64"/>
    <n v="-1.1299999999999999"/>
    <n v="5778.7"/>
    <n v="13.47"/>
    <n v="151135.28"/>
    <n v="139052.68"/>
  </r>
  <r>
    <s v="ST0728"/>
    <x v="155"/>
    <x v="8"/>
    <x v="5"/>
    <s v="South"/>
    <s v="Toys &amp; Games"/>
    <n v="663807.43000000005"/>
    <n v="1462"/>
    <n v="3583.66"/>
    <n v="609"/>
    <n v="19.739999999999998"/>
    <n v="91.22"/>
    <n v="24"/>
    <n v="12"/>
    <n v="3.31"/>
    <n v="28.36"/>
    <n v="22286.26"/>
    <n v="12.57"/>
    <n v="121917.64"/>
    <n v="240775.84"/>
  </r>
  <r>
    <s v="ST0729"/>
    <x v="78"/>
    <x v="1"/>
    <x v="4"/>
    <s v="West"/>
    <s v="Home &amp; Kitchen"/>
    <n v="769218.85"/>
    <n v="1363"/>
    <n v="2406.33"/>
    <n v="569"/>
    <n v="31.22"/>
    <n v="98.97"/>
    <n v="22"/>
    <n v="12"/>
    <n v="4.3899999999999997"/>
    <n v="12.36"/>
    <n v="92395.44"/>
    <n v="6.49"/>
    <n v="156755.01"/>
    <n v="23464.83"/>
  </r>
  <r>
    <s v="ST0730"/>
    <x v="104"/>
    <x v="4"/>
    <x v="7"/>
    <s v="East"/>
    <s v="Books"/>
    <n v="703552.63"/>
    <n v="711"/>
    <n v="3118.57"/>
    <n v="6312"/>
    <n v="2.96"/>
    <n v="99.34"/>
    <n v="41"/>
    <n v="8"/>
    <n v="3.61"/>
    <n v="24.65"/>
    <n v="40626.39"/>
    <n v="7.26"/>
    <n v="39044.78"/>
    <n v="364722.18"/>
  </r>
  <r>
    <s v="ST0731"/>
    <x v="155"/>
    <x v="9"/>
    <x v="8"/>
    <s v="East"/>
    <s v="Fashion"/>
    <n v="828380.22"/>
    <n v="3231"/>
    <n v="3469.95"/>
    <n v="1332"/>
    <n v="34.69"/>
    <n v="57.14"/>
    <n v="44"/>
    <n v="12"/>
    <n v="3.53"/>
    <n v="20.69"/>
    <n v="16710.07"/>
    <n v="4.25"/>
    <n v="184809.36"/>
    <n v="15971.45"/>
  </r>
  <r>
    <s v="ST0732"/>
    <x v="107"/>
    <x v="3"/>
    <x v="4"/>
    <s v="West"/>
    <s v="Fashion"/>
    <n v="949216.97"/>
    <n v="2185"/>
    <n v="529.55999999999995"/>
    <n v="758"/>
    <n v="34.99"/>
    <n v="58.12"/>
    <n v="12"/>
    <n v="8"/>
    <n v="3.1"/>
    <n v="27.01"/>
    <n v="7709.17"/>
    <n v="9.84"/>
    <n v="78404.320000000007"/>
    <n v="307043.68"/>
  </r>
  <r>
    <s v="ST0733"/>
    <x v="145"/>
    <x v="4"/>
    <x v="8"/>
    <s v="West"/>
    <s v="Home &amp; Kitchen"/>
    <n v="889177.03"/>
    <n v="4710"/>
    <n v="2266.58"/>
    <n v="1015"/>
    <n v="21.43"/>
    <n v="58.14"/>
    <n v="13"/>
    <n v="8"/>
    <n v="4.4800000000000004"/>
    <n v="12.6"/>
    <n v="87705.23"/>
    <n v="12.13"/>
    <n v="162223.26999999999"/>
    <n v="235038.18"/>
  </r>
  <r>
    <s v="ST0734"/>
    <x v="76"/>
    <x v="4"/>
    <x v="2"/>
    <s v="East"/>
    <s v="Grocery"/>
    <n v="590684.80000000005"/>
    <n v="1073"/>
    <n v="2403.39"/>
    <n v="5972"/>
    <n v="41.28"/>
    <n v="65.55"/>
    <n v="5"/>
    <n v="10"/>
    <n v="2.74"/>
    <n v="25.51"/>
    <n v="5394.25"/>
    <n v="13.28"/>
    <n v="119697.82"/>
    <n v="82520.09"/>
  </r>
  <r>
    <s v="ST0735"/>
    <x v="31"/>
    <x v="8"/>
    <x v="4"/>
    <s v="North"/>
    <s v="Toys &amp; Games"/>
    <n v="468844.97"/>
    <n v="2709"/>
    <n v="2960.84"/>
    <n v="5690"/>
    <n v="36.39"/>
    <n v="83.18"/>
    <n v="23"/>
    <n v="12"/>
    <n v="4.3600000000000003"/>
    <n v="-4.59"/>
    <n v="39800.42"/>
    <n v="14.39"/>
    <n v="165702.9"/>
    <n v="371531.19"/>
  </r>
  <r>
    <s v="ST0736"/>
    <x v="135"/>
    <x v="5"/>
    <x v="2"/>
    <s v="East"/>
    <s v="Grocery"/>
    <n v="388585.24"/>
    <n v="3289"/>
    <n v="3484.13"/>
    <n v="3914"/>
    <n v="25.32"/>
    <n v="61"/>
    <n v="31"/>
    <n v="8"/>
    <n v="2.77"/>
    <n v="15.98"/>
    <n v="50475.69"/>
    <n v="3.9"/>
    <n v="152339.85"/>
    <n v="243166.28"/>
  </r>
  <r>
    <s v="ST0737"/>
    <x v="74"/>
    <x v="4"/>
    <x v="6"/>
    <s v="North"/>
    <s v="Home &amp; Kitchen"/>
    <n v="282023.82"/>
    <n v="1868"/>
    <n v="3884.22"/>
    <n v="4666"/>
    <n v="15.12"/>
    <n v="52.51"/>
    <n v="16"/>
    <n v="10"/>
    <n v="3.76"/>
    <n v="6.78"/>
    <n v="68695.210000000006"/>
    <n v="0.9"/>
    <n v="56320.73"/>
    <n v="219421.46"/>
  </r>
  <r>
    <s v="ST0738"/>
    <x v="149"/>
    <x v="9"/>
    <x v="1"/>
    <s v="West"/>
    <s v="Electronics"/>
    <n v="242907.21"/>
    <n v="1911"/>
    <n v="2820.98"/>
    <n v="1683"/>
    <n v="35.270000000000003"/>
    <n v="89.86"/>
    <n v="34"/>
    <n v="12"/>
    <n v="2.9"/>
    <n v="-6.2"/>
    <n v="35313.81"/>
    <n v="11.94"/>
    <n v="60135.66"/>
    <n v="82123.33"/>
  </r>
  <r>
    <s v="ST0739"/>
    <x v="183"/>
    <x v="2"/>
    <x v="1"/>
    <s v="South"/>
    <s v="Grocery"/>
    <n v="334102.53999999998"/>
    <n v="3653"/>
    <n v="4025.84"/>
    <n v="550"/>
    <n v="38.46"/>
    <n v="51.7"/>
    <n v="31"/>
    <n v="10"/>
    <n v="2.62"/>
    <n v="13.03"/>
    <n v="4940.58"/>
    <n v="6.94"/>
    <n v="187883.56"/>
    <n v="283003.02"/>
  </r>
  <r>
    <s v="ST0740"/>
    <x v="148"/>
    <x v="0"/>
    <x v="3"/>
    <s v="East"/>
    <s v="Fashion"/>
    <n v="366456.66"/>
    <n v="2114"/>
    <n v="2803.99"/>
    <n v="9843"/>
    <n v="30.41"/>
    <n v="71.34"/>
    <n v="27"/>
    <n v="12"/>
    <n v="4.12"/>
    <n v="20.57"/>
    <n v="80291.05"/>
    <n v="12.38"/>
    <n v="46328.57"/>
    <n v="362122.65"/>
  </r>
  <r>
    <s v="ST0741"/>
    <x v="161"/>
    <x v="0"/>
    <x v="5"/>
    <s v="North"/>
    <s v="Books"/>
    <n v="537056.35"/>
    <n v="4470"/>
    <n v="4513.67"/>
    <n v="3167"/>
    <n v="5.23"/>
    <n v="61.45"/>
    <n v="46"/>
    <n v="12"/>
    <n v="2.8"/>
    <n v="-1.53"/>
    <n v="58775.29"/>
    <n v="9.6300000000000008"/>
    <n v="112811.76"/>
    <n v="336740.16"/>
  </r>
  <r>
    <s v="ST0742"/>
    <x v="10"/>
    <x v="1"/>
    <x v="0"/>
    <s v="East"/>
    <s v="Electronics"/>
    <n v="610157.88"/>
    <n v="4448"/>
    <n v="4448.0600000000004"/>
    <n v="6513"/>
    <n v="46.35"/>
    <n v="99.76"/>
    <n v="27"/>
    <n v="10"/>
    <n v="4.17"/>
    <n v="5.88"/>
    <n v="99459.22"/>
    <n v="2.76"/>
    <n v="10211.4"/>
    <n v="120356.64"/>
  </r>
  <r>
    <s v="ST0743"/>
    <x v="64"/>
    <x v="8"/>
    <x v="6"/>
    <s v="South"/>
    <s v="Grocery"/>
    <n v="381062.71"/>
    <n v="1634"/>
    <n v="1874.76"/>
    <n v="7528"/>
    <n v="37.79"/>
    <n v="67.819999999999993"/>
    <n v="38"/>
    <n v="10"/>
    <n v="2.6"/>
    <n v="4.25"/>
    <n v="98973.69"/>
    <n v="9.27"/>
    <n v="109732.07"/>
    <n v="462251.91"/>
  </r>
  <r>
    <s v="ST0744"/>
    <x v="162"/>
    <x v="6"/>
    <x v="4"/>
    <s v="West"/>
    <s v="Books"/>
    <n v="331816.52"/>
    <n v="1088"/>
    <n v="1545"/>
    <n v="8505"/>
    <n v="40.97"/>
    <n v="50.53"/>
    <n v="35"/>
    <n v="12"/>
    <n v="4.8499999999999996"/>
    <n v="29.19"/>
    <n v="50667.12"/>
    <n v="1.88"/>
    <n v="34224.29"/>
    <n v="347713.91"/>
  </r>
  <r>
    <s v="ST0745"/>
    <x v="72"/>
    <x v="6"/>
    <x v="6"/>
    <s v="South"/>
    <s v="Books"/>
    <n v="924104.8"/>
    <n v="3247"/>
    <n v="2011.43"/>
    <n v="9509"/>
    <n v="43.4"/>
    <n v="65.459999999999994"/>
    <n v="19"/>
    <n v="8"/>
    <n v="3.41"/>
    <n v="-4.4000000000000004"/>
    <n v="81210.149999999994"/>
    <n v="2.99"/>
    <n v="28492.09"/>
    <n v="340231.65"/>
  </r>
  <r>
    <s v="ST0746"/>
    <x v="17"/>
    <x v="4"/>
    <x v="3"/>
    <s v="East"/>
    <s v="Electronics"/>
    <n v="498878.71999999997"/>
    <n v="4554"/>
    <n v="1343.17"/>
    <n v="9140"/>
    <n v="7.09"/>
    <n v="68.72"/>
    <n v="49"/>
    <n v="10"/>
    <n v="2.81"/>
    <n v="13.85"/>
    <n v="12992.34"/>
    <n v="14.31"/>
    <n v="53116.63"/>
    <n v="318371.69"/>
  </r>
  <r>
    <s v="ST0747"/>
    <x v="25"/>
    <x v="9"/>
    <x v="3"/>
    <s v="East"/>
    <s v="Electronics"/>
    <n v="885089.44"/>
    <n v="491"/>
    <n v="2241.25"/>
    <n v="2044"/>
    <n v="45.97"/>
    <n v="83.04"/>
    <n v="29"/>
    <n v="12"/>
    <n v="2.5299999999999998"/>
    <n v="-1.95"/>
    <n v="11143.61"/>
    <n v="11.33"/>
    <n v="68788.55"/>
    <n v="93319.31"/>
  </r>
  <r>
    <s v="ST0748"/>
    <x v="153"/>
    <x v="1"/>
    <x v="8"/>
    <s v="East"/>
    <s v="Home &amp; Kitchen"/>
    <n v="168649.02"/>
    <n v="126"/>
    <n v="2965.81"/>
    <n v="8117"/>
    <n v="2.0299999999999998"/>
    <n v="53.95"/>
    <n v="37"/>
    <n v="8"/>
    <n v="4.59"/>
    <n v="25.85"/>
    <n v="92146"/>
    <n v="8.86"/>
    <n v="160070.82999999999"/>
    <n v="290807.12"/>
  </r>
  <r>
    <s v="ST0749"/>
    <x v="87"/>
    <x v="9"/>
    <x v="2"/>
    <s v="East"/>
    <s v="Home &amp; Kitchen"/>
    <n v="315685.64"/>
    <n v="4883"/>
    <n v="2326.8200000000002"/>
    <n v="7172"/>
    <n v="7.57"/>
    <n v="78.83"/>
    <n v="47"/>
    <n v="10"/>
    <n v="3.07"/>
    <n v="11.28"/>
    <n v="66304.53"/>
    <n v="10.51"/>
    <n v="70688.36"/>
    <n v="170905.8"/>
  </r>
  <r>
    <s v="ST0750"/>
    <x v="80"/>
    <x v="5"/>
    <x v="5"/>
    <s v="North"/>
    <s v="Home &amp; Kitchen"/>
    <n v="724129.48"/>
    <n v="309"/>
    <n v="2199.66"/>
    <n v="8813"/>
    <n v="24.38"/>
    <n v="75.56"/>
    <n v="13"/>
    <n v="8"/>
    <n v="2.7"/>
    <n v="22.58"/>
    <n v="558.53"/>
    <n v="8.81"/>
    <n v="35715.19"/>
    <n v="415995.54"/>
  </r>
  <r>
    <s v="ST0751"/>
    <x v="79"/>
    <x v="8"/>
    <x v="3"/>
    <s v="West"/>
    <s v="Grocery"/>
    <n v="539708.06999999995"/>
    <n v="4117"/>
    <n v="4369.03"/>
    <n v="7977"/>
    <n v="4.9400000000000004"/>
    <n v="67.34"/>
    <n v="50"/>
    <n v="8"/>
    <n v="4.17"/>
    <n v="25.43"/>
    <n v="85913.2"/>
    <n v="9.44"/>
    <n v="139054.24"/>
    <n v="117471.65"/>
  </r>
  <r>
    <s v="ST0752"/>
    <x v="40"/>
    <x v="2"/>
    <x v="1"/>
    <s v="North"/>
    <s v="Grocery"/>
    <n v="365045.29"/>
    <n v="1452"/>
    <n v="3932.08"/>
    <n v="6781"/>
    <n v="9.7899999999999991"/>
    <n v="75.67"/>
    <n v="14"/>
    <n v="8"/>
    <n v="3.03"/>
    <n v="4.58"/>
    <n v="75938.67"/>
    <n v="7.82"/>
    <n v="175733.43"/>
    <n v="247677.94"/>
  </r>
  <r>
    <s v="ST0753"/>
    <x v="190"/>
    <x v="3"/>
    <x v="3"/>
    <s v="North"/>
    <s v="Grocery"/>
    <n v="169560.43"/>
    <n v="3504"/>
    <n v="3938.9"/>
    <n v="2333"/>
    <n v="4.76"/>
    <n v="67.53"/>
    <n v="36"/>
    <n v="8"/>
    <n v="2.75"/>
    <n v="16.55"/>
    <n v="10804.53"/>
    <n v="14.19"/>
    <n v="19641.080000000002"/>
    <n v="127597.24"/>
  </r>
  <r>
    <s v="ST0754"/>
    <x v="140"/>
    <x v="6"/>
    <x v="0"/>
    <s v="North"/>
    <s v="Electronics"/>
    <n v="659153.80000000005"/>
    <n v="1858"/>
    <n v="3644.36"/>
    <n v="8408"/>
    <n v="44.38"/>
    <n v="53.89"/>
    <n v="47"/>
    <n v="10"/>
    <n v="2.83"/>
    <n v="20.41"/>
    <n v="8287.33"/>
    <n v="10.69"/>
    <n v="92201.14"/>
    <n v="122676.74"/>
  </r>
  <r>
    <s v="ST0755"/>
    <x v="167"/>
    <x v="0"/>
    <x v="7"/>
    <s v="West"/>
    <s v="Books"/>
    <n v="922191.21"/>
    <n v="1779"/>
    <n v="3030.17"/>
    <n v="9361"/>
    <n v="32.36"/>
    <n v="79.59"/>
    <n v="16"/>
    <n v="10"/>
    <n v="4.16"/>
    <n v="10.5"/>
    <n v="57428.12"/>
    <n v="8.58"/>
    <n v="138734.45000000001"/>
    <n v="472557.03"/>
  </r>
  <r>
    <s v="ST0756"/>
    <x v="34"/>
    <x v="3"/>
    <x v="2"/>
    <s v="North"/>
    <s v="Toys &amp; Games"/>
    <n v="852270.28"/>
    <n v="1770"/>
    <n v="3069.19"/>
    <n v="9812"/>
    <n v="18.48"/>
    <n v="50.59"/>
    <n v="45"/>
    <n v="10"/>
    <n v="4.32"/>
    <n v="-3.45"/>
    <n v="47930.76"/>
    <n v="14.03"/>
    <n v="190223.4"/>
    <n v="432661.05"/>
  </r>
  <r>
    <s v="ST0757"/>
    <x v="160"/>
    <x v="7"/>
    <x v="8"/>
    <s v="West"/>
    <s v="Electronics"/>
    <n v="282669.15999999997"/>
    <n v="368"/>
    <n v="1850.19"/>
    <n v="8684"/>
    <n v="10.09"/>
    <n v="88.92"/>
    <n v="21"/>
    <n v="10"/>
    <n v="4.24"/>
    <n v="14.58"/>
    <n v="18059.75"/>
    <n v="9.58"/>
    <n v="197488.66"/>
    <n v="212275.24"/>
  </r>
  <r>
    <s v="ST0758"/>
    <x v="1"/>
    <x v="6"/>
    <x v="3"/>
    <s v="South"/>
    <s v="Toys &amp; Games"/>
    <n v="812277.2"/>
    <n v="2344"/>
    <n v="3544.65"/>
    <n v="8763"/>
    <n v="8.1199999999999992"/>
    <n v="96.19"/>
    <n v="41"/>
    <n v="10"/>
    <n v="2.61"/>
    <n v="-1.43"/>
    <n v="37676.769999999997"/>
    <n v="6.76"/>
    <n v="43379.26"/>
    <n v="330580.90999999997"/>
  </r>
  <r>
    <s v="ST0759"/>
    <x v="99"/>
    <x v="9"/>
    <x v="1"/>
    <s v="South"/>
    <s v="Electronics"/>
    <n v="263261.95"/>
    <n v="771"/>
    <n v="610.87"/>
    <n v="4416"/>
    <n v="42.4"/>
    <n v="69.25"/>
    <n v="9"/>
    <n v="8"/>
    <n v="3.93"/>
    <n v="19.89"/>
    <n v="70853.13"/>
    <n v="4.24"/>
    <n v="99049.82"/>
    <n v="343557.54"/>
  </r>
  <r>
    <s v="ST0760"/>
    <x v="90"/>
    <x v="8"/>
    <x v="8"/>
    <s v="North"/>
    <s v="Electronics"/>
    <n v="81257.039999999994"/>
    <n v="1492"/>
    <n v="2223.46"/>
    <n v="7692"/>
    <n v="46.21"/>
    <n v="97.63"/>
    <n v="16"/>
    <n v="10"/>
    <n v="3.85"/>
    <n v="9.77"/>
    <n v="94895.94"/>
    <n v="7.85"/>
    <n v="109126.26"/>
    <n v="309744.8"/>
  </r>
  <r>
    <s v="ST0761"/>
    <x v="195"/>
    <x v="0"/>
    <x v="5"/>
    <s v="South"/>
    <s v="Home &amp; Kitchen"/>
    <n v="855803.78"/>
    <n v="4989"/>
    <n v="3753.26"/>
    <n v="8370"/>
    <n v="46.88"/>
    <n v="56.88"/>
    <n v="21"/>
    <n v="12"/>
    <n v="4.01"/>
    <n v="12.09"/>
    <n v="77777.11"/>
    <n v="5.7"/>
    <n v="174448.53"/>
    <n v="332191.96999999997"/>
  </r>
  <r>
    <s v="ST0762"/>
    <x v="33"/>
    <x v="2"/>
    <x v="3"/>
    <s v="North"/>
    <s v="Electronics"/>
    <n v="277114.88"/>
    <n v="4510"/>
    <n v="4548.49"/>
    <n v="4167"/>
    <n v="20.04"/>
    <n v="55.96"/>
    <n v="23"/>
    <n v="10"/>
    <n v="4.67"/>
    <n v="10.51"/>
    <n v="95294.05"/>
    <n v="8.42"/>
    <n v="189945.27"/>
    <n v="156357.23000000001"/>
  </r>
  <r>
    <s v="ST0763"/>
    <x v="50"/>
    <x v="9"/>
    <x v="6"/>
    <s v="East"/>
    <s v="Electronics"/>
    <n v="513130.52"/>
    <n v="3849"/>
    <n v="1313.31"/>
    <n v="4356"/>
    <n v="8.08"/>
    <n v="90.42"/>
    <n v="25"/>
    <n v="10"/>
    <n v="4.26"/>
    <n v="11.64"/>
    <n v="89932.18"/>
    <n v="13.01"/>
    <n v="186478.64"/>
    <n v="210140.21"/>
  </r>
  <r>
    <s v="ST0764"/>
    <x v="112"/>
    <x v="2"/>
    <x v="5"/>
    <s v="South"/>
    <s v="Electronics"/>
    <n v="719832.44"/>
    <n v="1268"/>
    <n v="3432.51"/>
    <n v="2200"/>
    <n v="28.99"/>
    <n v="79.02"/>
    <n v="28"/>
    <n v="8"/>
    <n v="2.78"/>
    <n v="18.71"/>
    <n v="79237.14"/>
    <n v="14.53"/>
    <n v="119443"/>
    <n v="197360.11"/>
  </r>
  <r>
    <s v="ST0765"/>
    <x v="0"/>
    <x v="7"/>
    <x v="6"/>
    <s v="East"/>
    <s v="Fashion"/>
    <n v="998639.45"/>
    <n v="877"/>
    <n v="4911.78"/>
    <n v="6152"/>
    <n v="12.21"/>
    <n v="70.28"/>
    <n v="35"/>
    <n v="10"/>
    <n v="4.4400000000000004"/>
    <n v="-2.71"/>
    <n v="37611.5"/>
    <n v="5.46"/>
    <n v="63053.16"/>
    <n v="451231.3"/>
  </r>
  <r>
    <s v="ST0766"/>
    <x v="151"/>
    <x v="4"/>
    <x v="4"/>
    <s v="West"/>
    <s v="Books"/>
    <n v="146295.41"/>
    <n v="1100"/>
    <n v="904.5"/>
    <n v="6985"/>
    <n v="3.3"/>
    <n v="94.39"/>
    <n v="11"/>
    <n v="10"/>
    <n v="3.21"/>
    <n v="3"/>
    <n v="34826.629999999997"/>
    <n v="14.1"/>
    <n v="183134.8"/>
    <n v="105309.92"/>
  </r>
  <r>
    <s v="ST0767"/>
    <x v="26"/>
    <x v="0"/>
    <x v="1"/>
    <s v="North"/>
    <s v="Fashion"/>
    <n v="730448.11"/>
    <n v="4143"/>
    <n v="1824.21"/>
    <n v="3533"/>
    <n v="11.65"/>
    <n v="79.16"/>
    <n v="32"/>
    <n v="12"/>
    <n v="4.5"/>
    <n v="5.59"/>
    <n v="5366.34"/>
    <n v="5.19"/>
    <n v="143891.81"/>
    <n v="337706.51"/>
  </r>
  <r>
    <s v="ST0768"/>
    <x v="162"/>
    <x v="1"/>
    <x v="6"/>
    <s v="North"/>
    <s v="Home &amp; Kitchen"/>
    <n v="155513.14000000001"/>
    <n v="1122"/>
    <n v="3910.12"/>
    <n v="9364"/>
    <n v="2.71"/>
    <n v="67.61"/>
    <n v="14"/>
    <n v="12"/>
    <n v="3.18"/>
    <n v="-0.41"/>
    <n v="21589.09"/>
    <n v="8.75"/>
    <n v="66463.88"/>
    <n v="264110.27"/>
  </r>
  <r>
    <s v="ST0769"/>
    <x v="78"/>
    <x v="2"/>
    <x v="1"/>
    <s v="South"/>
    <s v="Home &amp; Kitchen"/>
    <n v="193636.18"/>
    <n v="1530"/>
    <n v="4700.95"/>
    <n v="5048"/>
    <n v="46.4"/>
    <n v="73.27"/>
    <n v="26"/>
    <n v="12"/>
    <n v="3.57"/>
    <n v="23.29"/>
    <n v="42687.24"/>
    <n v="8.2799999999999994"/>
    <n v="129663.84"/>
    <n v="492494.1"/>
  </r>
  <r>
    <s v="ST0770"/>
    <x v="168"/>
    <x v="4"/>
    <x v="6"/>
    <s v="West"/>
    <s v="Toys &amp; Games"/>
    <n v="680004.19"/>
    <n v="2973"/>
    <n v="846.2"/>
    <n v="3907"/>
    <n v="11.8"/>
    <n v="81.95"/>
    <n v="16"/>
    <n v="8"/>
    <n v="4.34"/>
    <n v="16.399999999999999"/>
    <n v="3587.71"/>
    <n v="8.6199999999999992"/>
    <n v="147790.10999999999"/>
    <n v="209117.54"/>
  </r>
  <r>
    <s v="ST0771"/>
    <x v="27"/>
    <x v="6"/>
    <x v="5"/>
    <s v="South"/>
    <s v="Electronics"/>
    <n v="943273.13"/>
    <n v="366"/>
    <n v="3245.74"/>
    <n v="5824"/>
    <n v="8.39"/>
    <n v="51.55"/>
    <n v="32"/>
    <n v="12"/>
    <n v="3.64"/>
    <n v="5.56"/>
    <n v="21871.43"/>
    <n v="13.72"/>
    <n v="194148.1"/>
    <n v="281667.63"/>
  </r>
  <r>
    <s v="ST0772"/>
    <x v="157"/>
    <x v="1"/>
    <x v="8"/>
    <s v="East"/>
    <s v="Electronics"/>
    <n v="324182.98"/>
    <n v="3498"/>
    <n v="612.21"/>
    <n v="8277"/>
    <n v="10.52"/>
    <n v="70.62"/>
    <n v="39"/>
    <n v="8"/>
    <n v="4.4400000000000004"/>
    <n v="26.39"/>
    <n v="61661.93"/>
    <n v="11.2"/>
    <n v="115542.2"/>
    <n v="49281.21"/>
  </r>
  <r>
    <s v="ST0773"/>
    <x v="159"/>
    <x v="9"/>
    <x v="8"/>
    <s v="North"/>
    <s v="Electronics"/>
    <n v="711253.09"/>
    <n v="3072"/>
    <n v="1597.81"/>
    <n v="6780"/>
    <n v="15.91"/>
    <n v="67.180000000000007"/>
    <n v="7"/>
    <n v="10"/>
    <n v="4.88"/>
    <n v="-0.63"/>
    <n v="72778.59"/>
    <n v="4.66"/>
    <n v="19298.89"/>
    <n v="162249.51"/>
  </r>
  <r>
    <s v="ST0774"/>
    <x v="39"/>
    <x v="1"/>
    <x v="0"/>
    <s v="South"/>
    <s v="Grocery"/>
    <n v="123249.2"/>
    <n v="344"/>
    <n v="4524.7"/>
    <n v="9034"/>
    <n v="13.98"/>
    <n v="65.95"/>
    <n v="29"/>
    <n v="12"/>
    <n v="3.99"/>
    <n v="-3.27"/>
    <n v="46626.400000000001"/>
    <n v="14.56"/>
    <n v="151577.22"/>
    <n v="461437.37"/>
  </r>
  <r>
    <s v="ST0775"/>
    <x v="84"/>
    <x v="6"/>
    <x v="4"/>
    <s v="East"/>
    <s v="Home &amp; Kitchen"/>
    <n v="201994.09"/>
    <n v="3853"/>
    <n v="2492.58"/>
    <n v="5707"/>
    <n v="30.55"/>
    <n v="82.18"/>
    <n v="15"/>
    <n v="12"/>
    <n v="3.71"/>
    <n v="24.31"/>
    <n v="83214.44"/>
    <n v="5.26"/>
    <n v="38083.26"/>
    <n v="130949.22"/>
  </r>
  <r>
    <s v="ST0776"/>
    <x v="30"/>
    <x v="3"/>
    <x v="5"/>
    <s v="South"/>
    <s v="Fashion"/>
    <n v="858557.84"/>
    <n v="1071"/>
    <n v="1307.5"/>
    <n v="4032"/>
    <n v="39.619999999999997"/>
    <n v="90.53"/>
    <n v="35"/>
    <n v="10"/>
    <n v="3.98"/>
    <n v="28.23"/>
    <n v="62924.07"/>
    <n v="0.65"/>
    <n v="166953.04"/>
    <n v="327620.61"/>
  </r>
  <r>
    <s v="ST0777"/>
    <x v="46"/>
    <x v="6"/>
    <x v="8"/>
    <s v="South"/>
    <s v="Home &amp; Kitchen"/>
    <n v="238608.36"/>
    <n v="1450"/>
    <n v="1187.06"/>
    <n v="9436"/>
    <n v="45.45"/>
    <n v="85.23"/>
    <n v="45"/>
    <n v="10"/>
    <n v="4.43"/>
    <n v="5.78"/>
    <n v="63660.85"/>
    <n v="7.39"/>
    <n v="14461.33"/>
    <n v="405929.25"/>
  </r>
  <r>
    <s v="ST0778"/>
    <x v="179"/>
    <x v="5"/>
    <x v="2"/>
    <s v="North"/>
    <s v="Toys &amp; Games"/>
    <n v="337697.14"/>
    <n v="381"/>
    <n v="4614.12"/>
    <n v="1973"/>
    <n v="16.55"/>
    <n v="80.33"/>
    <n v="38"/>
    <n v="10"/>
    <n v="3.85"/>
    <n v="-2.56"/>
    <n v="28398.34"/>
    <n v="6.83"/>
    <n v="140567.22"/>
    <n v="282453.21999999997"/>
  </r>
  <r>
    <s v="ST0779"/>
    <x v="15"/>
    <x v="7"/>
    <x v="1"/>
    <s v="East"/>
    <s v="Books"/>
    <n v="765483.91"/>
    <n v="2293"/>
    <n v="2814.17"/>
    <n v="4626"/>
    <n v="18.77"/>
    <n v="98.26"/>
    <n v="36"/>
    <n v="12"/>
    <n v="4.12"/>
    <n v="-6.83"/>
    <n v="7834.19"/>
    <n v="7.72"/>
    <n v="51881.5"/>
    <n v="137998.26999999999"/>
  </r>
  <r>
    <s v="ST0780"/>
    <x v="46"/>
    <x v="2"/>
    <x v="0"/>
    <s v="East"/>
    <s v="Grocery"/>
    <n v="575555.72"/>
    <n v="2464"/>
    <n v="1201.69"/>
    <n v="1337"/>
    <n v="17.43"/>
    <n v="83.22"/>
    <n v="21"/>
    <n v="10"/>
    <n v="4.6100000000000003"/>
    <n v="11.51"/>
    <n v="22887.65"/>
    <n v="7.37"/>
    <n v="92031.62"/>
    <n v="382053.87"/>
  </r>
  <r>
    <s v="ST0781"/>
    <x v="115"/>
    <x v="3"/>
    <x v="5"/>
    <s v="West"/>
    <s v="Toys &amp; Games"/>
    <n v="216862.94"/>
    <n v="1233"/>
    <n v="4302.5600000000004"/>
    <n v="2282"/>
    <n v="34.46"/>
    <n v="75.12"/>
    <n v="33"/>
    <n v="12"/>
    <n v="2.93"/>
    <n v="-6.28"/>
    <n v="34704.43"/>
    <n v="6.97"/>
    <n v="36904.14"/>
    <n v="150660.16"/>
  </r>
  <r>
    <s v="ST0782"/>
    <x v="60"/>
    <x v="6"/>
    <x v="2"/>
    <s v="West"/>
    <s v="Fashion"/>
    <n v="576865.93000000005"/>
    <n v="1815"/>
    <n v="3042.75"/>
    <n v="9489"/>
    <n v="32.54"/>
    <n v="85.39"/>
    <n v="49"/>
    <n v="10"/>
    <n v="2.8"/>
    <n v="24.48"/>
    <n v="65859.63"/>
    <n v="4.8"/>
    <n v="19628.64"/>
    <n v="304926.61"/>
  </r>
  <r>
    <s v="ST0783"/>
    <x v="87"/>
    <x v="1"/>
    <x v="4"/>
    <s v="West"/>
    <s v="Fashion"/>
    <n v="912166.69"/>
    <n v="3594"/>
    <n v="1350.3"/>
    <n v="2555"/>
    <n v="11.73"/>
    <n v="86.06"/>
    <n v="50"/>
    <n v="8"/>
    <n v="3.67"/>
    <n v="17.2"/>
    <n v="73933.460000000006"/>
    <n v="1.42"/>
    <n v="61887.8"/>
    <n v="60162.48"/>
  </r>
  <r>
    <s v="ST0784"/>
    <x v="38"/>
    <x v="7"/>
    <x v="2"/>
    <s v="South"/>
    <s v="Electronics"/>
    <n v="877961.55"/>
    <n v="2085"/>
    <n v="808.34"/>
    <n v="5650"/>
    <n v="16.28"/>
    <n v="61.41"/>
    <n v="7"/>
    <n v="12"/>
    <n v="4.62"/>
    <n v="-2.2200000000000002"/>
    <n v="13659.81"/>
    <n v="1.26"/>
    <n v="139755.96"/>
    <n v="155614.76999999999"/>
  </r>
  <r>
    <s v="ST0785"/>
    <x v="146"/>
    <x v="8"/>
    <x v="7"/>
    <s v="East"/>
    <s v="Grocery"/>
    <n v="303937.48"/>
    <n v="1199"/>
    <n v="2898.55"/>
    <n v="6244"/>
    <n v="46.8"/>
    <n v="97.01"/>
    <n v="13"/>
    <n v="10"/>
    <n v="4.01"/>
    <n v="-3.41"/>
    <n v="74794.39"/>
    <n v="6.59"/>
    <n v="67655.19"/>
    <n v="164158.18"/>
  </r>
  <r>
    <s v="ST0786"/>
    <x v="189"/>
    <x v="8"/>
    <x v="7"/>
    <s v="East"/>
    <s v="Toys &amp; Games"/>
    <n v="82718.02"/>
    <n v="1981"/>
    <n v="2540.88"/>
    <n v="8934"/>
    <n v="9.41"/>
    <n v="74.400000000000006"/>
    <n v="19"/>
    <n v="12"/>
    <n v="2.71"/>
    <n v="19.05"/>
    <n v="11309.41"/>
    <n v="11.33"/>
    <n v="134631.32999999999"/>
    <n v="91755.72"/>
  </r>
  <r>
    <s v="ST0787"/>
    <x v="85"/>
    <x v="6"/>
    <x v="4"/>
    <s v="South"/>
    <s v="Fashion"/>
    <n v="724805.91"/>
    <n v="466"/>
    <n v="2496.56"/>
    <n v="3805"/>
    <n v="5.91"/>
    <n v="71.67"/>
    <n v="24"/>
    <n v="12"/>
    <n v="2.88"/>
    <n v="-4.93"/>
    <n v="88302.63"/>
    <n v="5.33"/>
    <n v="118580.11"/>
    <n v="277605.13"/>
  </r>
  <r>
    <s v="ST0788"/>
    <x v="52"/>
    <x v="3"/>
    <x v="1"/>
    <s v="West"/>
    <s v="Books"/>
    <n v="779239.23"/>
    <n v="1021"/>
    <n v="3852.69"/>
    <n v="5341"/>
    <n v="14.29"/>
    <n v="64.63"/>
    <n v="9"/>
    <n v="12"/>
    <n v="3.4"/>
    <n v="28.64"/>
    <n v="92445.41"/>
    <n v="2.1"/>
    <n v="88810.82"/>
    <n v="76068.75"/>
  </r>
  <r>
    <s v="ST0789"/>
    <x v="29"/>
    <x v="3"/>
    <x v="6"/>
    <s v="West"/>
    <s v="Fashion"/>
    <n v="787797.5"/>
    <n v="702"/>
    <n v="3357.17"/>
    <n v="5276"/>
    <n v="43.81"/>
    <n v="60.94"/>
    <n v="50"/>
    <n v="12"/>
    <n v="4.79"/>
    <n v="21.94"/>
    <n v="26176.91"/>
    <n v="8.02"/>
    <n v="119469.88"/>
    <n v="86271.54"/>
  </r>
  <r>
    <s v="ST0790"/>
    <x v="44"/>
    <x v="1"/>
    <x v="6"/>
    <s v="North"/>
    <s v="Grocery"/>
    <n v="483933.3"/>
    <n v="3902"/>
    <n v="986.95"/>
    <n v="2908"/>
    <n v="34.369999999999997"/>
    <n v="98.79"/>
    <n v="35"/>
    <n v="12"/>
    <n v="4.4400000000000004"/>
    <n v="26.53"/>
    <n v="82230.44"/>
    <n v="11.71"/>
    <n v="93512.51"/>
    <n v="168659.33"/>
  </r>
  <r>
    <s v="ST0791"/>
    <x v="60"/>
    <x v="7"/>
    <x v="1"/>
    <s v="South"/>
    <s v="Toys &amp; Games"/>
    <n v="320772.5"/>
    <n v="2477"/>
    <n v="4651.62"/>
    <n v="2479"/>
    <n v="43.87"/>
    <n v="73.349999999999994"/>
    <n v="50"/>
    <n v="8"/>
    <n v="4.46"/>
    <n v="17.510000000000002"/>
    <n v="37236.519999999997"/>
    <n v="14.82"/>
    <n v="185164.7"/>
    <n v="455640.93"/>
  </r>
  <r>
    <s v="ST0792"/>
    <x v="134"/>
    <x v="8"/>
    <x v="8"/>
    <s v="East"/>
    <s v="Fashion"/>
    <n v="98875.82"/>
    <n v="2575"/>
    <n v="1139.1300000000001"/>
    <n v="6263"/>
    <n v="5.25"/>
    <n v="53.6"/>
    <n v="31"/>
    <n v="12"/>
    <n v="3.06"/>
    <n v="15.86"/>
    <n v="54839.35"/>
    <n v="2.59"/>
    <n v="178554.96"/>
    <n v="307086.82"/>
  </r>
  <r>
    <s v="ST0793"/>
    <x v="183"/>
    <x v="0"/>
    <x v="5"/>
    <s v="West"/>
    <s v="Grocery"/>
    <n v="931610.69"/>
    <n v="3816"/>
    <n v="3549.78"/>
    <n v="8545"/>
    <n v="38.799999999999997"/>
    <n v="51.77"/>
    <n v="41"/>
    <n v="10"/>
    <n v="2.9"/>
    <n v="13.77"/>
    <n v="21295.37"/>
    <n v="13.37"/>
    <n v="182894.07"/>
    <n v="100439.72"/>
  </r>
  <r>
    <s v="ST0794"/>
    <x v="140"/>
    <x v="2"/>
    <x v="0"/>
    <s v="North"/>
    <s v="Home &amp; Kitchen"/>
    <n v="294393.18"/>
    <n v="3116"/>
    <n v="895.35"/>
    <n v="3916"/>
    <n v="35.32"/>
    <n v="61.15"/>
    <n v="24"/>
    <n v="12"/>
    <n v="3.4"/>
    <n v="-6.44"/>
    <n v="74905.67"/>
    <n v="0.7"/>
    <n v="113989.23"/>
    <n v="47070.32"/>
  </r>
  <r>
    <s v="ST0795"/>
    <x v="105"/>
    <x v="9"/>
    <x v="7"/>
    <s v="West"/>
    <s v="Fashion"/>
    <n v="330355.40000000002"/>
    <n v="988"/>
    <n v="1256.22"/>
    <n v="6113"/>
    <n v="3.27"/>
    <n v="56.49"/>
    <n v="40"/>
    <n v="8"/>
    <n v="2.69"/>
    <n v="12.53"/>
    <n v="27015.94"/>
    <n v="11.68"/>
    <n v="48939.98"/>
    <n v="20214.57"/>
  </r>
  <r>
    <s v="ST0796"/>
    <x v="16"/>
    <x v="6"/>
    <x v="6"/>
    <s v="North"/>
    <s v="Home &amp; Kitchen"/>
    <n v="232658.49"/>
    <n v="3565"/>
    <n v="1357.51"/>
    <n v="4178"/>
    <n v="39.880000000000003"/>
    <n v="76.11"/>
    <n v="45"/>
    <n v="8"/>
    <n v="2.67"/>
    <n v="-8.44"/>
    <n v="41911.64"/>
    <n v="12.33"/>
    <n v="6761.69"/>
    <n v="403916.3"/>
  </r>
  <r>
    <s v="ST0797"/>
    <x v="72"/>
    <x v="8"/>
    <x v="6"/>
    <s v="North"/>
    <s v="Fashion"/>
    <n v="723414.05"/>
    <n v="1401"/>
    <n v="3494.68"/>
    <n v="7190"/>
    <n v="11.37"/>
    <n v="74.63"/>
    <n v="32"/>
    <n v="12"/>
    <n v="4.6399999999999997"/>
    <n v="3.95"/>
    <n v="8799.57"/>
    <n v="9.61"/>
    <n v="153138.39000000001"/>
    <n v="17600.72"/>
  </r>
  <r>
    <s v="ST0798"/>
    <x v="179"/>
    <x v="5"/>
    <x v="1"/>
    <s v="East"/>
    <s v="Toys &amp; Games"/>
    <n v="351445.59"/>
    <n v="774"/>
    <n v="953.41"/>
    <n v="4246"/>
    <n v="32.97"/>
    <n v="72.400000000000006"/>
    <n v="43"/>
    <n v="10"/>
    <n v="4.9400000000000004"/>
    <n v="1.94"/>
    <n v="63500.95"/>
    <n v="12.19"/>
    <n v="17367.12"/>
    <n v="345244.81"/>
  </r>
  <r>
    <s v="ST0799"/>
    <x v="52"/>
    <x v="8"/>
    <x v="6"/>
    <s v="North"/>
    <s v="Home &amp; Kitchen"/>
    <n v="533861.37"/>
    <n v="2946"/>
    <n v="1570.32"/>
    <n v="2109"/>
    <n v="26.28"/>
    <n v="78.680000000000007"/>
    <n v="30"/>
    <n v="10"/>
    <n v="4.49"/>
    <n v="14.94"/>
    <n v="82963.55"/>
    <n v="8.56"/>
    <n v="115351.8"/>
    <n v="82932.759999999995"/>
  </r>
  <r>
    <s v="ST0800"/>
    <x v="156"/>
    <x v="4"/>
    <x v="5"/>
    <s v="East"/>
    <s v="Books"/>
    <n v="550367.22"/>
    <n v="3384"/>
    <n v="4766.54"/>
    <n v="4175"/>
    <n v="12.84"/>
    <n v="75.81"/>
    <n v="5"/>
    <n v="8"/>
    <n v="4.8499999999999996"/>
    <n v="7.62"/>
    <n v="60020.98"/>
    <n v="4.43"/>
    <n v="177220.15"/>
    <n v="466661.4"/>
  </r>
  <r>
    <s v="ST0801"/>
    <x v="187"/>
    <x v="8"/>
    <x v="2"/>
    <s v="East"/>
    <s v="Electronics"/>
    <n v="859716.26"/>
    <n v="120"/>
    <n v="2569.9299999999998"/>
    <n v="3658"/>
    <n v="32.299999999999997"/>
    <n v="74.010000000000005"/>
    <n v="16"/>
    <n v="12"/>
    <n v="4.8899999999999997"/>
    <n v="18.79"/>
    <n v="6736.1"/>
    <n v="0.82"/>
    <n v="49494.25"/>
    <n v="326686.25"/>
  </r>
  <r>
    <s v="ST0802"/>
    <x v="134"/>
    <x v="4"/>
    <x v="2"/>
    <s v="East"/>
    <s v="Toys &amp; Games"/>
    <n v="289879.99"/>
    <n v="1384"/>
    <n v="2051.59"/>
    <n v="7254"/>
    <n v="6.41"/>
    <n v="61.11"/>
    <n v="22"/>
    <n v="8"/>
    <n v="2.85"/>
    <n v="11.19"/>
    <n v="62020.41"/>
    <n v="1.56"/>
    <n v="25031.52"/>
    <n v="10285.129999999999"/>
  </r>
  <r>
    <s v="ST0803"/>
    <x v="135"/>
    <x v="4"/>
    <x v="1"/>
    <s v="West"/>
    <s v="Toys &amp; Games"/>
    <n v="220650.23999999999"/>
    <n v="2487"/>
    <n v="2652.22"/>
    <n v="6113"/>
    <n v="20.98"/>
    <n v="87.69"/>
    <n v="12"/>
    <n v="10"/>
    <n v="3.5"/>
    <n v="29.35"/>
    <n v="56624.75"/>
    <n v="9.4"/>
    <n v="41644.53"/>
    <n v="446984.25"/>
  </r>
  <r>
    <s v="ST0804"/>
    <x v="6"/>
    <x v="1"/>
    <x v="2"/>
    <s v="East"/>
    <s v="Books"/>
    <n v="174327.45"/>
    <n v="1591"/>
    <n v="4247.91"/>
    <n v="1632"/>
    <n v="23.98"/>
    <n v="75.540000000000006"/>
    <n v="42"/>
    <n v="12"/>
    <n v="2.93"/>
    <n v="-3.36"/>
    <n v="22180.97"/>
    <n v="4.5999999999999996"/>
    <n v="120389.71"/>
    <n v="411794.91"/>
  </r>
  <r>
    <s v="ST0805"/>
    <x v="164"/>
    <x v="5"/>
    <x v="4"/>
    <s v="North"/>
    <s v="Electronics"/>
    <n v="952419.17"/>
    <n v="2065"/>
    <n v="3957.95"/>
    <n v="3994"/>
    <n v="46.4"/>
    <n v="96.79"/>
    <n v="41"/>
    <n v="12"/>
    <n v="2.8"/>
    <n v="1.43"/>
    <n v="13257.58"/>
    <n v="9.4700000000000006"/>
    <n v="35820.269999999997"/>
    <n v="236843.62"/>
  </r>
  <r>
    <s v="ST0806"/>
    <x v="116"/>
    <x v="5"/>
    <x v="0"/>
    <s v="West"/>
    <s v="Fashion"/>
    <n v="322035.36"/>
    <n v="3538"/>
    <n v="2751.44"/>
    <n v="1718"/>
    <n v="26.75"/>
    <n v="71.12"/>
    <n v="47"/>
    <n v="10"/>
    <n v="4.1900000000000004"/>
    <n v="26.42"/>
    <n v="99479.679999999993"/>
    <n v="1.31"/>
    <n v="116409.38"/>
    <n v="114003.82"/>
  </r>
  <r>
    <s v="ST0807"/>
    <x v="192"/>
    <x v="9"/>
    <x v="4"/>
    <s v="West"/>
    <s v="Fashion"/>
    <n v="467988.9"/>
    <n v="1592"/>
    <n v="4138.97"/>
    <n v="7009"/>
    <n v="2.08"/>
    <n v="54.9"/>
    <n v="8"/>
    <n v="10"/>
    <n v="3.61"/>
    <n v="4.84"/>
    <n v="61621.53"/>
    <n v="12.73"/>
    <n v="152059.35999999999"/>
    <n v="318388.03000000003"/>
  </r>
  <r>
    <s v="ST0808"/>
    <x v="134"/>
    <x v="6"/>
    <x v="7"/>
    <s v="North"/>
    <s v="Toys &amp; Games"/>
    <n v="269006.02"/>
    <n v="107"/>
    <n v="3553.59"/>
    <n v="9813"/>
    <n v="19.850000000000001"/>
    <n v="52.96"/>
    <n v="5"/>
    <n v="12"/>
    <n v="4.43"/>
    <n v="27.65"/>
    <n v="66933.52"/>
    <n v="4.0999999999999996"/>
    <n v="186828.74"/>
    <n v="241017.07"/>
  </r>
  <r>
    <s v="ST0809"/>
    <x v="60"/>
    <x v="7"/>
    <x v="6"/>
    <s v="North"/>
    <s v="Electronics"/>
    <n v="913879.33"/>
    <n v="3662"/>
    <n v="1280.18"/>
    <n v="9638"/>
    <n v="22.23"/>
    <n v="65.95"/>
    <n v="38"/>
    <n v="12"/>
    <n v="3.79"/>
    <n v="11.36"/>
    <n v="34029.800000000003"/>
    <n v="10.44"/>
    <n v="74283.520000000004"/>
    <n v="81804.66"/>
  </r>
  <r>
    <s v="ST0810"/>
    <x v="44"/>
    <x v="1"/>
    <x v="2"/>
    <s v="South"/>
    <s v="Toys &amp; Games"/>
    <n v="546275.39"/>
    <n v="2183"/>
    <n v="3427.52"/>
    <n v="8273"/>
    <n v="47.92"/>
    <n v="87.99"/>
    <n v="30"/>
    <n v="8"/>
    <n v="4.41"/>
    <n v="-5.95"/>
    <n v="29312.77"/>
    <n v="8.9600000000000009"/>
    <n v="84032.83"/>
    <n v="420670.95"/>
  </r>
  <r>
    <s v="ST0811"/>
    <x v="144"/>
    <x v="8"/>
    <x v="2"/>
    <s v="South"/>
    <s v="Toys &amp; Games"/>
    <n v="453447.02"/>
    <n v="1740"/>
    <n v="3823.57"/>
    <n v="2956"/>
    <n v="25.06"/>
    <n v="69.36"/>
    <n v="20"/>
    <n v="8"/>
    <n v="2.65"/>
    <n v="-2.66"/>
    <n v="38426.480000000003"/>
    <n v="5.64"/>
    <n v="3280.06"/>
    <n v="265656.01"/>
  </r>
  <r>
    <s v="ST0812"/>
    <x v="101"/>
    <x v="1"/>
    <x v="4"/>
    <s v="South"/>
    <s v="Home &amp; Kitchen"/>
    <n v="181978.45"/>
    <n v="3729"/>
    <n v="2091.5"/>
    <n v="3144"/>
    <n v="42.04"/>
    <n v="52.09"/>
    <n v="11"/>
    <n v="12"/>
    <n v="3.95"/>
    <n v="21.48"/>
    <n v="84117.11"/>
    <n v="6.64"/>
    <n v="149601.79"/>
    <n v="176496.05"/>
  </r>
  <r>
    <s v="ST0813"/>
    <x v="134"/>
    <x v="3"/>
    <x v="6"/>
    <s v="East"/>
    <s v="Grocery"/>
    <n v="123706.48"/>
    <n v="568"/>
    <n v="902.9"/>
    <n v="1970"/>
    <n v="32.04"/>
    <n v="68.900000000000006"/>
    <n v="49"/>
    <n v="8"/>
    <n v="3.28"/>
    <n v="10.94"/>
    <n v="35182.61"/>
    <n v="1.75"/>
    <n v="68700.740000000005"/>
    <n v="488039.28"/>
  </r>
  <r>
    <s v="ST0814"/>
    <x v="77"/>
    <x v="3"/>
    <x v="2"/>
    <s v="East"/>
    <s v="Toys &amp; Games"/>
    <n v="430411.98"/>
    <n v="2987"/>
    <n v="694.02"/>
    <n v="5192"/>
    <n v="29.34"/>
    <n v="69.67"/>
    <n v="5"/>
    <n v="8"/>
    <n v="4.3600000000000003"/>
    <n v="29.03"/>
    <n v="1512.79"/>
    <n v="6.92"/>
    <n v="43051.9"/>
    <n v="114401.11"/>
  </r>
  <r>
    <s v="ST0815"/>
    <x v="105"/>
    <x v="7"/>
    <x v="8"/>
    <s v="South"/>
    <s v="Books"/>
    <n v="733246.96"/>
    <n v="4186"/>
    <n v="1746.94"/>
    <n v="3232"/>
    <n v="42.78"/>
    <n v="70.02"/>
    <n v="26"/>
    <n v="10"/>
    <n v="2.5299999999999998"/>
    <n v="13.31"/>
    <n v="42814.69"/>
    <n v="13.25"/>
    <n v="135961.76999999999"/>
    <n v="282224.12"/>
  </r>
  <r>
    <s v="ST0816"/>
    <x v="66"/>
    <x v="0"/>
    <x v="3"/>
    <s v="South"/>
    <s v="Books"/>
    <n v="143855.35999999999"/>
    <n v="1487"/>
    <n v="4016.6"/>
    <n v="7332"/>
    <n v="16.38"/>
    <n v="56.69"/>
    <n v="17"/>
    <n v="8"/>
    <n v="3.73"/>
    <n v="19.78"/>
    <n v="76154.31"/>
    <n v="0.76"/>
    <n v="139722.59"/>
    <n v="85673.03"/>
  </r>
  <r>
    <s v="ST0817"/>
    <x v="192"/>
    <x v="5"/>
    <x v="2"/>
    <s v="East"/>
    <s v="Grocery"/>
    <n v="829002.17"/>
    <n v="2744"/>
    <n v="1394.75"/>
    <n v="4936"/>
    <n v="25.21"/>
    <n v="84.84"/>
    <n v="24"/>
    <n v="8"/>
    <n v="4.1900000000000004"/>
    <n v="-7.43"/>
    <n v="96906.52"/>
    <n v="4.3899999999999997"/>
    <n v="157906.60999999999"/>
    <n v="247272.04"/>
  </r>
  <r>
    <s v="ST0818"/>
    <x v="81"/>
    <x v="5"/>
    <x v="8"/>
    <s v="East"/>
    <s v="Books"/>
    <n v="898258.05"/>
    <n v="3078"/>
    <n v="1601.64"/>
    <n v="9038"/>
    <n v="28.14"/>
    <n v="73.61"/>
    <n v="14"/>
    <n v="12"/>
    <n v="4.82"/>
    <n v="-0.74"/>
    <n v="8528.7199999999993"/>
    <n v="9.98"/>
    <n v="125637.62"/>
    <n v="378990.97"/>
  </r>
  <r>
    <s v="ST0819"/>
    <x v="100"/>
    <x v="6"/>
    <x v="7"/>
    <s v="South"/>
    <s v="Home &amp; Kitchen"/>
    <n v="115394.3"/>
    <n v="1766"/>
    <n v="3012.45"/>
    <n v="740"/>
    <n v="31.92"/>
    <n v="76.39"/>
    <n v="32"/>
    <n v="10"/>
    <n v="2.89"/>
    <n v="9.99"/>
    <n v="45693.279999999999"/>
    <n v="13.25"/>
    <n v="145923.39000000001"/>
    <n v="209598.37"/>
  </r>
  <r>
    <s v="ST0820"/>
    <x v="93"/>
    <x v="0"/>
    <x v="8"/>
    <s v="West"/>
    <s v="Electronics"/>
    <n v="682479.91"/>
    <n v="3858"/>
    <n v="2362.9699999999998"/>
    <n v="4905"/>
    <n v="36.32"/>
    <n v="50.6"/>
    <n v="25"/>
    <n v="8"/>
    <n v="3.21"/>
    <n v="-8.68"/>
    <n v="31705.88"/>
    <n v="10.69"/>
    <n v="70019.23"/>
    <n v="75805"/>
  </r>
  <r>
    <s v="ST0821"/>
    <x v="7"/>
    <x v="8"/>
    <x v="6"/>
    <s v="South"/>
    <s v="Toys &amp; Games"/>
    <n v="262587.62"/>
    <n v="395"/>
    <n v="4434.5600000000004"/>
    <n v="8163"/>
    <n v="32.51"/>
    <n v="97.05"/>
    <n v="8"/>
    <n v="8"/>
    <n v="4.91"/>
    <n v="5.25"/>
    <n v="77687.47"/>
    <n v="4.41"/>
    <n v="116945.34"/>
    <n v="310606.23"/>
  </r>
  <r>
    <s v="ST0822"/>
    <x v="30"/>
    <x v="7"/>
    <x v="3"/>
    <s v="North"/>
    <s v="Toys &amp; Games"/>
    <n v="909951.09"/>
    <n v="3491"/>
    <n v="4045.69"/>
    <n v="6367"/>
    <n v="11.65"/>
    <n v="70.84"/>
    <n v="36"/>
    <n v="10"/>
    <n v="3.44"/>
    <n v="0.44"/>
    <n v="81559.56"/>
    <n v="12.96"/>
    <n v="28098.76"/>
    <n v="335537.39"/>
  </r>
  <r>
    <s v="ST0823"/>
    <x v="151"/>
    <x v="6"/>
    <x v="7"/>
    <s v="South"/>
    <s v="Grocery"/>
    <n v="918612.84"/>
    <n v="1916"/>
    <n v="4462.6000000000004"/>
    <n v="9563"/>
    <n v="47.55"/>
    <n v="82.18"/>
    <n v="17"/>
    <n v="12"/>
    <n v="4.16"/>
    <n v="15.03"/>
    <n v="79323.759999999995"/>
    <n v="7.92"/>
    <n v="137617.99"/>
    <n v="69975.48"/>
  </r>
  <r>
    <s v="ST0824"/>
    <x v="68"/>
    <x v="4"/>
    <x v="2"/>
    <s v="South"/>
    <s v="Grocery"/>
    <n v="418573.75"/>
    <n v="4425"/>
    <n v="1649.41"/>
    <n v="7474"/>
    <n v="10.62"/>
    <n v="70.760000000000005"/>
    <n v="27"/>
    <n v="10"/>
    <n v="4.22"/>
    <n v="8.25"/>
    <n v="70490.89"/>
    <n v="13.23"/>
    <n v="117699.91"/>
    <n v="215342.85"/>
  </r>
  <r>
    <s v="ST0825"/>
    <x v="170"/>
    <x v="1"/>
    <x v="2"/>
    <s v="North"/>
    <s v="Grocery"/>
    <n v="242304.26"/>
    <n v="4599"/>
    <n v="1922.07"/>
    <n v="2452"/>
    <n v="9.5"/>
    <n v="78.989999999999995"/>
    <n v="41"/>
    <n v="10"/>
    <n v="4.4000000000000004"/>
    <n v="27.72"/>
    <n v="8113.94"/>
    <n v="10.79"/>
    <n v="189866.16"/>
    <n v="201459.58"/>
  </r>
  <r>
    <s v="ST0826"/>
    <x v="13"/>
    <x v="7"/>
    <x v="0"/>
    <s v="North"/>
    <s v="Fashion"/>
    <n v="389386.52"/>
    <n v="3111"/>
    <n v="1417.81"/>
    <n v="2186"/>
    <n v="31.55"/>
    <n v="64.52"/>
    <n v="14"/>
    <n v="12"/>
    <n v="2.67"/>
    <n v="20.65"/>
    <n v="53234.400000000001"/>
    <n v="5.77"/>
    <n v="189798.61"/>
    <n v="244361.33"/>
  </r>
  <r>
    <s v="ST0827"/>
    <x v="142"/>
    <x v="4"/>
    <x v="1"/>
    <s v="East"/>
    <s v="Home &amp; Kitchen"/>
    <n v="72441.440000000002"/>
    <n v="1454"/>
    <n v="1269.51"/>
    <n v="8054"/>
    <n v="26.32"/>
    <n v="58.98"/>
    <n v="10"/>
    <n v="10"/>
    <n v="4.87"/>
    <n v="29.8"/>
    <n v="32913.53"/>
    <n v="5.44"/>
    <n v="78408.2"/>
    <n v="330002.90000000002"/>
  </r>
  <r>
    <s v="ST0828"/>
    <x v="80"/>
    <x v="2"/>
    <x v="0"/>
    <s v="East"/>
    <s v="Home &amp; Kitchen"/>
    <n v="808044.94"/>
    <n v="1071"/>
    <n v="4922.8500000000004"/>
    <n v="1055"/>
    <n v="11"/>
    <n v="79.55"/>
    <n v="29"/>
    <n v="10"/>
    <n v="4.08"/>
    <n v="22.73"/>
    <n v="29273.05"/>
    <n v="11.16"/>
    <n v="128609.01"/>
    <n v="9768.1299999999992"/>
  </r>
  <r>
    <s v="ST0829"/>
    <x v="164"/>
    <x v="3"/>
    <x v="3"/>
    <s v="East"/>
    <s v="Fashion"/>
    <n v="69939.149999999994"/>
    <n v="2055"/>
    <n v="4412.84"/>
    <n v="3128"/>
    <n v="18.75"/>
    <n v="86.35"/>
    <n v="13"/>
    <n v="8"/>
    <n v="4.41"/>
    <n v="9.52"/>
    <n v="38175.89"/>
    <n v="13.26"/>
    <n v="181182.42"/>
    <n v="296854.13"/>
  </r>
  <r>
    <s v="ST0830"/>
    <x v="142"/>
    <x v="1"/>
    <x v="8"/>
    <s v="South"/>
    <s v="Books"/>
    <n v="732837.67"/>
    <n v="4701"/>
    <n v="3947.21"/>
    <n v="6846"/>
    <n v="39.21"/>
    <n v="54.55"/>
    <n v="44"/>
    <n v="10"/>
    <n v="2.94"/>
    <n v="-8.32"/>
    <n v="81679.100000000006"/>
    <n v="9.8800000000000008"/>
    <n v="8732.15"/>
    <n v="160968.73000000001"/>
  </r>
  <r>
    <s v="ST0831"/>
    <x v="32"/>
    <x v="4"/>
    <x v="7"/>
    <s v="North"/>
    <s v="Fashion"/>
    <n v="986369.63"/>
    <n v="3459"/>
    <n v="3795.36"/>
    <n v="3366"/>
    <n v="6.65"/>
    <n v="51.14"/>
    <n v="39"/>
    <n v="10"/>
    <n v="4.68"/>
    <n v="-5.3"/>
    <n v="91851.03"/>
    <n v="8.2100000000000009"/>
    <n v="30366.799999999999"/>
    <n v="353018.07"/>
  </r>
  <r>
    <s v="ST0832"/>
    <x v="8"/>
    <x v="2"/>
    <x v="3"/>
    <s v="North"/>
    <s v="Home &amp; Kitchen"/>
    <n v="960216.28"/>
    <n v="4328"/>
    <n v="1831.43"/>
    <n v="3459"/>
    <n v="24.63"/>
    <n v="78.760000000000005"/>
    <n v="38"/>
    <n v="10"/>
    <n v="2.75"/>
    <n v="-2.06"/>
    <n v="8405.85"/>
    <n v="14.53"/>
    <n v="124193.41"/>
    <n v="282205.65000000002"/>
  </r>
  <r>
    <s v="ST0833"/>
    <x v="182"/>
    <x v="2"/>
    <x v="3"/>
    <s v="West"/>
    <s v="Toys &amp; Games"/>
    <n v="739005.6"/>
    <n v="2421"/>
    <n v="650.83000000000004"/>
    <n v="1637"/>
    <n v="44.45"/>
    <n v="81.55"/>
    <n v="27"/>
    <n v="10"/>
    <n v="4.3600000000000003"/>
    <n v="17.28"/>
    <n v="55204.55"/>
    <n v="10.68"/>
    <n v="168829.06"/>
    <n v="67161.48"/>
  </r>
  <r>
    <s v="ST0834"/>
    <x v="195"/>
    <x v="5"/>
    <x v="7"/>
    <s v="South"/>
    <s v="Electronics"/>
    <n v="559303.93999999994"/>
    <n v="4309"/>
    <n v="1015.95"/>
    <n v="3241"/>
    <n v="33.340000000000003"/>
    <n v="66.819999999999993"/>
    <n v="31"/>
    <n v="8"/>
    <n v="4.3099999999999996"/>
    <n v="8.11"/>
    <n v="49312.31"/>
    <n v="10.02"/>
    <n v="133264.75"/>
    <n v="405391.56"/>
  </r>
  <r>
    <s v="ST0835"/>
    <x v="144"/>
    <x v="7"/>
    <x v="8"/>
    <s v="South"/>
    <s v="Home &amp; Kitchen"/>
    <n v="384105.85"/>
    <n v="3166"/>
    <n v="2333.08"/>
    <n v="7011"/>
    <n v="35.81"/>
    <n v="69.36"/>
    <n v="28"/>
    <n v="10"/>
    <n v="3.39"/>
    <n v="-3.52"/>
    <n v="17226.16"/>
    <n v="10.32"/>
    <n v="76949.34"/>
    <n v="28410.54"/>
  </r>
  <r>
    <s v="ST0836"/>
    <x v="15"/>
    <x v="5"/>
    <x v="8"/>
    <s v="West"/>
    <s v="Electronics"/>
    <n v="667329.25"/>
    <n v="3481"/>
    <n v="3683.08"/>
    <n v="9466"/>
    <n v="10.67"/>
    <n v="65.31"/>
    <n v="43"/>
    <n v="12"/>
    <n v="3.5"/>
    <n v="14.55"/>
    <n v="84213.17"/>
    <n v="8.51"/>
    <n v="51807.87"/>
    <n v="189214.25"/>
  </r>
  <r>
    <s v="ST0837"/>
    <x v="51"/>
    <x v="6"/>
    <x v="4"/>
    <s v="East"/>
    <s v="Home &amp; Kitchen"/>
    <n v="382164.32"/>
    <n v="2013"/>
    <n v="4379.8599999999997"/>
    <n v="9676"/>
    <n v="37.25"/>
    <n v="70.64"/>
    <n v="22"/>
    <n v="12"/>
    <n v="4.21"/>
    <n v="14.71"/>
    <n v="31273.99"/>
    <n v="3.38"/>
    <n v="111042.51"/>
    <n v="208655.25"/>
  </r>
  <r>
    <s v="ST0838"/>
    <x v="195"/>
    <x v="8"/>
    <x v="6"/>
    <s v="South"/>
    <s v="Toys &amp; Games"/>
    <n v="831565.87"/>
    <n v="2520"/>
    <n v="606.29"/>
    <n v="8346"/>
    <n v="47.45"/>
    <n v="81.55"/>
    <n v="38"/>
    <n v="12"/>
    <n v="3.34"/>
    <n v="11.87"/>
    <n v="49985.32"/>
    <n v="11.03"/>
    <n v="158077.49"/>
    <n v="396761.81"/>
  </r>
  <r>
    <s v="ST0839"/>
    <x v="54"/>
    <x v="3"/>
    <x v="1"/>
    <s v="North"/>
    <s v="Toys &amp; Games"/>
    <n v="175659.59"/>
    <n v="1082"/>
    <n v="1312.21"/>
    <n v="1078"/>
    <n v="19.22"/>
    <n v="91.96"/>
    <n v="41"/>
    <n v="8"/>
    <n v="3.58"/>
    <n v="2.94"/>
    <n v="94731.839999999997"/>
    <n v="9.25"/>
    <n v="154162.16"/>
    <n v="368375.19"/>
  </r>
  <r>
    <s v="ST0840"/>
    <x v="158"/>
    <x v="2"/>
    <x v="2"/>
    <s v="West"/>
    <s v="Electronics"/>
    <n v="147208.85"/>
    <n v="911"/>
    <n v="4719.55"/>
    <n v="6185"/>
    <n v="45.7"/>
    <n v="76.44"/>
    <n v="38"/>
    <n v="10"/>
    <n v="4.29"/>
    <n v="-1.17"/>
    <n v="73957.78"/>
    <n v="4.4400000000000004"/>
    <n v="112657.65"/>
    <n v="265226.48"/>
  </r>
  <r>
    <s v="ST0841"/>
    <x v="104"/>
    <x v="0"/>
    <x v="5"/>
    <s v="South"/>
    <s v="Toys &amp; Games"/>
    <n v="390114.17"/>
    <n v="948"/>
    <n v="3138.71"/>
    <n v="533"/>
    <n v="24.13"/>
    <n v="53.12"/>
    <n v="19"/>
    <n v="8"/>
    <n v="3.68"/>
    <n v="14.86"/>
    <n v="27267.26"/>
    <n v="0.83"/>
    <n v="144368.66"/>
    <n v="424461.3"/>
  </r>
  <r>
    <s v="ST0842"/>
    <x v="42"/>
    <x v="7"/>
    <x v="0"/>
    <s v="East"/>
    <s v="Fashion"/>
    <n v="504907.29"/>
    <n v="882"/>
    <n v="1150.26"/>
    <n v="9346"/>
    <n v="3.58"/>
    <n v="51.59"/>
    <n v="23"/>
    <n v="10"/>
    <n v="3.34"/>
    <n v="-4.33"/>
    <n v="42514.65"/>
    <n v="9.1199999999999992"/>
    <n v="190031.31"/>
    <n v="335937.82"/>
  </r>
  <r>
    <s v="ST0843"/>
    <x v="164"/>
    <x v="2"/>
    <x v="8"/>
    <s v="South"/>
    <s v="Grocery"/>
    <n v="828605.67"/>
    <n v="2447"/>
    <n v="4918.95"/>
    <n v="5901"/>
    <n v="4.2"/>
    <n v="53.86"/>
    <n v="22"/>
    <n v="8"/>
    <n v="2.89"/>
    <n v="5.96"/>
    <n v="63447.41"/>
    <n v="2.76"/>
    <n v="184719.56"/>
    <n v="389127.96"/>
  </r>
  <r>
    <s v="ST0844"/>
    <x v="79"/>
    <x v="5"/>
    <x v="2"/>
    <s v="East"/>
    <s v="Home &amp; Kitchen"/>
    <n v="389392.89"/>
    <n v="3441"/>
    <n v="549.54"/>
    <n v="6456"/>
    <n v="3.84"/>
    <n v="90.27"/>
    <n v="43"/>
    <n v="8"/>
    <n v="3.37"/>
    <n v="22.75"/>
    <n v="9541.39"/>
    <n v="3.12"/>
    <n v="6688.67"/>
    <n v="427318.66"/>
  </r>
  <r>
    <s v="ST0845"/>
    <x v="154"/>
    <x v="5"/>
    <x v="1"/>
    <s v="North"/>
    <s v="Home &amp; Kitchen"/>
    <n v="430288.24"/>
    <n v="3091"/>
    <n v="3204.64"/>
    <n v="5858"/>
    <n v="12.07"/>
    <n v="90.63"/>
    <n v="24"/>
    <n v="12"/>
    <n v="3.82"/>
    <n v="-8.75"/>
    <n v="12323.9"/>
    <n v="6.51"/>
    <n v="178776.15"/>
    <n v="177928.28"/>
  </r>
  <r>
    <s v="ST0846"/>
    <x v="59"/>
    <x v="9"/>
    <x v="4"/>
    <s v="West"/>
    <s v="Fashion"/>
    <n v="274958.53000000003"/>
    <n v="659"/>
    <n v="1564.55"/>
    <n v="516"/>
    <n v="23.96"/>
    <n v="62.86"/>
    <n v="28"/>
    <n v="8"/>
    <n v="4.4400000000000004"/>
    <n v="12.95"/>
    <n v="44563.54"/>
    <n v="8.92"/>
    <n v="88667.15"/>
    <n v="435283.89"/>
  </r>
  <r>
    <s v="ST0847"/>
    <x v="127"/>
    <x v="8"/>
    <x v="2"/>
    <s v="North"/>
    <s v="Toys &amp; Games"/>
    <n v="381351.26"/>
    <n v="1057"/>
    <n v="882.58"/>
    <n v="1361"/>
    <n v="18.91"/>
    <n v="88.75"/>
    <n v="33"/>
    <n v="12"/>
    <n v="3.86"/>
    <n v="-1.93"/>
    <n v="30677.07"/>
    <n v="12.43"/>
    <n v="115356.64"/>
    <n v="89194.71"/>
  </r>
  <r>
    <s v="ST0848"/>
    <x v="103"/>
    <x v="8"/>
    <x v="3"/>
    <s v="South"/>
    <s v="Fashion"/>
    <n v="110496.56"/>
    <n v="4352"/>
    <n v="2509.19"/>
    <n v="6383"/>
    <n v="27.55"/>
    <n v="59.01"/>
    <n v="26"/>
    <n v="12"/>
    <n v="3.91"/>
    <n v="22.25"/>
    <n v="96473.44"/>
    <n v="13.34"/>
    <n v="142072.10999999999"/>
    <n v="340365.13"/>
  </r>
  <r>
    <s v="ST0849"/>
    <x v="177"/>
    <x v="3"/>
    <x v="0"/>
    <s v="East"/>
    <s v="Fashion"/>
    <n v="499630.03"/>
    <n v="3387"/>
    <n v="4773.74"/>
    <n v="7455"/>
    <n v="41.68"/>
    <n v="93.69"/>
    <n v="19"/>
    <n v="8"/>
    <n v="4.8600000000000003"/>
    <n v="4.29"/>
    <n v="92082.97"/>
    <n v="11.32"/>
    <n v="9491.35"/>
    <n v="92256.77"/>
  </r>
  <r>
    <s v="ST0850"/>
    <x v="53"/>
    <x v="9"/>
    <x v="4"/>
    <s v="West"/>
    <s v="Toys &amp; Games"/>
    <n v="934222.99"/>
    <n v="829"/>
    <n v="3820.78"/>
    <n v="1542"/>
    <n v="39.619999999999997"/>
    <n v="54.82"/>
    <n v="7"/>
    <n v="10"/>
    <n v="3.67"/>
    <n v="24.64"/>
    <n v="23596.09"/>
    <n v="8.8000000000000007"/>
    <n v="17261.97"/>
    <n v="30602.42"/>
  </r>
  <r>
    <s v="ST0851"/>
    <x v="144"/>
    <x v="7"/>
    <x v="5"/>
    <s v="South"/>
    <s v="Books"/>
    <n v="749393.05"/>
    <n v="4310"/>
    <n v="2769.77"/>
    <n v="3377"/>
    <n v="49.41"/>
    <n v="52.52"/>
    <n v="10"/>
    <n v="8"/>
    <n v="3.98"/>
    <n v="14.51"/>
    <n v="13700.31"/>
    <n v="10.33"/>
    <n v="16157.63"/>
    <n v="140102.48000000001"/>
  </r>
  <r>
    <s v="ST0852"/>
    <x v="0"/>
    <x v="7"/>
    <x v="3"/>
    <s v="West"/>
    <s v="Fashion"/>
    <n v="181865.23"/>
    <n v="1593"/>
    <n v="2061.1"/>
    <n v="9813"/>
    <n v="18.829999999999998"/>
    <n v="86.33"/>
    <n v="18"/>
    <n v="8"/>
    <n v="3.92"/>
    <n v="5.49"/>
    <n v="35933.730000000003"/>
    <n v="6.37"/>
    <n v="60836.36"/>
    <n v="204375.32"/>
  </r>
  <r>
    <s v="ST0853"/>
    <x v="20"/>
    <x v="7"/>
    <x v="3"/>
    <s v="West"/>
    <s v="Grocery"/>
    <n v="876766.7"/>
    <n v="4808"/>
    <n v="1651.47"/>
    <n v="5338"/>
    <n v="43.09"/>
    <n v="93.26"/>
    <n v="16"/>
    <n v="8"/>
    <n v="3.1"/>
    <n v="25.76"/>
    <n v="79884.08"/>
    <n v="3.21"/>
    <n v="20395.169999999998"/>
    <n v="221306.04"/>
  </r>
  <r>
    <s v="ST0854"/>
    <x v="133"/>
    <x v="9"/>
    <x v="1"/>
    <s v="East"/>
    <s v="Toys &amp; Games"/>
    <n v="71978.710000000006"/>
    <n v="3607"/>
    <n v="4391.8"/>
    <n v="2930"/>
    <n v="30.97"/>
    <n v="76.48"/>
    <n v="13"/>
    <n v="8"/>
    <n v="2.68"/>
    <n v="6.61"/>
    <n v="46488.49"/>
    <n v="5.96"/>
    <n v="35276.129999999997"/>
    <n v="464828.69"/>
  </r>
  <r>
    <s v="ST0855"/>
    <x v="101"/>
    <x v="1"/>
    <x v="0"/>
    <s v="East"/>
    <s v="Electronics"/>
    <n v="376243.29"/>
    <n v="2460"/>
    <n v="1622.8"/>
    <n v="8990"/>
    <n v="5.57"/>
    <n v="97.38"/>
    <n v="18"/>
    <n v="10"/>
    <n v="4.84"/>
    <n v="29.69"/>
    <n v="77682.78"/>
    <n v="10.82"/>
    <n v="125332.43"/>
    <n v="259305.41"/>
  </r>
  <r>
    <s v="ST0856"/>
    <x v="69"/>
    <x v="1"/>
    <x v="1"/>
    <s v="East"/>
    <s v="Electronics"/>
    <n v="996801.55"/>
    <n v="3583"/>
    <n v="647.39"/>
    <n v="4157"/>
    <n v="20.14"/>
    <n v="56.13"/>
    <n v="15"/>
    <n v="10"/>
    <n v="3.33"/>
    <n v="3.28"/>
    <n v="19608.150000000001"/>
    <n v="3.11"/>
    <n v="75768.429999999993"/>
    <n v="153525.43"/>
  </r>
  <r>
    <s v="ST0857"/>
    <x v="72"/>
    <x v="0"/>
    <x v="6"/>
    <s v="West"/>
    <s v="Home &amp; Kitchen"/>
    <n v="129321.62"/>
    <n v="680"/>
    <n v="2348.7600000000002"/>
    <n v="1550"/>
    <n v="33.97"/>
    <n v="69.8"/>
    <n v="47"/>
    <n v="10"/>
    <n v="3.21"/>
    <n v="26.29"/>
    <n v="68531.23"/>
    <n v="8.09"/>
    <n v="141158.24"/>
    <n v="210053.92"/>
  </r>
  <r>
    <s v="ST0858"/>
    <x v="21"/>
    <x v="6"/>
    <x v="0"/>
    <s v="East"/>
    <s v="Grocery"/>
    <n v="111185.71"/>
    <n v="4926"/>
    <n v="1323.45"/>
    <n v="8145"/>
    <n v="10.36"/>
    <n v="70.790000000000006"/>
    <n v="36"/>
    <n v="12"/>
    <n v="3.82"/>
    <n v="22.33"/>
    <n v="71685.289999999994"/>
    <n v="12.84"/>
    <n v="104970.25"/>
    <n v="188323.05"/>
  </r>
  <r>
    <s v="ST0859"/>
    <x v="4"/>
    <x v="1"/>
    <x v="2"/>
    <s v="North"/>
    <s v="Books"/>
    <n v="699892.6"/>
    <n v="1004"/>
    <n v="1946.54"/>
    <n v="7081"/>
    <n v="5.13"/>
    <n v="62.56"/>
    <n v="40"/>
    <n v="8"/>
    <n v="2.71"/>
    <n v="-9.7200000000000006"/>
    <n v="81456.45"/>
    <n v="9.7899999999999991"/>
    <n v="118159.47"/>
    <n v="294975.86"/>
  </r>
  <r>
    <s v="ST0860"/>
    <x v="149"/>
    <x v="7"/>
    <x v="6"/>
    <s v="West"/>
    <s v="Books"/>
    <n v="260369.57"/>
    <n v="131"/>
    <n v="4304.05"/>
    <n v="9051"/>
    <n v="6.3"/>
    <n v="62.58"/>
    <n v="7"/>
    <n v="12"/>
    <n v="4.9000000000000004"/>
    <n v="16.18"/>
    <n v="65731.520000000004"/>
    <n v="13.32"/>
    <n v="65581.460000000006"/>
    <n v="426452.65"/>
  </r>
  <r>
    <s v="ST0861"/>
    <x v="57"/>
    <x v="0"/>
    <x v="1"/>
    <s v="West"/>
    <s v="Grocery"/>
    <n v="222451.36"/>
    <n v="4577"/>
    <n v="4327.45"/>
    <n v="5949"/>
    <n v="22.99"/>
    <n v="50.88"/>
    <n v="39"/>
    <n v="8"/>
    <n v="4.2699999999999996"/>
    <n v="1.29"/>
    <n v="18548.2"/>
    <n v="0.66"/>
    <n v="66632.73"/>
    <n v="475198.44"/>
  </r>
  <r>
    <s v="ST0862"/>
    <x v="34"/>
    <x v="1"/>
    <x v="0"/>
    <s v="North"/>
    <s v="Grocery"/>
    <n v="957575.81"/>
    <n v="618"/>
    <n v="4284.51"/>
    <n v="3547"/>
    <n v="2.67"/>
    <n v="70.37"/>
    <n v="48"/>
    <n v="10"/>
    <n v="4.84"/>
    <n v="25.32"/>
    <n v="99257.37"/>
    <n v="7.9"/>
    <n v="26942.32"/>
    <n v="390582.21"/>
  </r>
  <r>
    <s v="ST0863"/>
    <x v="151"/>
    <x v="9"/>
    <x v="6"/>
    <s v="West"/>
    <s v="Fashion"/>
    <n v="409708.17"/>
    <n v="4645"/>
    <n v="1858.3"/>
    <n v="766"/>
    <n v="26.48"/>
    <n v="51.3"/>
    <n v="10"/>
    <n v="12"/>
    <n v="3.58"/>
    <n v="15.08"/>
    <n v="76115.16"/>
    <n v="5.89"/>
    <n v="143751.98000000001"/>
    <n v="132465.10999999999"/>
  </r>
  <r>
    <s v="ST0864"/>
    <x v="19"/>
    <x v="8"/>
    <x v="2"/>
    <s v="South"/>
    <s v="Toys &amp; Games"/>
    <n v="167667.81"/>
    <n v="2553"/>
    <n v="4878.1400000000003"/>
    <n v="7084"/>
    <n v="31.33"/>
    <n v="98.96"/>
    <n v="39"/>
    <n v="8"/>
    <n v="3.9"/>
    <n v="26.57"/>
    <n v="24840.66"/>
    <n v="2.12"/>
    <n v="67650.98"/>
    <n v="203198.83"/>
  </r>
  <r>
    <s v="ST0865"/>
    <x v="124"/>
    <x v="2"/>
    <x v="5"/>
    <s v="West"/>
    <s v="Electronics"/>
    <n v="344235.33"/>
    <n v="4291"/>
    <n v="1650.3"/>
    <n v="6981"/>
    <n v="49.63"/>
    <n v="90.3"/>
    <n v="18"/>
    <n v="12"/>
    <n v="3.15"/>
    <n v="8.0399999999999991"/>
    <n v="31210.5"/>
    <n v="6.93"/>
    <n v="11454.84"/>
    <n v="260543.44"/>
  </r>
  <r>
    <s v="ST0866"/>
    <x v="150"/>
    <x v="5"/>
    <x v="2"/>
    <s v="West"/>
    <s v="Home &amp; Kitchen"/>
    <n v="901533.62"/>
    <n v="4095"/>
    <n v="2232.19"/>
    <n v="1668"/>
    <n v="28.38"/>
    <n v="89.9"/>
    <n v="11"/>
    <n v="10"/>
    <n v="3.26"/>
    <n v="16.440000000000001"/>
    <n v="55238.04"/>
    <n v="13.15"/>
    <n v="68970.61"/>
    <n v="66154.87"/>
  </r>
  <r>
    <s v="ST0867"/>
    <x v="57"/>
    <x v="1"/>
    <x v="4"/>
    <s v="North"/>
    <s v="Home &amp; Kitchen"/>
    <n v="330693.32"/>
    <n v="4777"/>
    <n v="3662.01"/>
    <n v="5286"/>
    <n v="49.86"/>
    <n v="92.06"/>
    <n v="45"/>
    <n v="8"/>
    <n v="3.09"/>
    <n v="-4.08"/>
    <n v="64802.85"/>
    <n v="13.04"/>
    <n v="50222.8"/>
    <n v="325525.40000000002"/>
  </r>
  <r>
    <s v="ST0868"/>
    <x v="196"/>
    <x v="3"/>
    <x v="3"/>
    <s v="North"/>
    <s v="Electronics"/>
    <n v="160657.85999999999"/>
    <n v="1444"/>
    <n v="2508.5100000000002"/>
    <n v="2963"/>
    <n v="15.14"/>
    <n v="91.53"/>
    <n v="13"/>
    <n v="8"/>
    <n v="3.85"/>
    <n v="-8.42"/>
    <n v="18401.39"/>
    <n v="12.43"/>
    <n v="120007.38"/>
    <n v="102193.21"/>
  </r>
  <r>
    <s v="ST0869"/>
    <x v="87"/>
    <x v="6"/>
    <x v="1"/>
    <s v="South"/>
    <s v="Toys &amp; Games"/>
    <n v="358229.55"/>
    <n v="2213"/>
    <n v="4708.78"/>
    <n v="8078"/>
    <n v="40.92"/>
    <n v="79.040000000000006"/>
    <n v="23"/>
    <n v="12"/>
    <n v="2.74"/>
    <n v="1.71"/>
    <n v="82404.53"/>
    <n v="11.7"/>
    <n v="156576.38"/>
    <n v="392781.83"/>
  </r>
  <r>
    <s v="ST0870"/>
    <x v="66"/>
    <x v="6"/>
    <x v="0"/>
    <s v="East"/>
    <s v="Home &amp; Kitchen"/>
    <n v="507581.43"/>
    <n v="239"/>
    <n v="3141.4"/>
    <n v="7971"/>
    <n v="3.22"/>
    <n v="55.31"/>
    <n v="24"/>
    <n v="12"/>
    <n v="3.14"/>
    <n v="20.65"/>
    <n v="43140.13"/>
    <n v="12.89"/>
    <n v="5120.3"/>
    <n v="101888.49"/>
  </r>
  <r>
    <s v="ST0871"/>
    <x v="157"/>
    <x v="9"/>
    <x v="8"/>
    <s v="South"/>
    <s v="Home &amp; Kitchen"/>
    <n v="245840.41"/>
    <n v="2392"/>
    <n v="1033.17"/>
    <n v="4293"/>
    <n v="26.8"/>
    <n v="80.319999999999993"/>
    <n v="6"/>
    <n v="12"/>
    <n v="3.1"/>
    <n v="0.59"/>
    <n v="41275.089999999997"/>
    <n v="9.14"/>
    <n v="15448.1"/>
    <n v="451905.96"/>
  </r>
  <r>
    <s v="ST0872"/>
    <x v="183"/>
    <x v="1"/>
    <x v="3"/>
    <s v="North"/>
    <s v="Toys &amp; Games"/>
    <n v="653556.59"/>
    <n v="343"/>
    <n v="1144.72"/>
    <n v="5269"/>
    <n v="24.62"/>
    <n v="88.34"/>
    <n v="21"/>
    <n v="10"/>
    <n v="3.59"/>
    <n v="9.4600000000000009"/>
    <n v="56374.45"/>
    <n v="9.33"/>
    <n v="81275.69"/>
    <n v="145296.85999999999"/>
  </r>
  <r>
    <s v="ST0873"/>
    <x v="144"/>
    <x v="8"/>
    <x v="7"/>
    <s v="East"/>
    <s v="Electronics"/>
    <n v="888944.9"/>
    <n v="3984"/>
    <n v="1428.53"/>
    <n v="1318"/>
    <n v="19.59"/>
    <n v="60.14"/>
    <n v="42"/>
    <n v="10"/>
    <n v="4.76"/>
    <n v="-2.23"/>
    <n v="79878.720000000001"/>
    <n v="8.2100000000000009"/>
    <n v="175257.34"/>
    <n v="212627.29"/>
  </r>
  <r>
    <s v="ST0874"/>
    <x v="31"/>
    <x v="6"/>
    <x v="1"/>
    <s v="West"/>
    <s v="Grocery"/>
    <n v="874323.06"/>
    <n v="848"/>
    <n v="3724.88"/>
    <n v="1629"/>
    <n v="6.82"/>
    <n v="56.04"/>
    <n v="23"/>
    <n v="8"/>
    <n v="2.78"/>
    <n v="-5.85"/>
    <n v="94459.58"/>
    <n v="6.65"/>
    <n v="169125.95"/>
    <n v="323835.78999999998"/>
  </r>
  <r>
    <s v="ST0875"/>
    <x v="4"/>
    <x v="5"/>
    <x v="1"/>
    <s v="South"/>
    <s v="Books"/>
    <n v="394718.38"/>
    <n v="4656"/>
    <n v="1598.78"/>
    <n v="8452"/>
    <n v="36.08"/>
    <n v="61.15"/>
    <n v="19"/>
    <n v="10"/>
    <n v="3.22"/>
    <n v="5.04"/>
    <n v="58686.559999999998"/>
    <n v="3.96"/>
    <n v="51962.7"/>
    <n v="308829.36"/>
  </r>
  <r>
    <s v="ST0876"/>
    <x v="193"/>
    <x v="2"/>
    <x v="6"/>
    <s v="West"/>
    <s v="Fashion"/>
    <n v="792285.08"/>
    <n v="1276"/>
    <n v="3723.56"/>
    <n v="2354"/>
    <n v="39.31"/>
    <n v="95.9"/>
    <n v="33"/>
    <n v="10"/>
    <n v="4.21"/>
    <n v="-6.12"/>
    <n v="68514.990000000005"/>
    <n v="0.54"/>
    <n v="199316.03"/>
    <n v="219958.29"/>
  </r>
  <r>
    <s v="ST0877"/>
    <x v="154"/>
    <x v="1"/>
    <x v="8"/>
    <s v="East"/>
    <s v="Grocery"/>
    <n v="618959.03"/>
    <n v="1035"/>
    <n v="1232.48"/>
    <n v="3427"/>
    <n v="3.29"/>
    <n v="96.33"/>
    <n v="39"/>
    <n v="10"/>
    <n v="4.96"/>
    <n v="23.43"/>
    <n v="14353.91"/>
    <n v="1.42"/>
    <n v="22252.81"/>
    <n v="27114.68"/>
  </r>
  <r>
    <s v="ST0878"/>
    <x v="120"/>
    <x v="5"/>
    <x v="2"/>
    <s v="North"/>
    <s v="Books"/>
    <n v="833751.02"/>
    <n v="3678"/>
    <n v="4142.75"/>
    <n v="7142"/>
    <n v="40.85"/>
    <n v="55.9"/>
    <n v="9"/>
    <n v="8"/>
    <n v="4.03"/>
    <n v="26.87"/>
    <n v="42398.559999999998"/>
    <n v="12.92"/>
    <n v="75851.37"/>
    <n v="180566.36"/>
  </r>
  <r>
    <s v="ST0879"/>
    <x v="39"/>
    <x v="2"/>
    <x v="4"/>
    <s v="East"/>
    <s v="Books"/>
    <n v="571513.55000000005"/>
    <n v="3236"/>
    <n v="2389.1999999999998"/>
    <n v="2044"/>
    <n v="25.86"/>
    <n v="52.03"/>
    <n v="44"/>
    <n v="8"/>
    <n v="4.54"/>
    <n v="-5.26"/>
    <n v="6163.23"/>
    <n v="9.67"/>
    <n v="15636.62"/>
    <n v="447153.91999999998"/>
  </r>
  <r>
    <s v="ST0880"/>
    <x v="32"/>
    <x v="3"/>
    <x v="4"/>
    <s v="East"/>
    <s v="Home &amp; Kitchen"/>
    <n v="655310.02"/>
    <n v="292"/>
    <n v="2140.8200000000002"/>
    <n v="996"/>
    <n v="16.73"/>
    <n v="84.82"/>
    <n v="5"/>
    <n v="8"/>
    <n v="3.28"/>
    <n v="19.57"/>
    <n v="95602.49"/>
    <n v="10.76"/>
    <n v="83363.259999999995"/>
    <n v="101495.63"/>
  </r>
  <r>
    <s v="ST0881"/>
    <x v="123"/>
    <x v="8"/>
    <x v="4"/>
    <s v="West"/>
    <s v="Electronics"/>
    <n v="500842.27"/>
    <n v="1906"/>
    <n v="1339.18"/>
    <n v="1934"/>
    <n v="23.31"/>
    <n v="51.51"/>
    <n v="7"/>
    <n v="8"/>
    <n v="3.09"/>
    <n v="6.56"/>
    <n v="23009.39"/>
    <n v="12.46"/>
    <n v="140953.93"/>
    <n v="166027.1"/>
  </r>
  <r>
    <s v="ST0882"/>
    <x v="91"/>
    <x v="6"/>
    <x v="2"/>
    <s v="East"/>
    <s v="Toys &amp; Games"/>
    <n v="930082.29"/>
    <n v="2578"/>
    <n v="1192.31"/>
    <n v="1586"/>
    <n v="47.01"/>
    <n v="57.88"/>
    <n v="9"/>
    <n v="8"/>
    <n v="4.1500000000000004"/>
    <n v="-3.01"/>
    <n v="68385.899999999994"/>
    <n v="11.39"/>
    <n v="84984.320000000007"/>
    <n v="472537.72"/>
  </r>
  <r>
    <s v="ST0883"/>
    <x v="38"/>
    <x v="0"/>
    <x v="0"/>
    <s v="South"/>
    <s v="Books"/>
    <n v="653216.88"/>
    <n v="1278"/>
    <n v="4875.54"/>
    <n v="1550"/>
    <n v="32.270000000000003"/>
    <n v="54.4"/>
    <n v="18"/>
    <n v="12"/>
    <n v="3.13"/>
    <n v="22.79"/>
    <n v="84205.91"/>
    <n v="9.36"/>
    <n v="170315.43"/>
    <n v="49435.77"/>
  </r>
  <r>
    <s v="ST0884"/>
    <x v="62"/>
    <x v="8"/>
    <x v="1"/>
    <s v="West"/>
    <s v="Electronics"/>
    <n v="922914.53"/>
    <n v="4887"/>
    <n v="881.42"/>
    <n v="6082"/>
    <n v="38.99"/>
    <n v="51.72"/>
    <n v="10"/>
    <n v="12"/>
    <n v="3.86"/>
    <n v="19.350000000000001"/>
    <n v="5587.41"/>
    <n v="6.68"/>
    <n v="156827.65"/>
    <n v="379761.67"/>
  </r>
  <r>
    <s v="ST0885"/>
    <x v="115"/>
    <x v="5"/>
    <x v="4"/>
    <s v="West"/>
    <s v="Grocery"/>
    <n v="120326"/>
    <n v="3247"/>
    <n v="2043.56"/>
    <n v="5226"/>
    <n v="19.12"/>
    <n v="84.45"/>
    <n v="14"/>
    <n v="8"/>
    <n v="4.08"/>
    <n v="25.96"/>
    <n v="53515.68"/>
    <n v="8.4600000000000009"/>
    <n v="67481.460000000006"/>
    <n v="35589.51"/>
  </r>
  <r>
    <s v="ST0886"/>
    <x v="13"/>
    <x v="0"/>
    <x v="4"/>
    <s v="South"/>
    <s v="Books"/>
    <n v="386087.37"/>
    <n v="3719"/>
    <n v="1207.42"/>
    <n v="1778"/>
    <n v="27.62"/>
    <n v="55.98"/>
    <n v="28"/>
    <n v="8"/>
    <n v="3.66"/>
    <n v="22.42"/>
    <n v="65613.509999999995"/>
    <n v="9.35"/>
    <n v="68354.490000000005"/>
    <n v="75306.94"/>
  </r>
  <r>
    <s v="ST0887"/>
    <x v="158"/>
    <x v="2"/>
    <x v="7"/>
    <s v="East"/>
    <s v="Home &amp; Kitchen"/>
    <n v="56521.99"/>
    <n v="1871"/>
    <n v="3365.4"/>
    <n v="6723"/>
    <n v="39.61"/>
    <n v="54.79"/>
    <n v="48"/>
    <n v="12"/>
    <n v="3.49"/>
    <n v="19.38"/>
    <n v="29695.45"/>
    <n v="4.24"/>
    <n v="40617.82"/>
    <n v="167207.94"/>
  </r>
  <r>
    <s v="ST0888"/>
    <x v="167"/>
    <x v="1"/>
    <x v="6"/>
    <s v="West"/>
    <s v="Grocery"/>
    <n v="949853.11"/>
    <n v="4998"/>
    <n v="3930.23"/>
    <n v="1143"/>
    <n v="34.270000000000003"/>
    <n v="73.05"/>
    <n v="48"/>
    <n v="8"/>
    <n v="4.7699999999999996"/>
    <n v="3.21"/>
    <n v="91779.94"/>
    <n v="3.3"/>
    <n v="85968.320000000007"/>
    <n v="357092.02"/>
  </r>
  <r>
    <s v="ST0889"/>
    <x v="46"/>
    <x v="7"/>
    <x v="2"/>
    <s v="South"/>
    <s v="Home &amp; Kitchen"/>
    <n v="227759.8"/>
    <n v="3052"/>
    <n v="4820.6000000000004"/>
    <n v="8640"/>
    <n v="10.58"/>
    <n v="80.040000000000006"/>
    <n v="18"/>
    <n v="8"/>
    <n v="3.65"/>
    <n v="23.46"/>
    <n v="82591.88"/>
    <n v="11.98"/>
    <n v="116510.77"/>
    <n v="183853.2"/>
  </r>
  <r>
    <s v="ST0890"/>
    <x v="139"/>
    <x v="3"/>
    <x v="2"/>
    <s v="West"/>
    <s v="Fashion"/>
    <n v="321807.08"/>
    <n v="1536"/>
    <n v="2045.44"/>
    <n v="9130"/>
    <n v="39.43"/>
    <n v="93.44"/>
    <n v="18"/>
    <n v="12"/>
    <n v="4.7300000000000004"/>
    <n v="-8.74"/>
    <n v="15088.67"/>
    <n v="11.55"/>
    <n v="128743.44"/>
    <n v="332137.58"/>
  </r>
  <r>
    <s v="ST0891"/>
    <x v="68"/>
    <x v="0"/>
    <x v="7"/>
    <s v="North"/>
    <s v="Electronics"/>
    <n v="322851.7"/>
    <n v="2497"/>
    <n v="4170.24"/>
    <n v="3332"/>
    <n v="36.67"/>
    <n v="51.52"/>
    <n v="38"/>
    <n v="8"/>
    <n v="4.9400000000000004"/>
    <n v="0.22"/>
    <n v="22877.55"/>
    <n v="11.95"/>
    <n v="49721.88"/>
    <n v="476994.06"/>
  </r>
  <r>
    <s v="ST0892"/>
    <x v="49"/>
    <x v="0"/>
    <x v="6"/>
    <s v="West"/>
    <s v="Home &amp; Kitchen"/>
    <n v="721172.82"/>
    <n v="3165"/>
    <n v="2549.2800000000002"/>
    <n v="1379"/>
    <n v="12.05"/>
    <n v="76.55"/>
    <n v="50"/>
    <n v="12"/>
    <n v="3.62"/>
    <n v="7.25"/>
    <n v="29466.03"/>
    <n v="1.39"/>
    <n v="47825.41"/>
    <n v="352347.99"/>
  </r>
  <r>
    <s v="ST0893"/>
    <x v="0"/>
    <x v="1"/>
    <x v="4"/>
    <s v="West"/>
    <s v="Toys &amp; Games"/>
    <n v="533630.32999999996"/>
    <n v="828"/>
    <n v="3610.64"/>
    <n v="7392"/>
    <n v="47.05"/>
    <n v="97.58"/>
    <n v="35"/>
    <n v="12"/>
    <n v="2.88"/>
    <n v="21.73"/>
    <n v="72156.03"/>
    <n v="12.59"/>
    <n v="196864.16"/>
    <n v="271270.49"/>
  </r>
  <r>
    <s v="ST0894"/>
    <x v="4"/>
    <x v="9"/>
    <x v="6"/>
    <s v="South"/>
    <s v="Fashion"/>
    <n v="630096.21"/>
    <n v="1408"/>
    <n v="4817.67"/>
    <n v="4732"/>
    <n v="48.01"/>
    <n v="67.63"/>
    <n v="30"/>
    <n v="8"/>
    <n v="4.1399999999999997"/>
    <n v="-4.0599999999999996"/>
    <n v="54502.22"/>
    <n v="1.1000000000000001"/>
    <n v="124886.96"/>
    <n v="315383.40000000002"/>
  </r>
  <r>
    <s v="ST0895"/>
    <x v="181"/>
    <x v="9"/>
    <x v="1"/>
    <s v="West"/>
    <s v="Books"/>
    <n v="509369.82"/>
    <n v="3681"/>
    <n v="1386.12"/>
    <n v="4943"/>
    <n v="28.21"/>
    <n v="77.680000000000007"/>
    <n v="38"/>
    <n v="12"/>
    <n v="3.25"/>
    <n v="28.42"/>
    <n v="35503.72"/>
    <n v="4.0599999999999996"/>
    <n v="4784.8599999999997"/>
    <n v="408315.33"/>
  </r>
  <r>
    <s v="ST0896"/>
    <x v="84"/>
    <x v="6"/>
    <x v="4"/>
    <s v="North"/>
    <s v="Electronics"/>
    <n v="188422.83"/>
    <n v="884"/>
    <n v="1535.64"/>
    <n v="5246"/>
    <n v="26.82"/>
    <n v="74.209999999999994"/>
    <n v="48"/>
    <n v="8"/>
    <n v="4.82"/>
    <n v="22.55"/>
    <n v="70019.69"/>
    <n v="7.7"/>
    <n v="35819.699999999997"/>
    <n v="67044.679999999993"/>
  </r>
  <r>
    <s v="ST0897"/>
    <x v="191"/>
    <x v="9"/>
    <x v="7"/>
    <s v="West"/>
    <s v="Grocery"/>
    <n v="891434.12"/>
    <n v="3716"/>
    <n v="3670.42"/>
    <n v="4714"/>
    <n v="33.42"/>
    <n v="63.78"/>
    <n v="31"/>
    <n v="10"/>
    <n v="4"/>
    <n v="1.34"/>
    <n v="99522.41"/>
    <n v="13.49"/>
    <n v="174938.83"/>
    <n v="119505.15"/>
  </r>
  <r>
    <s v="ST0898"/>
    <x v="170"/>
    <x v="2"/>
    <x v="0"/>
    <s v="West"/>
    <s v="Toys &amp; Games"/>
    <n v="626256.73"/>
    <n v="2007"/>
    <n v="519.79"/>
    <n v="1484"/>
    <n v="4.16"/>
    <n v="77.849999999999994"/>
    <n v="18"/>
    <n v="12"/>
    <n v="2.86"/>
    <n v="-8.76"/>
    <n v="93024.24"/>
    <n v="2.79"/>
    <n v="98387.91"/>
    <n v="353781.75"/>
  </r>
  <r>
    <s v="ST0899"/>
    <x v="172"/>
    <x v="5"/>
    <x v="5"/>
    <s v="North"/>
    <s v="Grocery"/>
    <n v="411643.04"/>
    <n v="2162"/>
    <n v="1196.3900000000001"/>
    <n v="1417"/>
    <n v="17.829999999999998"/>
    <n v="87.76"/>
    <n v="9"/>
    <n v="12"/>
    <n v="4.62"/>
    <n v="9.93"/>
    <n v="47940.5"/>
    <n v="9.1199999999999992"/>
    <n v="123327.92"/>
    <n v="124115.59"/>
  </r>
  <r>
    <s v="ST0900"/>
    <x v="96"/>
    <x v="3"/>
    <x v="2"/>
    <s v="South"/>
    <s v="Toys &amp; Games"/>
    <n v="579488.81000000006"/>
    <n v="4140"/>
    <n v="4603.1499999999996"/>
    <n v="5699"/>
    <n v="3.45"/>
    <n v="51.45"/>
    <n v="30"/>
    <n v="12"/>
    <n v="3.12"/>
    <n v="11.94"/>
    <n v="48192.47"/>
    <n v="9.6199999999999992"/>
    <n v="137801.65"/>
    <n v="258365.48"/>
  </r>
  <r>
    <s v="ST0901"/>
    <x v="91"/>
    <x v="2"/>
    <x v="0"/>
    <s v="North"/>
    <s v="Home &amp; Kitchen"/>
    <n v="552765.13"/>
    <n v="2905"/>
    <n v="3763.57"/>
    <n v="4683"/>
    <n v="42.5"/>
    <n v="74.349999999999994"/>
    <n v="18"/>
    <n v="12"/>
    <n v="3.69"/>
    <n v="11.81"/>
    <n v="56275.98"/>
    <n v="8.1199999999999992"/>
    <n v="32837.31"/>
    <n v="38603.21"/>
  </r>
  <r>
    <s v="ST0902"/>
    <x v="155"/>
    <x v="2"/>
    <x v="7"/>
    <s v="North"/>
    <s v="Electronics"/>
    <n v="690704.16"/>
    <n v="2044"/>
    <n v="3211.2"/>
    <n v="5917"/>
    <n v="27.35"/>
    <n v="57.77"/>
    <n v="7"/>
    <n v="8"/>
    <n v="4.0999999999999996"/>
    <n v="14.2"/>
    <n v="55983.43"/>
    <n v="0.84"/>
    <n v="170699.88"/>
    <n v="403442.25"/>
  </r>
  <r>
    <s v="ST0903"/>
    <x v="93"/>
    <x v="5"/>
    <x v="3"/>
    <s v="South"/>
    <s v="Home &amp; Kitchen"/>
    <n v="960205.37"/>
    <n v="1817"/>
    <n v="1508.53"/>
    <n v="819"/>
    <n v="18.54"/>
    <n v="67.459999999999994"/>
    <n v="27"/>
    <n v="8"/>
    <n v="4.41"/>
    <n v="21.79"/>
    <n v="69264.289999999994"/>
    <n v="2.5499999999999998"/>
    <n v="23354.080000000002"/>
    <n v="66853.58"/>
  </r>
  <r>
    <s v="ST0904"/>
    <x v="28"/>
    <x v="1"/>
    <x v="8"/>
    <s v="South"/>
    <s v="Toys &amp; Games"/>
    <n v="652288.23"/>
    <n v="2193"/>
    <n v="2614.17"/>
    <n v="4824"/>
    <n v="23.75"/>
    <n v="72.11"/>
    <n v="38"/>
    <n v="12"/>
    <n v="2.99"/>
    <n v="-0.32"/>
    <n v="11093.16"/>
    <n v="3.14"/>
    <n v="157317.5"/>
    <n v="319394.90000000002"/>
  </r>
  <r>
    <s v="ST0905"/>
    <x v="26"/>
    <x v="3"/>
    <x v="0"/>
    <s v="West"/>
    <s v="Grocery"/>
    <n v="530544.24"/>
    <n v="624"/>
    <n v="2482.1999999999998"/>
    <n v="7808"/>
    <n v="23.03"/>
    <n v="90.47"/>
    <n v="39"/>
    <n v="10"/>
    <n v="3.93"/>
    <n v="-7.79"/>
    <n v="52435.27"/>
    <n v="14.38"/>
    <n v="109538.69"/>
    <n v="88587.06"/>
  </r>
  <r>
    <s v="ST0906"/>
    <x v="134"/>
    <x v="9"/>
    <x v="1"/>
    <s v="West"/>
    <s v="Fashion"/>
    <n v="796733.39"/>
    <n v="3686"/>
    <n v="2269.92"/>
    <n v="7060"/>
    <n v="26.16"/>
    <n v="92.45"/>
    <n v="40"/>
    <n v="8"/>
    <n v="4.07"/>
    <n v="11.72"/>
    <n v="33599.550000000003"/>
    <n v="1.35"/>
    <n v="151251.47"/>
    <n v="312599.53000000003"/>
  </r>
  <r>
    <s v="ST0907"/>
    <x v="195"/>
    <x v="8"/>
    <x v="2"/>
    <s v="East"/>
    <s v="Fashion"/>
    <n v="326778.78000000003"/>
    <n v="4114"/>
    <n v="4795.1499999999996"/>
    <n v="6996"/>
    <n v="37.049999999999997"/>
    <n v="65.459999999999994"/>
    <n v="8"/>
    <n v="12"/>
    <n v="4.8899999999999997"/>
    <n v="-2.7"/>
    <n v="11633.53"/>
    <n v="2.16"/>
    <n v="190733.37"/>
    <n v="237681.35"/>
  </r>
  <r>
    <s v="ST0908"/>
    <x v="146"/>
    <x v="5"/>
    <x v="3"/>
    <s v="West"/>
    <s v="Fashion"/>
    <n v="293562.39"/>
    <n v="2984"/>
    <n v="1134.3699999999999"/>
    <n v="9427"/>
    <n v="38.83"/>
    <n v="88.35"/>
    <n v="46"/>
    <n v="12"/>
    <n v="4.51"/>
    <n v="21.15"/>
    <n v="66113.009999999995"/>
    <n v="5.24"/>
    <n v="61502.66"/>
    <n v="182940.2"/>
  </r>
  <r>
    <s v="ST0909"/>
    <x v="41"/>
    <x v="7"/>
    <x v="8"/>
    <s v="West"/>
    <s v="Grocery"/>
    <n v="130029.57"/>
    <n v="1168"/>
    <n v="4480.91"/>
    <n v="8998"/>
    <n v="37.799999999999997"/>
    <n v="78.319999999999993"/>
    <n v="21"/>
    <n v="12"/>
    <n v="3.59"/>
    <n v="21.53"/>
    <n v="78812.58"/>
    <n v="4.47"/>
    <n v="135118.82"/>
    <n v="402115.38"/>
  </r>
  <r>
    <s v="ST0910"/>
    <x v="75"/>
    <x v="5"/>
    <x v="4"/>
    <s v="South"/>
    <s v="Home &amp; Kitchen"/>
    <n v="474128.96"/>
    <n v="1861"/>
    <n v="2904.3"/>
    <n v="4148"/>
    <n v="39.979999999999997"/>
    <n v="69.75"/>
    <n v="27"/>
    <n v="10"/>
    <n v="3.03"/>
    <n v="28.44"/>
    <n v="36551.97"/>
    <n v="10.93"/>
    <n v="180348.93"/>
    <n v="46483.1"/>
  </r>
  <r>
    <s v="ST0911"/>
    <x v="1"/>
    <x v="6"/>
    <x v="1"/>
    <s v="West"/>
    <s v="Electronics"/>
    <n v="304474.59999999998"/>
    <n v="3753"/>
    <n v="4675.78"/>
    <n v="3366"/>
    <n v="9.49"/>
    <n v="61.1"/>
    <n v="15"/>
    <n v="10"/>
    <n v="4.5"/>
    <n v="28.82"/>
    <n v="63917.21"/>
    <n v="2.79"/>
    <n v="135031.16"/>
    <n v="498717.29"/>
  </r>
  <r>
    <s v="ST0912"/>
    <x v="140"/>
    <x v="8"/>
    <x v="1"/>
    <s v="West"/>
    <s v="Books"/>
    <n v="70243.199999999997"/>
    <n v="2038"/>
    <n v="1745.47"/>
    <n v="9218"/>
    <n v="42.9"/>
    <n v="76.83"/>
    <n v="28"/>
    <n v="8"/>
    <n v="3.09"/>
    <n v="-1.39"/>
    <n v="27530.400000000001"/>
    <n v="13.94"/>
    <n v="42284.15"/>
    <n v="62555.839999999997"/>
  </r>
  <r>
    <s v="ST0913"/>
    <x v="105"/>
    <x v="3"/>
    <x v="2"/>
    <s v="South"/>
    <s v="Electronics"/>
    <n v="583153.72"/>
    <n v="4349"/>
    <n v="3148.96"/>
    <n v="802"/>
    <n v="29.65"/>
    <n v="51.96"/>
    <n v="6"/>
    <n v="10"/>
    <n v="3.66"/>
    <n v="-1.89"/>
    <n v="96366.96"/>
    <n v="12.1"/>
    <n v="67229.58"/>
    <n v="388218.42"/>
  </r>
  <r>
    <s v="ST0914"/>
    <x v="150"/>
    <x v="9"/>
    <x v="3"/>
    <s v="South"/>
    <s v="Electronics"/>
    <n v="473931.19"/>
    <n v="3019"/>
    <n v="1627.33"/>
    <n v="7159"/>
    <n v="23"/>
    <n v="74.319999999999993"/>
    <n v="33"/>
    <n v="8"/>
    <n v="3.59"/>
    <n v="24.19"/>
    <n v="23006.28"/>
    <n v="6.62"/>
    <n v="144747.57"/>
    <n v="125061.28"/>
  </r>
  <r>
    <s v="ST0915"/>
    <x v="95"/>
    <x v="9"/>
    <x v="8"/>
    <s v="South"/>
    <s v="Home &amp; Kitchen"/>
    <n v="522756.38"/>
    <n v="3249"/>
    <n v="568.29"/>
    <n v="3165"/>
    <n v="15.42"/>
    <n v="67.510000000000005"/>
    <n v="16"/>
    <n v="10"/>
    <n v="4.54"/>
    <n v="-4.37"/>
    <n v="43333.62"/>
    <n v="11.68"/>
    <n v="179515.14"/>
    <n v="446364.02"/>
  </r>
  <r>
    <s v="ST0916"/>
    <x v="178"/>
    <x v="9"/>
    <x v="1"/>
    <s v="East"/>
    <s v="Toys &amp; Games"/>
    <n v="353011.82"/>
    <n v="294"/>
    <n v="2909.83"/>
    <n v="1981"/>
    <n v="45.93"/>
    <n v="96.03"/>
    <n v="26"/>
    <n v="12"/>
    <n v="4.28"/>
    <n v="-4.67"/>
    <n v="10710.61"/>
    <n v="4.1500000000000004"/>
    <n v="183224.06"/>
    <n v="151680.79"/>
  </r>
  <r>
    <s v="ST0917"/>
    <x v="131"/>
    <x v="7"/>
    <x v="4"/>
    <s v="North"/>
    <s v="Books"/>
    <n v="373499.47"/>
    <n v="3609"/>
    <n v="4294.01"/>
    <n v="5012"/>
    <n v="31.53"/>
    <n v="80.790000000000006"/>
    <n v="6"/>
    <n v="10"/>
    <n v="4.4400000000000004"/>
    <n v="12.52"/>
    <n v="5526.04"/>
    <n v="13.4"/>
    <n v="129708.99"/>
    <n v="414002.06"/>
  </r>
  <r>
    <s v="ST0918"/>
    <x v="140"/>
    <x v="7"/>
    <x v="1"/>
    <s v="East"/>
    <s v="Electronics"/>
    <n v="518983.36"/>
    <n v="2239"/>
    <n v="3284.55"/>
    <n v="3019"/>
    <n v="3.4"/>
    <n v="92.1"/>
    <n v="41"/>
    <n v="10"/>
    <n v="2.72"/>
    <n v="-6.94"/>
    <n v="6671.19"/>
    <n v="1.33"/>
    <n v="188540.54"/>
    <n v="206399.77"/>
  </r>
  <r>
    <s v="ST0919"/>
    <x v="116"/>
    <x v="2"/>
    <x v="5"/>
    <s v="North"/>
    <s v="Home &amp; Kitchen"/>
    <n v="732423.34"/>
    <n v="3320"/>
    <n v="2194.85"/>
    <n v="833"/>
    <n v="28.21"/>
    <n v="51.65"/>
    <n v="44"/>
    <n v="8"/>
    <n v="4.5599999999999996"/>
    <n v="8.1999999999999993"/>
    <n v="9907.48"/>
    <n v="0.9"/>
    <n v="87354.91"/>
    <n v="132704.32999999999"/>
  </r>
  <r>
    <s v="ST0920"/>
    <x v="149"/>
    <x v="0"/>
    <x v="5"/>
    <s v="East"/>
    <s v="Grocery"/>
    <n v="512901.43"/>
    <n v="1269"/>
    <n v="2995.43"/>
    <n v="6159"/>
    <n v="42.2"/>
    <n v="62.4"/>
    <n v="47"/>
    <n v="8"/>
    <n v="2.82"/>
    <n v="14.32"/>
    <n v="41560.660000000003"/>
    <n v="8.64"/>
    <n v="151557.06"/>
    <n v="482288.93"/>
  </r>
  <r>
    <s v="ST0921"/>
    <x v="98"/>
    <x v="8"/>
    <x v="2"/>
    <s v="East"/>
    <s v="Fashion"/>
    <n v="377945.02"/>
    <n v="3853"/>
    <n v="1832.33"/>
    <n v="9985"/>
    <n v="43.03"/>
    <n v="61.98"/>
    <n v="5"/>
    <n v="10"/>
    <n v="4.45"/>
    <n v="9.44"/>
    <n v="56920.09"/>
    <n v="12.91"/>
    <n v="53382.75"/>
    <n v="242775.02"/>
  </r>
  <r>
    <s v="ST0922"/>
    <x v="0"/>
    <x v="5"/>
    <x v="4"/>
    <s v="West"/>
    <s v="Fashion"/>
    <n v="504808.69"/>
    <n v="166"/>
    <n v="830.87"/>
    <n v="8047"/>
    <n v="29.42"/>
    <n v="64.33"/>
    <n v="40"/>
    <n v="12"/>
    <n v="3.89"/>
    <n v="28.57"/>
    <n v="69716.539999999994"/>
    <n v="2.95"/>
    <n v="61690"/>
    <n v="84865.42"/>
  </r>
  <r>
    <s v="ST0923"/>
    <x v="21"/>
    <x v="3"/>
    <x v="0"/>
    <s v="South"/>
    <s v="Electronics"/>
    <n v="68887.16"/>
    <n v="3942"/>
    <n v="1047.52"/>
    <n v="2718"/>
    <n v="19.78"/>
    <n v="94.2"/>
    <n v="17"/>
    <n v="12"/>
    <n v="3.73"/>
    <n v="10.37"/>
    <n v="45807.27"/>
    <n v="6.45"/>
    <n v="33593.15"/>
    <n v="491756.66"/>
  </r>
  <r>
    <s v="ST0924"/>
    <x v="119"/>
    <x v="6"/>
    <x v="8"/>
    <s v="West"/>
    <s v="Home &amp; Kitchen"/>
    <n v="129057.36"/>
    <n v="742"/>
    <n v="3108.98"/>
    <n v="5446"/>
    <n v="46.84"/>
    <n v="98.19"/>
    <n v="35"/>
    <n v="8"/>
    <n v="3.88"/>
    <n v="20.69"/>
    <n v="35531.120000000003"/>
    <n v="3.92"/>
    <n v="44345.66"/>
    <n v="240360.2"/>
  </r>
  <r>
    <s v="ST0925"/>
    <x v="52"/>
    <x v="1"/>
    <x v="7"/>
    <s v="West"/>
    <s v="Grocery"/>
    <n v="826171.44"/>
    <n v="1272"/>
    <n v="1117.68"/>
    <n v="1485"/>
    <n v="21.47"/>
    <n v="83.82"/>
    <n v="50"/>
    <n v="8"/>
    <n v="2.77"/>
    <n v="7.08"/>
    <n v="56134.52"/>
    <n v="6.71"/>
    <n v="40732.269999999997"/>
    <n v="38277.75"/>
  </r>
  <r>
    <s v="ST0926"/>
    <x v="118"/>
    <x v="2"/>
    <x v="6"/>
    <s v="East"/>
    <s v="Electronics"/>
    <n v="174792.93"/>
    <n v="4777"/>
    <n v="3835.52"/>
    <n v="5066"/>
    <n v="37.81"/>
    <n v="57.29"/>
    <n v="18"/>
    <n v="10"/>
    <n v="3.74"/>
    <n v="6.51"/>
    <n v="50701.49"/>
    <n v="4.95"/>
    <n v="131889.35999999999"/>
    <n v="210161.43"/>
  </r>
  <r>
    <s v="ST0927"/>
    <x v="89"/>
    <x v="6"/>
    <x v="4"/>
    <s v="South"/>
    <s v="Electronics"/>
    <n v="434204.15999999997"/>
    <n v="2900"/>
    <n v="4297.93"/>
    <n v="3458"/>
    <n v="28.97"/>
    <n v="59.13"/>
    <n v="42"/>
    <n v="10"/>
    <n v="3.25"/>
    <n v="-5.98"/>
    <n v="77646"/>
    <n v="8.98"/>
    <n v="85725.98"/>
    <n v="174317.76"/>
  </r>
  <r>
    <s v="ST0928"/>
    <x v="17"/>
    <x v="7"/>
    <x v="2"/>
    <s v="West"/>
    <s v="Grocery"/>
    <n v="982851.47"/>
    <n v="3297"/>
    <n v="2955.73"/>
    <n v="906"/>
    <n v="16.12"/>
    <n v="69.66"/>
    <n v="47"/>
    <n v="10"/>
    <n v="2.81"/>
    <n v="6.53"/>
    <n v="65619.789999999994"/>
    <n v="6.85"/>
    <n v="37164.550000000003"/>
    <n v="389814.28"/>
  </r>
  <r>
    <s v="ST0929"/>
    <x v="64"/>
    <x v="8"/>
    <x v="5"/>
    <s v="North"/>
    <s v="Electronics"/>
    <n v="584419.53"/>
    <n v="3941"/>
    <n v="2921.76"/>
    <n v="2173"/>
    <n v="6.92"/>
    <n v="90.05"/>
    <n v="25"/>
    <n v="10"/>
    <n v="4.25"/>
    <n v="27.85"/>
    <n v="95999.17"/>
    <n v="12.12"/>
    <n v="189228.27"/>
    <n v="436490.91"/>
  </r>
  <r>
    <s v="ST0930"/>
    <x v="185"/>
    <x v="0"/>
    <x v="5"/>
    <s v="South"/>
    <s v="Home &amp; Kitchen"/>
    <n v="703096.15"/>
    <n v="970"/>
    <n v="2980.83"/>
    <n v="4676"/>
    <n v="6.38"/>
    <n v="75.05"/>
    <n v="30"/>
    <n v="8"/>
    <n v="3.26"/>
    <n v="-7.39"/>
    <n v="84494.82"/>
    <n v="9.3800000000000008"/>
    <n v="59950.12"/>
    <n v="256363.51"/>
  </r>
  <r>
    <s v="ST0931"/>
    <x v="0"/>
    <x v="7"/>
    <x v="4"/>
    <s v="North"/>
    <s v="Grocery"/>
    <n v="844878.15"/>
    <n v="3250"/>
    <n v="955.43"/>
    <n v="941"/>
    <n v="21.94"/>
    <n v="98.4"/>
    <n v="9"/>
    <n v="10"/>
    <n v="4.45"/>
    <n v="21.61"/>
    <n v="94853.64"/>
    <n v="9.64"/>
    <n v="43674.559999999998"/>
    <n v="75656.52"/>
  </r>
  <r>
    <s v="ST0932"/>
    <x v="157"/>
    <x v="2"/>
    <x v="3"/>
    <s v="South"/>
    <s v="Home &amp; Kitchen"/>
    <n v="335149.90000000002"/>
    <n v="2491"/>
    <n v="894.72"/>
    <n v="9992"/>
    <n v="8.8699999999999992"/>
    <n v="91.12"/>
    <n v="34"/>
    <n v="12"/>
    <n v="3.53"/>
    <n v="15.48"/>
    <n v="15584.14"/>
    <n v="6.19"/>
    <n v="56108.34"/>
    <n v="426450.81"/>
  </r>
  <r>
    <s v="ST0933"/>
    <x v="116"/>
    <x v="8"/>
    <x v="6"/>
    <s v="North"/>
    <s v="Toys &amp; Games"/>
    <n v="354958.03"/>
    <n v="3471"/>
    <n v="798.98"/>
    <n v="3334"/>
    <n v="12.28"/>
    <n v="81.22"/>
    <n v="34"/>
    <n v="10"/>
    <n v="4.21"/>
    <n v="6.31"/>
    <n v="30080.55"/>
    <n v="13.91"/>
    <n v="31265.14"/>
    <n v="105606.06"/>
  </r>
  <r>
    <s v="ST0934"/>
    <x v="138"/>
    <x v="7"/>
    <x v="8"/>
    <s v="South"/>
    <s v="Books"/>
    <n v="622027.02"/>
    <n v="2270"/>
    <n v="3832.5"/>
    <n v="6132"/>
    <n v="3.43"/>
    <n v="71.45"/>
    <n v="24"/>
    <n v="12"/>
    <n v="2.7"/>
    <n v="-2.56"/>
    <n v="72378.36"/>
    <n v="1.66"/>
    <n v="75118.399999999994"/>
    <n v="293219.77"/>
  </r>
  <r>
    <s v="ST0935"/>
    <x v="145"/>
    <x v="7"/>
    <x v="3"/>
    <s v="South"/>
    <s v="Home &amp; Kitchen"/>
    <n v="201653.16"/>
    <n v="3077"/>
    <n v="1322.21"/>
    <n v="7091"/>
    <n v="25.32"/>
    <n v="68"/>
    <n v="18"/>
    <n v="10"/>
    <n v="3.67"/>
    <n v="0.65"/>
    <n v="55026.66"/>
    <n v="6.2"/>
    <n v="75565.119999999995"/>
    <n v="169845.5"/>
  </r>
  <r>
    <s v="ST0936"/>
    <x v="110"/>
    <x v="7"/>
    <x v="1"/>
    <s v="North"/>
    <s v="Electronics"/>
    <n v="781957.44"/>
    <n v="3565"/>
    <n v="1742.61"/>
    <n v="8583"/>
    <n v="10.16"/>
    <n v="68.11"/>
    <n v="44"/>
    <n v="8"/>
    <n v="2.73"/>
    <n v="1.03"/>
    <n v="87534.39"/>
    <n v="2.69"/>
    <n v="186544.1"/>
    <n v="38646.400000000001"/>
  </r>
  <r>
    <s v="ST0937"/>
    <x v="52"/>
    <x v="4"/>
    <x v="7"/>
    <s v="South"/>
    <s v="Home &amp; Kitchen"/>
    <n v="136720.98000000001"/>
    <n v="2322"/>
    <n v="3600.93"/>
    <n v="3871"/>
    <n v="44.97"/>
    <n v="73.84"/>
    <n v="25"/>
    <n v="8"/>
    <n v="3.8"/>
    <n v="-4.54"/>
    <n v="4119.3100000000004"/>
    <n v="2.31"/>
    <n v="38892.81"/>
    <n v="363120.04"/>
  </r>
  <r>
    <s v="ST0938"/>
    <x v="0"/>
    <x v="8"/>
    <x v="1"/>
    <s v="West"/>
    <s v="Fashion"/>
    <n v="254151.46"/>
    <n v="242"/>
    <n v="2194.08"/>
    <n v="2517"/>
    <n v="21.43"/>
    <n v="91.33"/>
    <n v="36"/>
    <n v="10"/>
    <n v="2.76"/>
    <n v="-1.98"/>
    <n v="12676.94"/>
    <n v="6.57"/>
    <n v="170762.7"/>
    <n v="284276.56"/>
  </r>
  <r>
    <s v="ST0939"/>
    <x v="125"/>
    <x v="2"/>
    <x v="8"/>
    <s v="South"/>
    <s v="Books"/>
    <n v="692909.7"/>
    <n v="4282"/>
    <n v="1251.3900000000001"/>
    <n v="1347"/>
    <n v="13.18"/>
    <n v="85.12"/>
    <n v="36"/>
    <n v="8"/>
    <n v="3.61"/>
    <n v="5.04"/>
    <n v="96324.67"/>
    <n v="9.68"/>
    <n v="91288"/>
    <n v="95818.14"/>
  </r>
  <r>
    <s v="ST0940"/>
    <x v="67"/>
    <x v="3"/>
    <x v="5"/>
    <s v="North"/>
    <s v="Books"/>
    <n v="603494.39"/>
    <n v="3737"/>
    <n v="3596.03"/>
    <n v="7807"/>
    <n v="9.86"/>
    <n v="95.61"/>
    <n v="16"/>
    <n v="8"/>
    <n v="2.7"/>
    <n v="23.45"/>
    <n v="62768.02"/>
    <n v="7.95"/>
    <n v="93703.65"/>
    <n v="54323.040000000001"/>
  </r>
  <r>
    <s v="ST0941"/>
    <x v="122"/>
    <x v="0"/>
    <x v="8"/>
    <s v="South"/>
    <s v="Grocery"/>
    <n v="526592.14"/>
    <n v="2556"/>
    <n v="882.93"/>
    <n v="1707"/>
    <n v="8.9"/>
    <n v="73.98"/>
    <n v="25"/>
    <n v="8"/>
    <n v="3.18"/>
    <n v="-3.21"/>
    <n v="98246.58"/>
    <n v="14.82"/>
    <n v="64340.03"/>
    <n v="98802.01"/>
  </r>
  <r>
    <s v="ST0942"/>
    <x v="92"/>
    <x v="7"/>
    <x v="7"/>
    <s v="North"/>
    <s v="Electronics"/>
    <n v="510350.83"/>
    <n v="4258"/>
    <n v="812.5"/>
    <n v="6301"/>
    <n v="37.590000000000003"/>
    <n v="62.37"/>
    <n v="36"/>
    <n v="8"/>
    <n v="4.6900000000000004"/>
    <n v="4.26"/>
    <n v="69827.63"/>
    <n v="2.42"/>
    <n v="53783.47"/>
    <n v="196825.37"/>
  </r>
  <r>
    <s v="ST0943"/>
    <x v="25"/>
    <x v="5"/>
    <x v="0"/>
    <s v="South"/>
    <s v="Home &amp; Kitchen"/>
    <n v="723367.24"/>
    <n v="1197"/>
    <n v="3211.05"/>
    <n v="6250"/>
    <n v="8.36"/>
    <n v="81.38"/>
    <n v="41"/>
    <n v="12"/>
    <n v="3.34"/>
    <n v="-2.46"/>
    <n v="76958.86"/>
    <n v="11.11"/>
    <n v="195369.45"/>
    <n v="282093.23"/>
  </r>
  <r>
    <s v="ST0944"/>
    <x v="28"/>
    <x v="1"/>
    <x v="6"/>
    <s v="South"/>
    <s v="Grocery"/>
    <n v="344415.72"/>
    <n v="2443"/>
    <n v="2460.35"/>
    <n v="4251"/>
    <n v="44.38"/>
    <n v="52.89"/>
    <n v="39"/>
    <n v="8"/>
    <n v="3.68"/>
    <n v="17.989999999999998"/>
    <n v="76492.009999999995"/>
    <n v="11.47"/>
    <n v="87362.62"/>
    <n v="101943.55"/>
  </r>
  <r>
    <s v="ST0945"/>
    <x v="163"/>
    <x v="5"/>
    <x v="6"/>
    <s v="East"/>
    <s v="Books"/>
    <n v="960419.32"/>
    <n v="4248"/>
    <n v="4772.16"/>
    <n v="1251"/>
    <n v="37.79"/>
    <n v="78.930000000000007"/>
    <n v="46"/>
    <n v="10"/>
    <n v="3.58"/>
    <n v="4.84"/>
    <n v="72410.06"/>
    <n v="7.38"/>
    <n v="38682.71"/>
    <n v="372730.51"/>
  </r>
  <r>
    <s v="ST0946"/>
    <x v="82"/>
    <x v="2"/>
    <x v="3"/>
    <s v="South"/>
    <s v="Grocery"/>
    <n v="494512.63"/>
    <n v="3903"/>
    <n v="1572.04"/>
    <n v="5025"/>
    <n v="47.46"/>
    <n v="81.45"/>
    <n v="16"/>
    <n v="10"/>
    <n v="4.2699999999999996"/>
    <n v="21.94"/>
    <n v="61175.85"/>
    <n v="2.66"/>
    <n v="155668.23000000001"/>
    <n v="135788.04999999999"/>
  </r>
  <r>
    <s v="ST0947"/>
    <x v="44"/>
    <x v="6"/>
    <x v="0"/>
    <s v="North"/>
    <s v="Books"/>
    <n v="347802.19"/>
    <n v="310"/>
    <n v="1705.21"/>
    <n v="1947"/>
    <n v="44.96"/>
    <n v="61.98"/>
    <n v="8"/>
    <n v="12"/>
    <n v="4.21"/>
    <n v="-5.38"/>
    <n v="53221.59"/>
    <n v="13.21"/>
    <n v="70159.850000000006"/>
    <n v="94993.44"/>
  </r>
  <r>
    <s v="ST0948"/>
    <x v="74"/>
    <x v="3"/>
    <x v="6"/>
    <s v="South"/>
    <s v="Home &amp; Kitchen"/>
    <n v="90891.51"/>
    <n v="1508"/>
    <n v="3963.27"/>
    <n v="3614"/>
    <n v="31.55"/>
    <n v="74.63"/>
    <n v="17"/>
    <n v="8"/>
    <n v="3.75"/>
    <n v="7.91"/>
    <n v="21292.560000000001"/>
    <n v="9.7100000000000009"/>
    <n v="170653.74"/>
    <n v="343098.04"/>
  </r>
  <r>
    <s v="ST0949"/>
    <x v="76"/>
    <x v="8"/>
    <x v="2"/>
    <s v="South"/>
    <s v="Toys &amp; Games"/>
    <n v="627130.98"/>
    <n v="3379"/>
    <n v="3355.19"/>
    <n v="9524"/>
    <n v="48.25"/>
    <n v="90.15"/>
    <n v="44"/>
    <n v="8"/>
    <n v="4.7"/>
    <n v="11.18"/>
    <n v="5992.98"/>
    <n v="6.06"/>
    <n v="31938.47"/>
    <n v="37523.839999999997"/>
  </r>
  <r>
    <s v="ST0950"/>
    <x v="124"/>
    <x v="8"/>
    <x v="4"/>
    <s v="East"/>
    <s v="Electronics"/>
    <n v="106670.76"/>
    <n v="3038"/>
    <n v="3467.9"/>
    <n v="6478"/>
    <n v="37.56"/>
    <n v="76.95"/>
    <n v="11"/>
    <n v="8"/>
    <n v="3.35"/>
    <n v="7.78"/>
    <n v="21288.49"/>
    <n v="10.65"/>
    <n v="140235.81"/>
    <n v="335209.07"/>
  </r>
  <r>
    <s v="ST0951"/>
    <x v="30"/>
    <x v="4"/>
    <x v="2"/>
    <s v="West"/>
    <s v="Books"/>
    <n v="147548.87"/>
    <n v="4256"/>
    <n v="4571.91"/>
    <n v="1204"/>
    <n v="49.91"/>
    <n v="61.28"/>
    <n v="18"/>
    <n v="12"/>
    <n v="4.38"/>
    <n v="-5.56"/>
    <n v="57291.97"/>
    <n v="8.89"/>
    <n v="92844.68"/>
    <n v="37292.1"/>
  </r>
  <r>
    <s v="ST0952"/>
    <x v="162"/>
    <x v="7"/>
    <x v="2"/>
    <s v="East"/>
    <s v="Fashion"/>
    <n v="215447.93"/>
    <n v="1326"/>
    <n v="1341.27"/>
    <n v="5479"/>
    <n v="18.96"/>
    <n v="66.459999999999994"/>
    <n v="28"/>
    <n v="10"/>
    <n v="4.09"/>
    <n v="-8.07"/>
    <n v="17573.48"/>
    <n v="7.3"/>
    <n v="32576.67"/>
    <n v="406152.53"/>
  </r>
  <r>
    <s v="ST0953"/>
    <x v="137"/>
    <x v="5"/>
    <x v="1"/>
    <s v="North"/>
    <s v="Toys &amp; Games"/>
    <n v="755967.88"/>
    <n v="973"/>
    <n v="526.04999999999995"/>
    <n v="6483"/>
    <n v="47.83"/>
    <n v="69.069999999999993"/>
    <n v="31"/>
    <n v="8"/>
    <n v="3.08"/>
    <n v="14.8"/>
    <n v="79861.710000000006"/>
    <n v="5.0599999999999996"/>
    <n v="114156.98"/>
    <n v="51302.16"/>
  </r>
  <r>
    <s v="ST0954"/>
    <x v="53"/>
    <x v="6"/>
    <x v="7"/>
    <s v="North"/>
    <s v="Grocery"/>
    <n v="878636.61"/>
    <n v="1759"/>
    <n v="2557.44"/>
    <n v="3742"/>
    <n v="40.69"/>
    <n v="60.83"/>
    <n v="50"/>
    <n v="8"/>
    <n v="3.52"/>
    <n v="25.62"/>
    <n v="29894.21"/>
    <n v="0.52"/>
    <n v="46905.599999999999"/>
    <n v="82666.240000000005"/>
  </r>
  <r>
    <s v="ST0955"/>
    <x v="86"/>
    <x v="9"/>
    <x v="2"/>
    <s v="East"/>
    <s v="Toys &amp; Games"/>
    <n v="905185.63"/>
    <n v="2693"/>
    <n v="1610.18"/>
    <n v="1608"/>
    <n v="4.78"/>
    <n v="64.11"/>
    <n v="17"/>
    <n v="10"/>
    <n v="4.66"/>
    <n v="5.7"/>
    <n v="21682.27"/>
    <n v="7.6"/>
    <n v="123637.03"/>
    <n v="446131.43"/>
  </r>
  <r>
    <s v="ST0956"/>
    <x v="124"/>
    <x v="8"/>
    <x v="0"/>
    <s v="West"/>
    <s v="Books"/>
    <n v="786558.53"/>
    <n v="3395"/>
    <n v="3458.47"/>
    <n v="8854"/>
    <n v="13.73"/>
    <n v="53.41"/>
    <n v="24"/>
    <n v="12"/>
    <n v="4.58"/>
    <n v="3.08"/>
    <n v="55803.37"/>
    <n v="6.36"/>
    <n v="46309.87"/>
    <n v="28412.639999999999"/>
  </r>
  <r>
    <s v="ST0957"/>
    <x v="3"/>
    <x v="9"/>
    <x v="6"/>
    <s v="South"/>
    <s v="Electronics"/>
    <n v="429006.77"/>
    <n v="1894"/>
    <n v="1939.56"/>
    <n v="3970"/>
    <n v="48.44"/>
    <n v="81.84"/>
    <n v="5"/>
    <n v="12"/>
    <n v="2.73"/>
    <n v="28.01"/>
    <n v="4935.0200000000004"/>
    <n v="11.03"/>
    <n v="17685.66"/>
    <n v="485358.92"/>
  </r>
  <r>
    <s v="ST0958"/>
    <x v="17"/>
    <x v="0"/>
    <x v="0"/>
    <s v="North"/>
    <s v="Books"/>
    <n v="212456.32000000001"/>
    <n v="2472"/>
    <n v="4110.82"/>
    <n v="5096"/>
    <n v="41.77"/>
    <n v="81.62"/>
    <n v="14"/>
    <n v="12"/>
    <n v="3.55"/>
    <n v="16.29"/>
    <n v="2481.73"/>
    <n v="1.59"/>
    <n v="100400.01"/>
    <n v="34653.519999999997"/>
  </r>
  <r>
    <s v="ST0959"/>
    <x v="66"/>
    <x v="0"/>
    <x v="4"/>
    <s v="West"/>
    <s v="Home &amp; Kitchen"/>
    <n v="343849.29"/>
    <n v="4929"/>
    <n v="3090.36"/>
    <n v="5911"/>
    <n v="17.5"/>
    <n v="85.71"/>
    <n v="15"/>
    <n v="12"/>
    <n v="4.3"/>
    <n v="11.58"/>
    <n v="84209.41"/>
    <n v="14.07"/>
    <n v="185177.36"/>
    <n v="42925.69"/>
  </r>
  <r>
    <s v="ST0960"/>
    <x v="156"/>
    <x v="4"/>
    <x v="5"/>
    <s v="West"/>
    <s v="Toys &amp; Games"/>
    <n v="493302.43"/>
    <n v="529"/>
    <n v="1397.82"/>
    <n v="3370"/>
    <n v="27.69"/>
    <n v="80.98"/>
    <n v="5"/>
    <n v="8"/>
    <n v="4.28"/>
    <n v="27.06"/>
    <n v="18593.34"/>
    <n v="8.33"/>
    <n v="50584.59"/>
    <n v="6755.07"/>
  </r>
  <r>
    <s v="ST0961"/>
    <x v="47"/>
    <x v="6"/>
    <x v="7"/>
    <s v="North"/>
    <s v="Fashion"/>
    <n v="708483.89"/>
    <n v="4596"/>
    <n v="3799.44"/>
    <n v="8457"/>
    <n v="27.71"/>
    <n v="61.4"/>
    <n v="29"/>
    <n v="10"/>
    <n v="3.23"/>
    <n v="21.3"/>
    <n v="46949.25"/>
    <n v="5.96"/>
    <n v="40004.93"/>
    <n v="419219.28"/>
  </r>
  <r>
    <s v="ST0962"/>
    <x v="135"/>
    <x v="9"/>
    <x v="0"/>
    <s v="East"/>
    <s v="Electronics"/>
    <n v="531027.4"/>
    <n v="3774"/>
    <n v="2568.7600000000002"/>
    <n v="947"/>
    <n v="6.76"/>
    <n v="71.98"/>
    <n v="14"/>
    <n v="12"/>
    <n v="3.75"/>
    <n v="-5.97"/>
    <n v="56551.38"/>
    <n v="11.8"/>
    <n v="108357.24"/>
    <n v="143773.63"/>
  </r>
  <r>
    <s v="ST0963"/>
    <x v="106"/>
    <x v="0"/>
    <x v="3"/>
    <s v="East"/>
    <s v="Fashion"/>
    <n v="792965.98"/>
    <n v="3820"/>
    <n v="3911.16"/>
    <n v="9427"/>
    <n v="29.99"/>
    <n v="81.95"/>
    <n v="38"/>
    <n v="12"/>
    <n v="4.4800000000000004"/>
    <n v="-2.57"/>
    <n v="20425.98"/>
    <n v="11.6"/>
    <n v="104747.35"/>
    <n v="198482.41"/>
  </r>
  <r>
    <s v="ST0964"/>
    <x v="28"/>
    <x v="6"/>
    <x v="3"/>
    <s v="South"/>
    <s v="Grocery"/>
    <n v="157355.28"/>
    <n v="2292"/>
    <n v="4629.25"/>
    <n v="5099"/>
    <n v="19.489999999999998"/>
    <n v="50.48"/>
    <n v="19"/>
    <n v="10"/>
    <n v="2.63"/>
    <n v="6.01"/>
    <n v="23620.52"/>
    <n v="9.64"/>
    <n v="26186.12"/>
    <n v="455765.22"/>
  </r>
  <r>
    <s v="ST0965"/>
    <x v="194"/>
    <x v="7"/>
    <x v="3"/>
    <s v="West"/>
    <s v="Fashion"/>
    <n v="354504.71"/>
    <n v="3424"/>
    <n v="4423.0600000000004"/>
    <n v="6186"/>
    <n v="26.41"/>
    <n v="69.09"/>
    <n v="16"/>
    <n v="8"/>
    <n v="3.97"/>
    <n v="23.5"/>
    <n v="61744.41"/>
    <n v="9.9"/>
    <n v="26809.71"/>
    <n v="201630.34"/>
  </r>
  <r>
    <s v="ST0966"/>
    <x v="120"/>
    <x v="3"/>
    <x v="4"/>
    <s v="East"/>
    <s v="Grocery"/>
    <n v="146486.87"/>
    <n v="3070"/>
    <n v="2662.73"/>
    <n v="7973"/>
    <n v="49.85"/>
    <n v="91.98"/>
    <n v="47"/>
    <n v="12"/>
    <n v="4.8899999999999997"/>
    <n v="29.99"/>
    <n v="98994.65"/>
    <n v="1.94"/>
    <n v="82465.429999999993"/>
    <n v="56549.55"/>
  </r>
  <r>
    <s v="ST0967"/>
    <x v="101"/>
    <x v="7"/>
    <x v="7"/>
    <s v="West"/>
    <s v="Fashion"/>
    <n v="705876.8"/>
    <n v="4356"/>
    <n v="4080.49"/>
    <n v="1863"/>
    <n v="45.25"/>
    <n v="73.97"/>
    <n v="41"/>
    <n v="12"/>
    <n v="3.77"/>
    <n v="17.68"/>
    <n v="95192.23"/>
    <n v="1.72"/>
    <n v="197953.71"/>
    <n v="329405.98"/>
  </r>
  <r>
    <s v="ST0968"/>
    <x v="156"/>
    <x v="8"/>
    <x v="1"/>
    <s v="South"/>
    <s v="Toys &amp; Games"/>
    <n v="745476.37"/>
    <n v="2333"/>
    <n v="752.76"/>
    <n v="7995"/>
    <n v="7.33"/>
    <n v="78.849999999999994"/>
    <n v="40"/>
    <n v="8"/>
    <n v="4.34"/>
    <n v="21.1"/>
    <n v="38879.94"/>
    <n v="5.3"/>
    <n v="52791.06"/>
    <n v="361767.58"/>
  </r>
  <r>
    <s v="ST0969"/>
    <x v="129"/>
    <x v="1"/>
    <x v="3"/>
    <s v="West"/>
    <s v="Home &amp; Kitchen"/>
    <n v="633218.30000000005"/>
    <n v="1236"/>
    <n v="4036.36"/>
    <n v="9380"/>
    <n v="4.38"/>
    <n v="92.97"/>
    <n v="19"/>
    <n v="8"/>
    <n v="3.08"/>
    <n v="5.8"/>
    <n v="29960.34"/>
    <n v="11.26"/>
    <n v="179094.71"/>
    <n v="338207.26"/>
  </r>
  <r>
    <s v="ST0970"/>
    <x v="18"/>
    <x v="1"/>
    <x v="6"/>
    <s v="South"/>
    <s v="Books"/>
    <n v="269813.93"/>
    <n v="1384"/>
    <n v="1323.89"/>
    <n v="3909"/>
    <n v="13.23"/>
    <n v="50.51"/>
    <n v="37"/>
    <n v="8"/>
    <n v="4.3899999999999997"/>
    <n v="27.41"/>
    <n v="38938.76"/>
    <n v="11.02"/>
    <n v="101035.62"/>
    <n v="471804.32"/>
  </r>
  <r>
    <s v="ST0971"/>
    <x v="184"/>
    <x v="2"/>
    <x v="5"/>
    <s v="East"/>
    <s v="Home &amp; Kitchen"/>
    <n v="295257.2"/>
    <n v="3988"/>
    <n v="3635.01"/>
    <n v="7972"/>
    <n v="46.07"/>
    <n v="86.47"/>
    <n v="32"/>
    <n v="10"/>
    <n v="3.65"/>
    <n v="-6.99"/>
    <n v="59129.15"/>
    <n v="7.63"/>
    <n v="48451.16"/>
    <n v="112397.47"/>
  </r>
  <r>
    <s v="ST0972"/>
    <x v="129"/>
    <x v="8"/>
    <x v="6"/>
    <s v="South"/>
    <s v="Electronics"/>
    <n v="383271.32"/>
    <n v="2861"/>
    <n v="538.20000000000005"/>
    <n v="7117"/>
    <n v="22.54"/>
    <n v="57.09"/>
    <n v="26"/>
    <n v="10"/>
    <n v="3.11"/>
    <n v="1.6"/>
    <n v="53271.73"/>
    <n v="7.67"/>
    <n v="5837.44"/>
    <n v="142639.28"/>
  </r>
  <r>
    <s v="ST0973"/>
    <x v="121"/>
    <x v="7"/>
    <x v="4"/>
    <s v="North"/>
    <s v="Home &amp; Kitchen"/>
    <n v="371142.7"/>
    <n v="4211"/>
    <n v="2848.16"/>
    <n v="6649"/>
    <n v="13"/>
    <n v="76.22"/>
    <n v="32"/>
    <n v="10"/>
    <n v="4.9800000000000004"/>
    <n v="26.44"/>
    <n v="59361.23"/>
    <n v="2.46"/>
    <n v="183220.54"/>
    <n v="114402.42"/>
  </r>
  <r>
    <s v="ST0974"/>
    <x v="23"/>
    <x v="2"/>
    <x v="5"/>
    <s v="North"/>
    <s v="Home &amp; Kitchen"/>
    <n v="969334.38"/>
    <n v="3699"/>
    <n v="1779.42"/>
    <n v="9308"/>
    <n v="6.88"/>
    <n v="70.64"/>
    <n v="17"/>
    <n v="10"/>
    <n v="3.08"/>
    <n v="12.64"/>
    <n v="76121.649999999994"/>
    <n v="2.5"/>
    <n v="172884.84"/>
    <n v="94400.47"/>
  </r>
  <r>
    <s v="ST0975"/>
    <x v="151"/>
    <x v="2"/>
    <x v="7"/>
    <s v="North"/>
    <s v="Electronics"/>
    <n v="805976.46"/>
    <n v="4335"/>
    <n v="3003.69"/>
    <n v="7334"/>
    <n v="9.07"/>
    <n v="78.95"/>
    <n v="22"/>
    <n v="12"/>
    <n v="2.82"/>
    <n v="2.76"/>
    <n v="31328.98"/>
    <n v="4.7"/>
    <n v="162754.53"/>
    <n v="283514.03999999998"/>
  </r>
  <r>
    <s v="ST0976"/>
    <x v="27"/>
    <x v="7"/>
    <x v="2"/>
    <s v="South"/>
    <s v="Home &amp; Kitchen"/>
    <n v="623576.18000000005"/>
    <n v="1932"/>
    <n v="3755.13"/>
    <n v="2726"/>
    <n v="33.61"/>
    <n v="80.69"/>
    <n v="12"/>
    <n v="8"/>
    <n v="4.72"/>
    <n v="17.399999999999999"/>
    <n v="3815.85"/>
    <n v="1.56"/>
    <n v="141279.12"/>
    <n v="245321.32"/>
  </r>
  <r>
    <s v="ST0977"/>
    <x v="54"/>
    <x v="1"/>
    <x v="3"/>
    <s v="South"/>
    <s v="Grocery"/>
    <n v="409954.04"/>
    <n v="904"/>
    <n v="1533.46"/>
    <n v="4868"/>
    <n v="12.13"/>
    <n v="82.43"/>
    <n v="36"/>
    <n v="12"/>
    <n v="4.21"/>
    <n v="-6.48"/>
    <n v="19806.830000000002"/>
    <n v="14.11"/>
    <n v="58068.65"/>
    <n v="362211.54"/>
  </r>
  <r>
    <s v="ST0978"/>
    <x v="105"/>
    <x v="3"/>
    <x v="2"/>
    <s v="West"/>
    <s v="Books"/>
    <n v="301479.25"/>
    <n v="707"/>
    <n v="1260.67"/>
    <n v="4880"/>
    <n v="3.4"/>
    <n v="73.75"/>
    <n v="47"/>
    <n v="12"/>
    <n v="3.12"/>
    <n v="21.3"/>
    <n v="9992.4"/>
    <n v="13.79"/>
    <n v="50866.89"/>
    <n v="128944.71"/>
  </r>
  <r>
    <s v="ST0979"/>
    <x v="12"/>
    <x v="3"/>
    <x v="6"/>
    <s v="West"/>
    <s v="Grocery"/>
    <n v="991815.64"/>
    <n v="1725"/>
    <n v="1432.2"/>
    <n v="9704"/>
    <n v="28.91"/>
    <n v="69.8"/>
    <n v="39"/>
    <n v="8"/>
    <n v="3.59"/>
    <n v="4.12"/>
    <n v="30659.439999999999"/>
    <n v="3.01"/>
    <n v="190305.48"/>
    <n v="135067.64000000001"/>
  </r>
  <r>
    <s v="ST0980"/>
    <x v="140"/>
    <x v="8"/>
    <x v="4"/>
    <s v="North"/>
    <s v="Toys &amp; Games"/>
    <n v="914553.21"/>
    <n v="1004"/>
    <n v="4872.1899999999996"/>
    <n v="7265"/>
    <n v="5.99"/>
    <n v="57.48"/>
    <n v="24"/>
    <n v="10"/>
    <n v="2.76"/>
    <n v="-7.84"/>
    <n v="80405.53"/>
    <n v="4.3"/>
    <n v="182677.47"/>
    <n v="405899.25"/>
  </r>
  <r>
    <s v="ST0981"/>
    <x v="1"/>
    <x v="8"/>
    <x v="8"/>
    <s v="North"/>
    <s v="Home &amp; Kitchen"/>
    <n v="572884.46"/>
    <n v="2254"/>
    <n v="672.27"/>
    <n v="8364"/>
    <n v="28.42"/>
    <n v="80.06"/>
    <n v="32"/>
    <n v="10"/>
    <n v="2.64"/>
    <n v="20.82"/>
    <n v="62688.3"/>
    <n v="9.1199999999999992"/>
    <n v="136267.25"/>
    <n v="450819.19"/>
  </r>
  <r>
    <s v="ST0982"/>
    <x v="149"/>
    <x v="5"/>
    <x v="2"/>
    <s v="South"/>
    <s v="Toys &amp; Games"/>
    <n v="737798.25"/>
    <n v="4559"/>
    <n v="1951.63"/>
    <n v="1196"/>
    <n v="7.23"/>
    <n v="86.12"/>
    <n v="46"/>
    <n v="10"/>
    <n v="4.95"/>
    <n v="6.98"/>
    <n v="11452.73"/>
    <n v="2.73"/>
    <n v="166553.32"/>
    <n v="223894.75"/>
  </r>
  <r>
    <s v="ST0983"/>
    <x v="138"/>
    <x v="8"/>
    <x v="3"/>
    <s v="North"/>
    <s v="Toys &amp; Games"/>
    <n v="994648.7"/>
    <n v="1051"/>
    <n v="4044.25"/>
    <n v="7079"/>
    <n v="7.65"/>
    <n v="76.67"/>
    <n v="34"/>
    <n v="10"/>
    <n v="3.47"/>
    <n v="14"/>
    <n v="83056.179999999993"/>
    <n v="0.54"/>
    <n v="186450.43"/>
    <n v="128657.39"/>
  </r>
  <r>
    <s v="ST0984"/>
    <x v="125"/>
    <x v="6"/>
    <x v="8"/>
    <s v="South"/>
    <s v="Fashion"/>
    <n v="883972.41"/>
    <n v="1056"/>
    <n v="3429.21"/>
    <n v="2482"/>
    <n v="24.61"/>
    <n v="71.510000000000005"/>
    <n v="25"/>
    <n v="12"/>
    <n v="3.68"/>
    <n v="14.28"/>
    <n v="45195.360000000001"/>
    <n v="2.35"/>
    <n v="33993.699999999997"/>
    <n v="362806.53"/>
  </r>
  <r>
    <s v="ST0985"/>
    <x v="22"/>
    <x v="1"/>
    <x v="2"/>
    <s v="East"/>
    <s v="Grocery"/>
    <n v="806414.48"/>
    <n v="2990"/>
    <n v="4581.92"/>
    <n v="8423"/>
    <n v="2.02"/>
    <n v="95.9"/>
    <n v="19"/>
    <n v="10"/>
    <n v="3.55"/>
    <n v="-8.65"/>
    <n v="78998.91"/>
    <n v="12.44"/>
    <n v="97757.22"/>
    <n v="8378.1200000000008"/>
  </r>
  <r>
    <s v="ST0986"/>
    <x v="182"/>
    <x v="5"/>
    <x v="1"/>
    <s v="North"/>
    <s v="Fashion"/>
    <n v="897148.15"/>
    <n v="209"/>
    <n v="513.19000000000005"/>
    <n v="3270"/>
    <n v="21.63"/>
    <n v="60.66"/>
    <n v="49"/>
    <n v="12"/>
    <n v="3.33"/>
    <n v="6.91"/>
    <n v="40884.21"/>
    <n v="1.5"/>
    <n v="183895.22"/>
    <n v="368371.78"/>
  </r>
  <r>
    <s v="ST0987"/>
    <x v="137"/>
    <x v="8"/>
    <x v="3"/>
    <s v="South"/>
    <s v="Fashion"/>
    <n v="145142.65"/>
    <n v="4823"/>
    <n v="2801.89"/>
    <n v="9358"/>
    <n v="14.61"/>
    <n v="93.64"/>
    <n v="16"/>
    <n v="8"/>
    <n v="4.8"/>
    <n v="12.04"/>
    <n v="58370.85"/>
    <n v="12.12"/>
    <n v="11021.31"/>
    <n v="197222.16"/>
  </r>
  <r>
    <s v="ST0988"/>
    <x v="179"/>
    <x v="4"/>
    <x v="2"/>
    <s v="East"/>
    <s v="Books"/>
    <n v="501979.28"/>
    <n v="3456"/>
    <n v="1064.97"/>
    <n v="6431"/>
    <n v="34.56"/>
    <n v="60.55"/>
    <n v="24"/>
    <n v="12"/>
    <n v="2.5499999999999998"/>
    <n v="29.72"/>
    <n v="93332.1"/>
    <n v="12.39"/>
    <n v="37854.92"/>
    <n v="145685.47"/>
  </r>
  <r>
    <s v="ST0989"/>
    <x v="173"/>
    <x v="4"/>
    <x v="6"/>
    <s v="North"/>
    <s v="Books"/>
    <n v="209071.26"/>
    <n v="973"/>
    <n v="1589.71"/>
    <n v="844"/>
    <n v="26.54"/>
    <n v="55.77"/>
    <n v="26"/>
    <n v="8"/>
    <n v="2.84"/>
    <n v="7.97"/>
    <n v="83954.4"/>
    <n v="14.87"/>
    <n v="1721.7"/>
    <n v="61612.19"/>
  </r>
  <r>
    <s v="ST0990"/>
    <x v="45"/>
    <x v="8"/>
    <x v="7"/>
    <s v="North"/>
    <s v="Books"/>
    <n v="681271.01"/>
    <n v="563"/>
    <n v="1619.76"/>
    <n v="6639"/>
    <n v="20.46"/>
    <n v="68.19"/>
    <n v="41"/>
    <n v="10"/>
    <n v="2.59"/>
    <n v="25.14"/>
    <n v="51185.96"/>
    <n v="4.71"/>
    <n v="20141.849999999999"/>
    <n v="123185.89"/>
  </r>
  <r>
    <s v="ST0991"/>
    <x v="150"/>
    <x v="7"/>
    <x v="3"/>
    <s v="South"/>
    <s v="Electronics"/>
    <n v="923483.86"/>
    <n v="4801"/>
    <n v="2272.83"/>
    <n v="3232"/>
    <n v="8.82"/>
    <n v="65.33"/>
    <n v="12"/>
    <n v="10"/>
    <n v="4.7"/>
    <n v="0.33"/>
    <n v="87049.83"/>
    <n v="6.99"/>
    <n v="193548.22"/>
    <n v="23617.82"/>
  </r>
  <r>
    <s v="ST0992"/>
    <x v="36"/>
    <x v="3"/>
    <x v="7"/>
    <s v="West"/>
    <s v="Grocery"/>
    <n v="599958.44999999995"/>
    <n v="1420"/>
    <n v="1020.19"/>
    <n v="3739"/>
    <n v="46.98"/>
    <n v="62.95"/>
    <n v="17"/>
    <n v="10"/>
    <n v="3.09"/>
    <n v="25.33"/>
    <n v="82889.66"/>
    <n v="4.75"/>
    <n v="62369.86"/>
    <n v="144545.25"/>
  </r>
  <r>
    <s v="ST0993"/>
    <x v="68"/>
    <x v="7"/>
    <x v="3"/>
    <s v="North"/>
    <s v="Books"/>
    <n v="84922.43"/>
    <n v="4796"/>
    <n v="2495.1"/>
    <n v="5470"/>
    <n v="28.3"/>
    <n v="93.95"/>
    <n v="43"/>
    <n v="12"/>
    <n v="2.98"/>
    <n v="-9.7899999999999991"/>
    <n v="45048.61"/>
    <n v="12.91"/>
    <n v="170945.34"/>
    <n v="374195.87"/>
  </r>
  <r>
    <s v="ST0994"/>
    <x v="92"/>
    <x v="8"/>
    <x v="7"/>
    <s v="North"/>
    <s v="Grocery"/>
    <n v="606247.96"/>
    <n v="3718"/>
    <n v="4352.07"/>
    <n v="4094"/>
    <n v="49.23"/>
    <n v="96.78"/>
    <n v="19"/>
    <n v="8"/>
    <n v="4.05"/>
    <n v="15.65"/>
    <n v="98508.88"/>
    <n v="7.87"/>
    <n v="25209.599999999999"/>
    <n v="149988.51999999999"/>
  </r>
  <r>
    <s v="ST0995"/>
    <x v="40"/>
    <x v="5"/>
    <x v="7"/>
    <s v="South"/>
    <s v="Fashion"/>
    <n v="50003.46"/>
    <n v="4794"/>
    <n v="2146.2800000000002"/>
    <n v="3733"/>
    <n v="43.23"/>
    <n v="53.99"/>
    <n v="47"/>
    <n v="10"/>
    <n v="3.3"/>
    <n v="5.1100000000000003"/>
    <n v="10619.57"/>
    <n v="10.07"/>
    <n v="128594.4"/>
    <n v="246870.68"/>
  </r>
  <r>
    <s v="ST0996"/>
    <x v="11"/>
    <x v="2"/>
    <x v="6"/>
    <s v="East"/>
    <s v="Toys &amp; Games"/>
    <n v="997528.93"/>
    <n v="3907"/>
    <n v="4602.42"/>
    <n v="5478"/>
    <n v="47.35"/>
    <n v="55.35"/>
    <n v="26"/>
    <n v="8"/>
    <n v="3.09"/>
    <n v="25.2"/>
    <n v="30978.18"/>
    <n v="10.210000000000001"/>
    <n v="41077.35"/>
    <n v="466992.13"/>
  </r>
  <r>
    <s v="ST0997"/>
    <x v="145"/>
    <x v="5"/>
    <x v="7"/>
    <s v="South"/>
    <s v="Grocery"/>
    <n v="663581.09"/>
    <n v="446"/>
    <n v="3172.37"/>
    <n v="3399"/>
    <n v="27.03"/>
    <n v="50.79"/>
    <n v="8"/>
    <n v="12"/>
    <n v="4.6500000000000004"/>
    <n v="1.43"/>
    <n v="38711.08"/>
    <n v="0.74"/>
    <n v="24850.959999999999"/>
    <n v="473809.88"/>
  </r>
  <r>
    <s v="ST0998"/>
    <x v="54"/>
    <x v="3"/>
    <x v="7"/>
    <s v="East"/>
    <s v="Home &amp; Kitchen"/>
    <n v="973127.37"/>
    <n v="3131"/>
    <n v="3298.22"/>
    <n v="4968"/>
    <n v="30.43"/>
    <n v="70.88"/>
    <n v="20"/>
    <n v="12"/>
    <n v="4.45"/>
    <n v="26.53"/>
    <n v="13160.67"/>
    <n v="7.37"/>
    <n v="161813.16"/>
    <n v="440069.63"/>
  </r>
  <r>
    <s v="ST0999"/>
    <x v="41"/>
    <x v="5"/>
    <x v="1"/>
    <s v="West"/>
    <s v="Toys &amp; Games"/>
    <n v="579448.44999999995"/>
    <n v="1889"/>
    <n v="3999.91"/>
    <n v="5744"/>
    <n v="2.29"/>
    <n v="97.7"/>
    <n v="9"/>
    <n v="10"/>
    <n v="2.85"/>
    <n v="11.6"/>
    <n v="12790.68"/>
    <n v="1.1599999999999999"/>
    <n v="59275"/>
    <n v="157456.82999999999"/>
  </r>
  <r>
    <s v="ST1000"/>
    <x v="19"/>
    <x v="8"/>
    <x v="4"/>
    <s v="West"/>
    <s v="Fashion"/>
    <n v="207885.86"/>
    <n v="1582"/>
    <n v="1090.05"/>
    <n v="3923"/>
    <n v="10.1"/>
    <n v="51.1"/>
    <n v="32"/>
    <n v="8"/>
    <n v="4.5599999999999996"/>
    <n v="13.5"/>
    <n v="92645.85"/>
    <n v="2.04"/>
    <n v="51279.62"/>
    <n v="165854.24"/>
  </r>
  <r>
    <s v="ST1001"/>
    <x v="145"/>
    <x v="5"/>
    <x v="0"/>
    <s v="West"/>
    <s v="Books"/>
    <n v="607354.65"/>
    <n v="3907"/>
    <n v="3212.7"/>
    <n v="4701"/>
    <n v="36.19"/>
    <n v="74.19"/>
    <n v="46"/>
    <n v="8"/>
    <n v="4.42"/>
    <n v="28.03"/>
    <n v="41815.410000000003"/>
    <n v="3.31"/>
    <n v="139184.5"/>
    <n v="453692.64"/>
  </r>
  <r>
    <s v="ST1002"/>
    <x v="78"/>
    <x v="1"/>
    <x v="2"/>
    <s v="North"/>
    <s v="Fashion"/>
    <n v="205192.23"/>
    <n v="2081"/>
    <n v="3583.64"/>
    <n v="5087"/>
    <n v="27.88"/>
    <n v="91.83"/>
    <n v="45"/>
    <n v="10"/>
    <n v="2.92"/>
    <n v="14.35"/>
    <n v="44537.59"/>
    <n v="14.52"/>
    <n v="83085.119999999995"/>
    <n v="104745.71"/>
  </r>
  <r>
    <s v="ST1003"/>
    <x v="59"/>
    <x v="1"/>
    <x v="8"/>
    <s v="West"/>
    <s v="Fashion"/>
    <n v="186506.87"/>
    <n v="3583"/>
    <n v="3896.42"/>
    <n v="8129"/>
    <n v="9.43"/>
    <n v="53.17"/>
    <n v="45"/>
    <n v="12"/>
    <n v="3.27"/>
    <n v="15.49"/>
    <n v="27530.9"/>
    <n v="10.130000000000001"/>
    <n v="90458.77"/>
    <n v="356023.56"/>
  </r>
  <r>
    <s v="ST1004"/>
    <x v="154"/>
    <x v="6"/>
    <x v="3"/>
    <s v="West"/>
    <s v="Electronics"/>
    <n v="468510.73"/>
    <n v="2595"/>
    <n v="2932.15"/>
    <n v="9339"/>
    <n v="17.059999999999999"/>
    <n v="74.150000000000006"/>
    <n v="47"/>
    <n v="12"/>
    <n v="3.19"/>
    <n v="25.03"/>
    <n v="62338.51"/>
    <n v="14.07"/>
    <n v="102508.93"/>
    <n v="16798.96"/>
  </r>
  <r>
    <s v="ST1005"/>
    <x v="166"/>
    <x v="2"/>
    <x v="4"/>
    <s v="East"/>
    <s v="Toys &amp; Games"/>
    <n v="601401.18999999994"/>
    <n v="4792"/>
    <n v="2330.84"/>
    <n v="8026"/>
    <n v="3.92"/>
    <n v="60.48"/>
    <n v="13"/>
    <n v="12"/>
    <n v="4.95"/>
    <n v="9.43"/>
    <n v="62937.86"/>
    <n v="6.27"/>
    <n v="22815.93"/>
    <n v="56690.63"/>
  </r>
  <r>
    <s v="ST1006"/>
    <x v="26"/>
    <x v="5"/>
    <x v="0"/>
    <s v="East"/>
    <s v="Home &amp; Kitchen"/>
    <n v="116704.16"/>
    <n v="2780"/>
    <n v="1465.38"/>
    <n v="5899"/>
    <n v="20.92"/>
    <n v="56.29"/>
    <n v="29"/>
    <n v="8"/>
    <n v="2.9"/>
    <n v="-9.7100000000000009"/>
    <n v="53414.33"/>
    <n v="3.1"/>
    <n v="53123.7"/>
    <n v="337037.3"/>
  </r>
  <r>
    <s v="ST1007"/>
    <x v="83"/>
    <x v="6"/>
    <x v="6"/>
    <s v="West"/>
    <s v="Grocery"/>
    <n v="463172.42"/>
    <n v="2357"/>
    <n v="4668.3900000000003"/>
    <n v="4348"/>
    <n v="33.08"/>
    <n v="78.19"/>
    <n v="43"/>
    <n v="12"/>
    <n v="4.16"/>
    <n v="18.25"/>
    <n v="41709.71"/>
    <n v="6.26"/>
    <n v="108469.75"/>
    <n v="171761.83"/>
  </r>
  <r>
    <s v="ST1008"/>
    <x v="142"/>
    <x v="0"/>
    <x v="2"/>
    <s v="South"/>
    <s v="Home &amp; Kitchen"/>
    <n v="599059.12"/>
    <n v="1379"/>
    <n v="1019.36"/>
    <n v="8818"/>
    <n v="6.56"/>
    <n v="57.56"/>
    <n v="40"/>
    <n v="8"/>
    <n v="4.1500000000000004"/>
    <n v="-3.76"/>
    <n v="3217.03"/>
    <n v="3.34"/>
    <n v="110653.47"/>
    <n v="498157.72"/>
  </r>
  <r>
    <s v="ST1009"/>
    <x v="12"/>
    <x v="8"/>
    <x v="0"/>
    <s v="North"/>
    <s v="Fashion"/>
    <n v="458540.63"/>
    <n v="896"/>
    <n v="929.91"/>
    <n v="2592"/>
    <n v="35.159999999999997"/>
    <n v="57.96"/>
    <n v="36"/>
    <n v="10"/>
    <n v="3.22"/>
    <n v="15.04"/>
    <n v="43554.85"/>
    <n v="5.17"/>
    <n v="170912.01"/>
    <n v="272930.53000000003"/>
  </r>
  <r>
    <s v="ST1010"/>
    <x v="5"/>
    <x v="3"/>
    <x v="1"/>
    <s v="South"/>
    <s v="Home &amp; Kitchen"/>
    <n v="477373.41"/>
    <n v="3268"/>
    <n v="4096.32"/>
    <n v="7903"/>
    <n v="12.69"/>
    <n v="84.86"/>
    <n v="15"/>
    <n v="8"/>
    <n v="4.0199999999999996"/>
    <n v="0.86"/>
    <n v="32103.79"/>
    <n v="2.83"/>
    <n v="156573.91"/>
    <n v="357053.46"/>
  </r>
  <r>
    <s v="ST1011"/>
    <x v="32"/>
    <x v="1"/>
    <x v="0"/>
    <s v="North"/>
    <s v="Fashion"/>
    <n v="589852.76"/>
    <n v="263"/>
    <n v="847.59"/>
    <n v="1046"/>
    <n v="25"/>
    <n v="77.849999999999994"/>
    <n v="13"/>
    <n v="12"/>
    <n v="3.76"/>
    <n v="25.17"/>
    <n v="19910.11"/>
    <n v="9.11"/>
    <n v="89020.3"/>
    <n v="479689.9"/>
  </r>
  <r>
    <s v="ST1012"/>
    <x v="70"/>
    <x v="2"/>
    <x v="4"/>
    <s v="South"/>
    <s v="Fashion"/>
    <n v="404285.33"/>
    <n v="270"/>
    <n v="665.12"/>
    <n v="3712"/>
    <n v="8.0299999999999994"/>
    <n v="68.88"/>
    <n v="31"/>
    <n v="10"/>
    <n v="3.05"/>
    <n v="-0.79"/>
    <n v="2866.96"/>
    <n v="14.33"/>
    <n v="133380.57"/>
    <n v="265859.08"/>
  </r>
  <r>
    <s v="ST1013"/>
    <x v="52"/>
    <x v="8"/>
    <x v="2"/>
    <s v="South"/>
    <s v="Books"/>
    <n v="139984.24"/>
    <n v="557"/>
    <n v="600.61"/>
    <n v="9311"/>
    <n v="9.7200000000000006"/>
    <n v="53.28"/>
    <n v="49"/>
    <n v="8"/>
    <n v="4.09"/>
    <n v="29.28"/>
    <n v="77091.47"/>
    <n v="6.74"/>
    <n v="117383.45"/>
    <n v="453970.85"/>
  </r>
  <r>
    <s v="ST1014"/>
    <x v="9"/>
    <x v="2"/>
    <x v="0"/>
    <s v="North"/>
    <s v="Electronics"/>
    <n v="357872.99"/>
    <n v="3509"/>
    <n v="3517.65"/>
    <n v="3918"/>
    <n v="49.94"/>
    <n v="80.239999999999995"/>
    <n v="12"/>
    <n v="12"/>
    <n v="2.93"/>
    <n v="10.119999999999999"/>
    <n v="53235.61"/>
    <n v="4.38"/>
    <n v="113316.45"/>
    <n v="198399.57"/>
  </r>
  <r>
    <s v="ST1015"/>
    <x v="136"/>
    <x v="3"/>
    <x v="6"/>
    <s v="South"/>
    <s v="Electronics"/>
    <n v="772966.19"/>
    <n v="4635"/>
    <n v="3351.83"/>
    <n v="3091"/>
    <n v="27.75"/>
    <n v="81.59"/>
    <n v="13"/>
    <n v="12"/>
    <n v="4.29"/>
    <n v="-0.66"/>
    <n v="30821.35"/>
    <n v="2.04"/>
    <n v="179838.5"/>
    <n v="188254.46"/>
  </r>
  <r>
    <s v="ST1016"/>
    <x v="197"/>
    <x v="4"/>
    <x v="5"/>
    <s v="South"/>
    <s v="Books"/>
    <n v="429918.21"/>
    <n v="2673"/>
    <n v="4096.46"/>
    <n v="1643"/>
    <n v="48.02"/>
    <n v="82.43"/>
    <n v="24"/>
    <n v="12"/>
    <n v="3.27"/>
    <n v="29.16"/>
    <n v="61355.16"/>
    <n v="9.23"/>
    <n v="57044.19"/>
    <n v="215028.8"/>
  </r>
  <r>
    <s v="ST1017"/>
    <x v="16"/>
    <x v="0"/>
    <x v="2"/>
    <s v="South"/>
    <s v="Books"/>
    <n v="453620.38"/>
    <n v="4884"/>
    <n v="1110.78"/>
    <n v="4969"/>
    <n v="42.19"/>
    <n v="75.760000000000005"/>
    <n v="45"/>
    <n v="8"/>
    <n v="2.97"/>
    <n v="-9.1300000000000008"/>
    <n v="6149.17"/>
    <n v="11.72"/>
    <n v="178395.59"/>
    <n v="403803.95"/>
  </r>
  <r>
    <s v="ST1018"/>
    <x v="95"/>
    <x v="7"/>
    <x v="7"/>
    <s v="West"/>
    <s v="Fashion"/>
    <n v="583556.17000000004"/>
    <n v="1909"/>
    <n v="2931.8"/>
    <n v="9561"/>
    <n v="15.48"/>
    <n v="90.93"/>
    <n v="16"/>
    <n v="12"/>
    <n v="4.91"/>
    <n v="14.76"/>
    <n v="16008.16"/>
    <n v="9.14"/>
    <n v="58731.45"/>
    <n v="44218.6"/>
  </r>
  <r>
    <s v="ST1019"/>
    <x v="165"/>
    <x v="7"/>
    <x v="7"/>
    <s v="East"/>
    <s v="Electronics"/>
    <n v="748945.77"/>
    <n v="1250"/>
    <n v="4001.73"/>
    <n v="2791"/>
    <n v="25.24"/>
    <n v="58.37"/>
    <n v="34"/>
    <n v="10"/>
    <n v="3.24"/>
    <n v="19.97"/>
    <n v="70163.27"/>
    <n v="2.15"/>
    <n v="182603.64"/>
    <n v="129353.06"/>
  </r>
  <r>
    <s v="ST1020"/>
    <x v="176"/>
    <x v="8"/>
    <x v="3"/>
    <s v="West"/>
    <s v="Electronics"/>
    <n v="918247.98"/>
    <n v="3156"/>
    <n v="2421.9"/>
    <n v="6659"/>
    <n v="10.210000000000001"/>
    <n v="90.45"/>
    <n v="35"/>
    <n v="12"/>
    <n v="4.7"/>
    <n v="-8.42"/>
    <n v="53666.400000000001"/>
    <n v="6.39"/>
    <n v="168249.66"/>
    <n v="68918.460000000006"/>
  </r>
  <r>
    <s v="ST1021"/>
    <x v="110"/>
    <x v="9"/>
    <x v="2"/>
    <s v="North"/>
    <s v="Fashion"/>
    <n v="614586.01"/>
    <n v="3246"/>
    <n v="2864.72"/>
    <n v="3598"/>
    <n v="36.57"/>
    <n v="90.97"/>
    <n v="26"/>
    <n v="8"/>
    <n v="4.6900000000000004"/>
    <n v="20.09"/>
    <n v="31036.29"/>
    <n v="1.6"/>
    <n v="127990.72"/>
    <n v="318604.48"/>
  </r>
  <r>
    <s v="ST1022"/>
    <x v="31"/>
    <x v="7"/>
    <x v="5"/>
    <s v="East"/>
    <s v="Grocery"/>
    <n v="781246.16"/>
    <n v="2751"/>
    <n v="4055.54"/>
    <n v="7863"/>
    <n v="20.55"/>
    <n v="98.74"/>
    <n v="28"/>
    <n v="8"/>
    <n v="4.17"/>
    <n v="24"/>
    <n v="8791.8799999999992"/>
    <n v="4.3099999999999996"/>
    <n v="166610.15"/>
    <n v="263428.17"/>
  </r>
  <r>
    <s v="ST1023"/>
    <x v="21"/>
    <x v="3"/>
    <x v="6"/>
    <s v="East"/>
    <s v="Home &amp; Kitchen"/>
    <n v="113644.35"/>
    <n v="2218"/>
    <n v="659"/>
    <n v="5426"/>
    <n v="33.840000000000003"/>
    <n v="84"/>
    <n v="18"/>
    <n v="12"/>
    <n v="2.94"/>
    <n v="19.43"/>
    <n v="16933.23"/>
    <n v="9.75"/>
    <n v="68976.800000000003"/>
    <n v="113798.99"/>
  </r>
  <r>
    <s v="ST1024"/>
    <x v="62"/>
    <x v="0"/>
    <x v="2"/>
    <s v="North"/>
    <s v="Fashion"/>
    <n v="961232.28"/>
    <n v="4589"/>
    <n v="2727.51"/>
    <n v="735"/>
    <n v="49.59"/>
    <n v="55.95"/>
    <n v="5"/>
    <n v="8"/>
    <n v="3.57"/>
    <n v="5.83"/>
    <n v="20467.05"/>
    <n v="10.25"/>
    <n v="180240.46"/>
    <n v="236618.59"/>
  </r>
  <r>
    <s v="ST1025"/>
    <x v="27"/>
    <x v="9"/>
    <x v="8"/>
    <s v="East"/>
    <s v="Toys &amp; Games"/>
    <n v="225116.41"/>
    <n v="4524"/>
    <n v="1003.5"/>
    <n v="1996"/>
    <n v="19.13"/>
    <n v="80.260000000000005"/>
    <n v="36"/>
    <n v="12"/>
    <n v="3.63"/>
    <n v="11.52"/>
    <n v="78511.399999999994"/>
    <n v="3.82"/>
    <n v="159151.51999999999"/>
    <n v="382228.97"/>
  </r>
  <r>
    <s v="ST1026"/>
    <x v="54"/>
    <x v="6"/>
    <x v="0"/>
    <s v="South"/>
    <s v="Home &amp; Kitchen"/>
    <n v="86218.11"/>
    <n v="4910"/>
    <n v="1920.54"/>
    <n v="3465"/>
    <n v="4.26"/>
    <n v="75.91"/>
    <n v="35"/>
    <n v="12"/>
    <n v="4.17"/>
    <n v="-5.16"/>
    <n v="53626.12"/>
    <n v="7.4"/>
    <n v="145684.07999999999"/>
    <n v="348744.76"/>
  </r>
  <r>
    <s v="ST1027"/>
    <x v="144"/>
    <x v="1"/>
    <x v="2"/>
    <s v="East"/>
    <s v="Home &amp; Kitchen"/>
    <n v="607057.22"/>
    <n v="1713"/>
    <n v="3633.92"/>
    <n v="5290"/>
    <n v="45.62"/>
    <n v="62.46"/>
    <n v="7"/>
    <n v="8"/>
    <n v="3.23"/>
    <n v="23.48"/>
    <n v="82819.039999999994"/>
    <n v="5.21"/>
    <n v="177270.23"/>
    <n v="60204.93"/>
  </r>
  <r>
    <s v="ST1028"/>
    <x v="154"/>
    <x v="4"/>
    <x v="4"/>
    <s v="West"/>
    <s v="Toys &amp; Games"/>
    <n v="755929.58"/>
    <n v="2972"/>
    <n v="1068.1099999999999"/>
    <n v="5183"/>
    <n v="2.2599999999999998"/>
    <n v="70.12"/>
    <n v="13"/>
    <n v="10"/>
    <n v="3.14"/>
    <n v="14.1"/>
    <n v="93479.38"/>
    <n v="10.23"/>
    <n v="69304.800000000003"/>
    <n v="490465.49"/>
  </r>
  <r>
    <s v="ST1029"/>
    <x v="150"/>
    <x v="8"/>
    <x v="4"/>
    <s v="East"/>
    <s v="Fashion"/>
    <n v="774629.24"/>
    <n v="1896"/>
    <n v="755.92"/>
    <n v="9459"/>
    <n v="29.47"/>
    <n v="75.150000000000006"/>
    <n v="29"/>
    <n v="8"/>
    <n v="4.57"/>
    <n v="0.73"/>
    <n v="87120.05"/>
    <n v="6.56"/>
    <n v="52608.89"/>
    <n v="414935.28"/>
  </r>
  <r>
    <s v="ST1030"/>
    <x v="131"/>
    <x v="9"/>
    <x v="2"/>
    <s v="East"/>
    <s v="Fashion"/>
    <n v="117202.72"/>
    <n v="2178"/>
    <n v="760.21"/>
    <n v="9041"/>
    <n v="20.77"/>
    <n v="60.06"/>
    <n v="26"/>
    <n v="12"/>
    <n v="4.41"/>
    <n v="29.58"/>
    <n v="34447.97"/>
    <n v="12.29"/>
    <n v="131587.45000000001"/>
    <n v="140506.16"/>
  </r>
  <r>
    <s v="ST1031"/>
    <x v="28"/>
    <x v="0"/>
    <x v="7"/>
    <s v="East"/>
    <s v="Toys &amp; Games"/>
    <n v="146774.38"/>
    <n v="4416"/>
    <n v="2031.09"/>
    <n v="8275"/>
    <n v="34.89"/>
    <n v="82.24"/>
    <n v="7"/>
    <n v="8"/>
    <n v="2.95"/>
    <n v="-8.51"/>
    <n v="97676.73"/>
    <n v="9.24"/>
    <n v="180390.96"/>
    <n v="476251.54"/>
  </r>
  <r>
    <s v="ST1032"/>
    <x v="32"/>
    <x v="0"/>
    <x v="5"/>
    <s v="East"/>
    <s v="Books"/>
    <n v="383667.42"/>
    <n v="3470"/>
    <n v="2616.04"/>
    <n v="3896"/>
    <n v="17.68"/>
    <n v="66.95"/>
    <n v="19"/>
    <n v="8"/>
    <n v="4.9000000000000004"/>
    <n v="-3.51"/>
    <n v="7286.18"/>
    <n v="14.4"/>
    <n v="187427.52"/>
    <n v="432578.38"/>
  </r>
  <r>
    <s v="ST1033"/>
    <x v="40"/>
    <x v="9"/>
    <x v="2"/>
    <s v="East"/>
    <s v="Grocery"/>
    <n v="441392.25"/>
    <n v="1289"/>
    <n v="4309.51"/>
    <n v="1303"/>
    <n v="40.549999999999997"/>
    <n v="79.03"/>
    <n v="9"/>
    <n v="12"/>
    <n v="2.89"/>
    <n v="18.100000000000001"/>
    <n v="84528.51"/>
    <n v="4.79"/>
    <n v="162342.03"/>
    <n v="234548.42"/>
  </r>
  <r>
    <s v="ST1034"/>
    <x v="21"/>
    <x v="0"/>
    <x v="2"/>
    <s v="South"/>
    <s v="Grocery"/>
    <n v="342298.5"/>
    <n v="3112"/>
    <n v="1581.49"/>
    <n v="1122"/>
    <n v="7.23"/>
    <n v="69.05"/>
    <n v="39"/>
    <n v="10"/>
    <n v="5"/>
    <n v="-6.32"/>
    <n v="1482.57"/>
    <n v="5.32"/>
    <n v="102863.07"/>
    <n v="311318.83"/>
  </r>
  <r>
    <s v="ST1035"/>
    <x v="158"/>
    <x v="5"/>
    <x v="0"/>
    <s v="East"/>
    <s v="Books"/>
    <n v="457362.28"/>
    <n v="213"/>
    <n v="3463.7"/>
    <n v="1516"/>
    <n v="8.14"/>
    <n v="94.85"/>
    <n v="14"/>
    <n v="12"/>
    <n v="2.88"/>
    <n v="23.6"/>
    <n v="15982.22"/>
    <n v="3.95"/>
    <n v="160728.75"/>
    <n v="203732.14"/>
  </r>
  <r>
    <s v="ST1036"/>
    <x v="36"/>
    <x v="2"/>
    <x v="8"/>
    <s v="East"/>
    <s v="Grocery"/>
    <n v="180038.28"/>
    <n v="2236"/>
    <n v="3200.31"/>
    <n v="3822"/>
    <n v="8.4600000000000009"/>
    <n v="84.48"/>
    <n v="41"/>
    <n v="8"/>
    <n v="4.58"/>
    <n v="14.89"/>
    <n v="48520.06"/>
    <n v="0.65"/>
    <n v="21518.83"/>
    <n v="439269.96"/>
  </r>
  <r>
    <s v="ST1037"/>
    <x v="159"/>
    <x v="3"/>
    <x v="4"/>
    <s v="West"/>
    <s v="Electronics"/>
    <n v="503637.03"/>
    <n v="2991"/>
    <n v="4084.45"/>
    <n v="7625"/>
    <n v="35.92"/>
    <n v="67.55"/>
    <n v="18"/>
    <n v="10"/>
    <n v="3.04"/>
    <n v="16.93"/>
    <n v="48949.57"/>
    <n v="13.48"/>
    <n v="22947.040000000001"/>
    <n v="32322.78"/>
  </r>
  <r>
    <s v="ST1038"/>
    <x v="59"/>
    <x v="1"/>
    <x v="7"/>
    <s v="West"/>
    <s v="Books"/>
    <n v="470320.92"/>
    <n v="4067"/>
    <n v="1548.18"/>
    <n v="6969"/>
    <n v="18.72"/>
    <n v="74.94"/>
    <n v="16"/>
    <n v="10"/>
    <n v="4.88"/>
    <n v="2.0499999999999998"/>
    <n v="89034.33"/>
    <n v="6.28"/>
    <n v="117526.49"/>
    <n v="289454.96000000002"/>
  </r>
  <r>
    <s v="ST1039"/>
    <x v="173"/>
    <x v="5"/>
    <x v="3"/>
    <s v="East"/>
    <s v="Toys &amp; Games"/>
    <n v="147942.20000000001"/>
    <n v="1273"/>
    <n v="2772.69"/>
    <n v="2224"/>
    <n v="3.51"/>
    <n v="71.430000000000007"/>
    <n v="30"/>
    <n v="12"/>
    <n v="2.69"/>
    <n v="28.34"/>
    <n v="82327.820000000007"/>
    <n v="13.86"/>
    <n v="87013.11"/>
    <n v="85980.03"/>
  </r>
  <r>
    <s v="ST1040"/>
    <x v="45"/>
    <x v="5"/>
    <x v="8"/>
    <s v="East"/>
    <s v="Grocery"/>
    <n v="942094.18"/>
    <n v="4554"/>
    <n v="1219.1600000000001"/>
    <n v="9066"/>
    <n v="28.3"/>
    <n v="90.81"/>
    <n v="32"/>
    <n v="12"/>
    <n v="4.12"/>
    <n v="4.32"/>
    <n v="61337.3"/>
    <n v="8.6999999999999993"/>
    <n v="58738.93"/>
    <n v="28051.97"/>
  </r>
  <r>
    <s v="ST1041"/>
    <x v="181"/>
    <x v="6"/>
    <x v="8"/>
    <s v="North"/>
    <s v="Fashion"/>
    <n v="619921.84"/>
    <n v="1465"/>
    <n v="1073.08"/>
    <n v="2753"/>
    <n v="16.420000000000002"/>
    <n v="67.599999999999994"/>
    <n v="23"/>
    <n v="10"/>
    <n v="2.76"/>
    <n v="-2.5499999999999998"/>
    <n v="41129.980000000003"/>
    <n v="14.13"/>
    <n v="21040.65"/>
    <n v="244992.87"/>
  </r>
  <r>
    <s v="ST1042"/>
    <x v="96"/>
    <x v="6"/>
    <x v="5"/>
    <s v="South"/>
    <s v="Books"/>
    <n v="785604.31"/>
    <n v="3329"/>
    <n v="1332"/>
    <n v="6665"/>
    <n v="42.05"/>
    <n v="91.01"/>
    <n v="5"/>
    <n v="8"/>
    <n v="4.01"/>
    <n v="-1.75"/>
    <n v="32890.639999999999"/>
    <n v="7.16"/>
    <n v="136648.69"/>
    <n v="430039.71"/>
  </r>
  <r>
    <s v="ST1043"/>
    <x v="172"/>
    <x v="3"/>
    <x v="7"/>
    <s v="West"/>
    <s v="Electronics"/>
    <n v="871606.12"/>
    <n v="3714"/>
    <n v="3726.13"/>
    <n v="2434"/>
    <n v="19.899999999999999"/>
    <n v="89.23"/>
    <n v="40"/>
    <n v="10"/>
    <n v="4.18"/>
    <n v="19.77"/>
    <n v="64436.74"/>
    <n v="7.68"/>
    <n v="116710.88"/>
    <n v="356530.4"/>
  </r>
  <r>
    <s v="ST1044"/>
    <x v="193"/>
    <x v="8"/>
    <x v="0"/>
    <s v="East"/>
    <s v="Toys &amp; Games"/>
    <n v="190432.92"/>
    <n v="4938"/>
    <n v="2110.13"/>
    <n v="6708"/>
    <n v="14.61"/>
    <n v="68.02"/>
    <n v="13"/>
    <n v="10"/>
    <n v="4.28"/>
    <n v="5.32"/>
    <n v="60678.57"/>
    <n v="7.33"/>
    <n v="154755.94"/>
    <n v="232045.06"/>
  </r>
  <r>
    <s v="ST1045"/>
    <x v="13"/>
    <x v="0"/>
    <x v="0"/>
    <s v="South"/>
    <s v="Electronics"/>
    <n v="966010.48"/>
    <n v="2256"/>
    <n v="3651.82"/>
    <n v="5225"/>
    <n v="29.75"/>
    <n v="60.37"/>
    <n v="28"/>
    <n v="12"/>
    <n v="4.91"/>
    <n v="-4.9400000000000004"/>
    <n v="55505.79"/>
    <n v="7.39"/>
    <n v="137315.82999999999"/>
    <n v="428312.9"/>
  </r>
  <r>
    <s v="ST1046"/>
    <x v="159"/>
    <x v="3"/>
    <x v="6"/>
    <s v="South"/>
    <s v="Home &amp; Kitchen"/>
    <n v="698242.71"/>
    <n v="1376"/>
    <n v="2064.94"/>
    <n v="9742"/>
    <n v="22.51"/>
    <n v="88.35"/>
    <n v="38"/>
    <n v="12"/>
    <n v="2.5099999999999998"/>
    <n v="-8.2200000000000006"/>
    <n v="3614.85"/>
    <n v="13.14"/>
    <n v="64872.9"/>
    <n v="70017.960000000006"/>
  </r>
  <r>
    <s v="ST1047"/>
    <x v="79"/>
    <x v="6"/>
    <x v="3"/>
    <s v="West"/>
    <s v="Grocery"/>
    <n v="544837.30000000005"/>
    <n v="2116"/>
    <n v="3387.76"/>
    <n v="8676"/>
    <n v="46.37"/>
    <n v="88.31"/>
    <n v="11"/>
    <n v="8"/>
    <n v="3.07"/>
    <n v="28.49"/>
    <n v="65530.91"/>
    <n v="3.5"/>
    <n v="198367.42"/>
    <n v="202437.93"/>
  </r>
  <r>
    <s v="ST1048"/>
    <x v="145"/>
    <x v="1"/>
    <x v="4"/>
    <s v="East"/>
    <s v="Books"/>
    <n v="409042.34"/>
    <n v="4916"/>
    <n v="1757.19"/>
    <n v="1176"/>
    <n v="3.48"/>
    <n v="62.82"/>
    <n v="33"/>
    <n v="10"/>
    <n v="2.52"/>
    <n v="5.14"/>
    <n v="80551.73"/>
    <n v="6.78"/>
    <n v="185679.4"/>
    <n v="321270.28999999998"/>
  </r>
  <r>
    <s v="ST1049"/>
    <x v="134"/>
    <x v="4"/>
    <x v="4"/>
    <s v="South"/>
    <s v="Books"/>
    <n v="537756.12"/>
    <n v="307"/>
    <n v="2656.93"/>
    <n v="6984"/>
    <n v="47.41"/>
    <n v="99.69"/>
    <n v="39"/>
    <n v="12"/>
    <n v="4.03"/>
    <n v="20.010000000000002"/>
    <n v="9490.8700000000008"/>
    <n v="6.25"/>
    <n v="143092.39000000001"/>
    <n v="17302.990000000002"/>
  </r>
  <r>
    <s v="ST1050"/>
    <x v="101"/>
    <x v="0"/>
    <x v="5"/>
    <s v="West"/>
    <s v="Toys &amp; Games"/>
    <n v="328277.37"/>
    <n v="4283"/>
    <n v="4198.9799999999996"/>
    <n v="9468"/>
    <n v="2.39"/>
    <n v="98.62"/>
    <n v="12"/>
    <n v="10"/>
    <n v="3.18"/>
    <n v="15.55"/>
    <n v="8200.3799999999992"/>
    <n v="12.36"/>
    <n v="54528.639999999999"/>
    <n v="141024.24"/>
  </r>
  <r>
    <s v="ST1051"/>
    <x v="31"/>
    <x v="8"/>
    <x v="4"/>
    <s v="West"/>
    <s v="Grocery"/>
    <n v="196971.84"/>
    <n v="1762"/>
    <n v="1392.66"/>
    <n v="908"/>
    <n v="9.26"/>
    <n v="78.02"/>
    <n v="17"/>
    <n v="8"/>
    <n v="4.38"/>
    <n v="25.05"/>
    <n v="46509.53"/>
    <n v="10.44"/>
    <n v="71520.740000000005"/>
    <n v="74757.63"/>
  </r>
  <r>
    <s v="ST1052"/>
    <x v="94"/>
    <x v="0"/>
    <x v="1"/>
    <s v="East"/>
    <s v="Books"/>
    <n v="934441.38"/>
    <n v="3661"/>
    <n v="3367.24"/>
    <n v="3502"/>
    <n v="11.63"/>
    <n v="66.959999999999994"/>
    <n v="50"/>
    <n v="12"/>
    <n v="3.68"/>
    <n v="17.64"/>
    <n v="60872.81"/>
    <n v="5.31"/>
    <n v="181296.78"/>
    <n v="498616.71"/>
  </r>
  <r>
    <s v="ST1053"/>
    <x v="11"/>
    <x v="5"/>
    <x v="5"/>
    <s v="East"/>
    <s v="Books"/>
    <n v="220090.74"/>
    <n v="259"/>
    <n v="1654.21"/>
    <n v="4152"/>
    <n v="3.39"/>
    <n v="77.33"/>
    <n v="31"/>
    <n v="12"/>
    <n v="3.38"/>
    <n v="19.34"/>
    <n v="9148.07"/>
    <n v="4.1500000000000004"/>
    <n v="155616.71"/>
    <n v="295579.34999999998"/>
  </r>
  <r>
    <s v="ST1054"/>
    <x v="51"/>
    <x v="6"/>
    <x v="1"/>
    <s v="South"/>
    <s v="Grocery"/>
    <n v="190432.77"/>
    <n v="1181"/>
    <n v="995.75"/>
    <n v="5048"/>
    <n v="16.71"/>
    <n v="90.22"/>
    <n v="22"/>
    <n v="10"/>
    <n v="2.57"/>
    <n v="-7.71"/>
    <n v="3868.91"/>
    <n v="9.1199999999999992"/>
    <n v="127456.65"/>
    <n v="475242.41"/>
  </r>
  <r>
    <s v="ST1055"/>
    <x v="35"/>
    <x v="7"/>
    <x v="7"/>
    <s v="East"/>
    <s v="Home &amp; Kitchen"/>
    <n v="103665.91"/>
    <n v="221"/>
    <n v="1589.97"/>
    <n v="7293"/>
    <n v="28.31"/>
    <n v="66.12"/>
    <n v="36"/>
    <n v="12"/>
    <n v="2.92"/>
    <n v="5.82"/>
    <n v="2601.3200000000002"/>
    <n v="1.22"/>
    <n v="179631.9"/>
    <n v="51073.05"/>
  </r>
  <r>
    <s v="ST1056"/>
    <x v="109"/>
    <x v="8"/>
    <x v="2"/>
    <s v="South"/>
    <s v="Grocery"/>
    <n v="79767.149999999994"/>
    <n v="2314"/>
    <n v="1112.3800000000001"/>
    <n v="2720"/>
    <n v="37.97"/>
    <n v="68.91"/>
    <n v="16"/>
    <n v="12"/>
    <n v="3.77"/>
    <n v="-0.59"/>
    <n v="47443.95"/>
    <n v="8.02"/>
    <n v="136370.10999999999"/>
    <n v="471054.25"/>
  </r>
  <r>
    <s v="ST1057"/>
    <x v="10"/>
    <x v="2"/>
    <x v="5"/>
    <s v="North"/>
    <s v="Home &amp; Kitchen"/>
    <n v="659242.04"/>
    <n v="2366"/>
    <n v="4665.84"/>
    <n v="2584"/>
    <n v="3.77"/>
    <n v="53.03"/>
    <n v="42"/>
    <n v="12"/>
    <n v="2.6"/>
    <n v="-0.04"/>
    <n v="22304.77"/>
    <n v="6.96"/>
    <n v="131110.74"/>
    <n v="369851.83"/>
  </r>
  <r>
    <s v="ST1058"/>
    <x v="34"/>
    <x v="6"/>
    <x v="4"/>
    <s v="South"/>
    <s v="Fashion"/>
    <n v="804327.49"/>
    <n v="2773"/>
    <n v="1162.5999999999999"/>
    <n v="1610"/>
    <n v="9.01"/>
    <n v="59.38"/>
    <n v="32"/>
    <n v="8"/>
    <n v="2.91"/>
    <n v="-2.65"/>
    <n v="2959.15"/>
    <n v="11.68"/>
    <n v="170276.94"/>
    <n v="477983.85"/>
  </r>
  <r>
    <s v="ST1059"/>
    <x v="57"/>
    <x v="9"/>
    <x v="6"/>
    <s v="South"/>
    <s v="Home &amp; Kitchen"/>
    <n v="783815.95"/>
    <n v="1972"/>
    <n v="1428.4"/>
    <n v="2823"/>
    <n v="5.34"/>
    <n v="66.83"/>
    <n v="46"/>
    <n v="10"/>
    <n v="4.6100000000000003"/>
    <n v="-6.63"/>
    <n v="73082.45"/>
    <n v="1.75"/>
    <n v="64506.94"/>
    <n v="111994.67"/>
  </r>
  <r>
    <s v="ST1060"/>
    <x v="125"/>
    <x v="3"/>
    <x v="2"/>
    <s v="West"/>
    <s v="Home &amp; Kitchen"/>
    <n v="254610.74"/>
    <n v="2576"/>
    <n v="4612.0600000000004"/>
    <n v="3671"/>
    <n v="10.93"/>
    <n v="98.54"/>
    <n v="38"/>
    <n v="8"/>
    <n v="3.25"/>
    <n v="12.07"/>
    <n v="95623.65"/>
    <n v="1.3"/>
    <n v="31989.11"/>
    <n v="456186.84"/>
  </r>
  <r>
    <s v="ST1061"/>
    <x v="91"/>
    <x v="9"/>
    <x v="5"/>
    <s v="East"/>
    <s v="Grocery"/>
    <n v="976870.56"/>
    <n v="3265"/>
    <n v="4697.37"/>
    <n v="3667"/>
    <n v="27.46"/>
    <n v="98.12"/>
    <n v="12"/>
    <n v="12"/>
    <n v="3.78"/>
    <n v="13.64"/>
    <n v="1676.9"/>
    <n v="3.38"/>
    <n v="131433.66"/>
    <n v="483941.29"/>
  </r>
  <r>
    <s v="ST1062"/>
    <x v="183"/>
    <x v="6"/>
    <x v="1"/>
    <s v="North"/>
    <s v="Home &amp; Kitchen"/>
    <n v="905704.22"/>
    <n v="663"/>
    <n v="2704.26"/>
    <n v="7361"/>
    <n v="37.93"/>
    <n v="62.23"/>
    <n v="41"/>
    <n v="8"/>
    <n v="3.25"/>
    <n v="-2.25"/>
    <n v="64328.55"/>
    <n v="9.42"/>
    <n v="174996.91"/>
    <n v="290511.21999999997"/>
  </r>
  <r>
    <s v="ST1063"/>
    <x v="143"/>
    <x v="0"/>
    <x v="3"/>
    <s v="South"/>
    <s v="Fashion"/>
    <n v="905784.68"/>
    <n v="1569"/>
    <n v="3139.81"/>
    <n v="9487"/>
    <n v="31.67"/>
    <n v="59.59"/>
    <n v="43"/>
    <n v="10"/>
    <n v="4.5599999999999996"/>
    <n v="-9.89"/>
    <n v="66627.06"/>
    <n v="1.62"/>
    <n v="154064.81"/>
    <n v="339622.97"/>
  </r>
  <r>
    <s v="ST1064"/>
    <x v="168"/>
    <x v="1"/>
    <x v="6"/>
    <s v="North"/>
    <s v="Fashion"/>
    <n v="120205"/>
    <n v="644"/>
    <n v="4365.0200000000004"/>
    <n v="7372"/>
    <n v="16.559999999999999"/>
    <n v="87.93"/>
    <n v="18"/>
    <n v="12"/>
    <n v="4.41"/>
    <n v="-3.36"/>
    <n v="29980.58"/>
    <n v="3.43"/>
    <n v="69372.3"/>
    <n v="247313.64"/>
  </r>
  <r>
    <s v="ST1065"/>
    <x v="176"/>
    <x v="7"/>
    <x v="7"/>
    <s v="North"/>
    <s v="Toys &amp; Games"/>
    <n v="879256.04"/>
    <n v="1622"/>
    <n v="1619.68"/>
    <n v="2488"/>
    <n v="43.9"/>
    <n v="92.15"/>
    <n v="42"/>
    <n v="8"/>
    <n v="4.1100000000000003"/>
    <n v="0.99"/>
    <n v="83176.649999999994"/>
    <n v="1.31"/>
    <n v="39296.74"/>
    <n v="452695.4"/>
  </r>
  <r>
    <s v="ST1066"/>
    <x v="54"/>
    <x v="6"/>
    <x v="7"/>
    <s v="West"/>
    <s v="Fashion"/>
    <n v="631068.92000000004"/>
    <n v="313"/>
    <n v="4850.8500000000004"/>
    <n v="6095"/>
    <n v="41.93"/>
    <n v="51.77"/>
    <n v="11"/>
    <n v="10"/>
    <n v="3.29"/>
    <n v="1.66"/>
    <n v="67946.36"/>
    <n v="3.71"/>
    <n v="76550.95"/>
    <n v="229769.95"/>
  </r>
  <r>
    <s v="ST1067"/>
    <x v="63"/>
    <x v="6"/>
    <x v="1"/>
    <s v="East"/>
    <s v="Grocery"/>
    <n v="118935.06"/>
    <n v="3152"/>
    <n v="3989.77"/>
    <n v="7179"/>
    <n v="47.59"/>
    <n v="67.650000000000006"/>
    <n v="31"/>
    <n v="10"/>
    <n v="3.8"/>
    <n v="3.12"/>
    <n v="91509.32"/>
    <n v="2.86"/>
    <n v="132360.85"/>
    <n v="57157.67"/>
  </r>
  <r>
    <s v="ST1068"/>
    <x v="54"/>
    <x v="9"/>
    <x v="3"/>
    <s v="North"/>
    <s v="Books"/>
    <n v="399139.4"/>
    <n v="246"/>
    <n v="736.97"/>
    <n v="2866"/>
    <n v="8.06"/>
    <n v="96.05"/>
    <n v="26"/>
    <n v="8"/>
    <n v="3.94"/>
    <n v="21.12"/>
    <n v="35962.019999999997"/>
    <n v="11.19"/>
    <n v="34071.19"/>
    <n v="180808.19"/>
  </r>
  <r>
    <s v="ST1069"/>
    <x v="167"/>
    <x v="1"/>
    <x v="1"/>
    <s v="West"/>
    <s v="Home &amp; Kitchen"/>
    <n v="657704.59"/>
    <n v="4287"/>
    <n v="2221.06"/>
    <n v="9860"/>
    <n v="44.35"/>
    <n v="93.15"/>
    <n v="9"/>
    <n v="10"/>
    <n v="2.61"/>
    <n v="-7.31"/>
    <n v="50905.61"/>
    <n v="2.2000000000000002"/>
    <n v="123984.41"/>
    <n v="442642.85"/>
  </r>
  <r>
    <s v="ST1070"/>
    <x v="107"/>
    <x v="5"/>
    <x v="5"/>
    <s v="South"/>
    <s v="Electronics"/>
    <n v="615935.87"/>
    <n v="1252"/>
    <n v="2982.58"/>
    <n v="4570"/>
    <n v="34.81"/>
    <n v="63.67"/>
    <n v="25"/>
    <n v="8"/>
    <n v="3.48"/>
    <n v="-4.1100000000000003"/>
    <n v="8617.7999999999993"/>
    <n v="12.77"/>
    <n v="182333.88"/>
    <n v="496778.73"/>
  </r>
  <r>
    <s v="ST1071"/>
    <x v="153"/>
    <x v="1"/>
    <x v="7"/>
    <s v="West"/>
    <s v="Toys &amp; Games"/>
    <n v="988635.05"/>
    <n v="4647"/>
    <n v="1330.25"/>
    <n v="8232"/>
    <n v="33.64"/>
    <n v="75.7"/>
    <n v="18"/>
    <n v="8"/>
    <n v="3.16"/>
    <n v="2.72"/>
    <n v="85195.54"/>
    <n v="13.64"/>
    <n v="44322.87"/>
    <n v="266220.23"/>
  </r>
  <r>
    <s v="ST1072"/>
    <x v="50"/>
    <x v="5"/>
    <x v="8"/>
    <s v="East"/>
    <s v="Books"/>
    <n v="145531.9"/>
    <n v="357"/>
    <n v="4150.07"/>
    <n v="3062"/>
    <n v="43.16"/>
    <n v="70.97"/>
    <n v="39"/>
    <n v="12"/>
    <n v="2.96"/>
    <n v="20.440000000000001"/>
    <n v="71782.34"/>
    <n v="5.57"/>
    <n v="94114.53"/>
    <n v="91789.46"/>
  </r>
  <r>
    <s v="ST1073"/>
    <x v="191"/>
    <x v="1"/>
    <x v="0"/>
    <s v="South"/>
    <s v="Grocery"/>
    <n v="674790.95"/>
    <n v="466"/>
    <n v="3419.04"/>
    <n v="727"/>
    <n v="38.369999999999997"/>
    <n v="95.18"/>
    <n v="18"/>
    <n v="10"/>
    <n v="4.0999999999999996"/>
    <n v="5.68"/>
    <n v="8834.35"/>
    <n v="14.39"/>
    <n v="73081.399999999994"/>
    <n v="458402.9"/>
  </r>
  <r>
    <s v="ST1074"/>
    <x v="36"/>
    <x v="9"/>
    <x v="2"/>
    <s v="South"/>
    <s v="Toys &amp; Games"/>
    <n v="158727.32"/>
    <n v="4048"/>
    <n v="1650.64"/>
    <n v="3276"/>
    <n v="15.73"/>
    <n v="82.26"/>
    <n v="13"/>
    <n v="10"/>
    <n v="4.07"/>
    <n v="26.94"/>
    <n v="64887.17"/>
    <n v="11.98"/>
    <n v="75254.23"/>
    <n v="154427.54"/>
  </r>
  <r>
    <s v="ST1075"/>
    <x v="46"/>
    <x v="9"/>
    <x v="6"/>
    <s v="East"/>
    <s v="Grocery"/>
    <n v="996978.91"/>
    <n v="799"/>
    <n v="2460.09"/>
    <n v="9532"/>
    <n v="2.59"/>
    <n v="92.85"/>
    <n v="6"/>
    <n v="10"/>
    <n v="4.2300000000000004"/>
    <n v="0.83"/>
    <n v="8395.7900000000009"/>
    <n v="3.51"/>
    <n v="145477.51999999999"/>
    <n v="446032.63"/>
  </r>
  <r>
    <s v="ST1076"/>
    <x v="122"/>
    <x v="2"/>
    <x v="2"/>
    <s v="East"/>
    <s v="Electronics"/>
    <n v="350777.63"/>
    <n v="1717"/>
    <n v="1171.98"/>
    <n v="4988"/>
    <n v="11.8"/>
    <n v="76.040000000000006"/>
    <n v="24"/>
    <n v="12"/>
    <n v="3.14"/>
    <n v="-2.8"/>
    <n v="65895.73"/>
    <n v="13.29"/>
    <n v="141715.29"/>
    <n v="286137.06"/>
  </r>
  <r>
    <s v="ST1077"/>
    <x v="7"/>
    <x v="5"/>
    <x v="7"/>
    <s v="East"/>
    <s v="Toys &amp; Games"/>
    <n v="804087.31"/>
    <n v="2930"/>
    <n v="2053.81"/>
    <n v="1249"/>
    <n v="47.32"/>
    <n v="64.47"/>
    <n v="31"/>
    <n v="8"/>
    <n v="2.59"/>
    <n v="25.2"/>
    <n v="74440.009999999995"/>
    <n v="13.22"/>
    <n v="1870.5"/>
    <n v="345231.43"/>
  </r>
  <r>
    <s v="ST1078"/>
    <x v="23"/>
    <x v="8"/>
    <x v="3"/>
    <s v="West"/>
    <s v="Fashion"/>
    <n v="919489.53"/>
    <n v="4033"/>
    <n v="1067.8"/>
    <n v="8637"/>
    <n v="17.920000000000002"/>
    <n v="94.61"/>
    <n v="40"/>
    <n v="10"/>
    <n v="2.75"/>
    <n v="21.41"/>
    <n v="31984.080000000002"/>
    <n v="8.1"/>
    <n v="161990.01999999999"/>
    <n v="68226.63"/>
  </r>
  <r>
    <s v="ST1079"/>
    <x v="28"/>
    <x v="2"/>
    <x v="7"/>
    <s v="West"/>
    <s v="Toys &amp; Games"/>
    <n v="810838.97"/>
    <n v="2789"/>
    <n v="4860.2299999999996"/>
    <n v="1929"/>
    <n v="13.35"/>
    <n v="68.23"/>
    <n v="36"/>
    <n v="10"/>
    <n v="4.99"/>
    <n v="12.34"/>
    <n v="26542.05"/>
    <n v="3.78"/>
    <n v="28194.79"/>
    <n v="209832.74"/>
  </r>
  <r>
    <s v="ST1080"/>
    <x v="161"/>
    <x v="6"/>
    <x v="3"/>
    <s v="East"/>
    <s v="Home &amp; Kitchen"/>
    <n v="882544.6"/>
    <n v="3081"/>
    <n v="4408.84"/>
    <n v="3553"/>
    <n v="2.87"/>
    <n v="95.67"/>
    <n v="32"/>
    <n v="8"/>
    <n v="4.33"/>
    <n v="25.07"/>
    <n v="47170.9"/>
    <n v="1.46"/>
    <n v="161391.14000000001"/>
    <n v="467127.37"/>
  </r>
  <r>
    <s v="ST1081"/>
    <x v="42"/>
    <x v="8"/>
    <x v="6"/>
    <s v="East"/>
    <s v="Home &amp; Kitchen"/>
    <n v="512854.15"/>
    <n v="1804"/>
    <n v="578.33000000000004"/>
    <n v="8644"/>
    <n v="15.23"/>
    <n v="71.06"/>
    <n v="9"/>
    <n v="12"/>
    <n v="3.64"/>
    <n v="2.15"/>
    <n v="35517.82"/>
    <n v="4.62"/>
    <n v="12011.25"/>
    <n v="35427.660000000003"/>
  </r>
  <r>
    <s v="ST1082"/>
    <x v="138"/>
    <x v="3"/>
    <x v="1"/>
    <s v="North"/>
    <s v="Books"/>
    <n v="264765.14"/>
    <n v="2538"/>
    <n v="1079.19"/>
    <n v="9350"/>
    <n v="39.47"/>
    <n v="73.489999999999995"/>
    <n v="35"/>
    <n v="10"/>
    <n v="4.4000000000000004"/>
    <n v="-1.1599999999999999"/>
    <n v="41161.69"/>
    <n v="5.35"/>
    <n v="107595.32"/>
    <n v="372615.02"/>
  </r>
  <r>
    <s v="ST1083"/>
    <x v="123"/>
    <x v="4"/>
    <x v="5"/>
    <s v="West"/>
    <s v="Home &amp; Kitchen"/>
    <n v="706476.87"/>
    <n v="3250"/>
    <n v="2279.02"/>
    <n v="8603"/>
    <n v="11.57"/>
    <n v="68.41"/>
    <n v="8"/>
    <n v="12"/>
    <n v="4.6399999999999997"/>
    <n v="10.32"/>
    <n v="1698.67"/>
    <n v="8.8000000000000007"/>
    <n v="53967.3"/>
    <n v="302554.67"/>
  </r>
  <r>
    <s v="ST1084"/>
    <x v="159"/>
    <x v="4"/>
    <x v="6"/>
    <s v="North"/>
    <s v="Toys &amp; Games"/>
    <n v="840660.7"/>
    <n v="3096"/>
    <n v="4450.29"/>
    <n v="7714"/>
    <n v="5.36"/>
    <n v="66.540000000000006"/>
    <n v="31"/>
    <n v="12"/>
    <n v="3.63"/>
    <n v="29.59"/>
    <n v="37440"/>
    <n v="1.95"/>
    <n v="22724.9"/>
    <n v="348288.46"/>
  </r>
  <r>
    <s v="ST1085"/>
    <x v="31"/>
    <x v="5"/>
    <x v="0"/>
    <s v="West"/>
    <s v="Toys &amp; Games"/>
    <n v="682968.81"/>
    <n v="907"/>
    <n v="770.96"/>
    <n v="3351"/>
    <n v="25.38"/>
    <n v="68.599999999999994"/>
    <n v="22"/>
    <n v="8"/>
    <n v="4.43"/>
    <n v="5.51"/>
    <n v="67166.649999999994"/>
    <n v="14.36"/>
    <n v="105052.51"/>
    <n v="337166.99"/>
  </r>
  <r>
    <s v="ST1086"/>
    <x v="145"/>
    <x v="2"/>
    <x v="7"/>
    <s v="North"/>
    <s v="Electronics"/>
    <n v="814171.13"/>
    <n v="4318"/>
    <n v="557.75"/>
    <n v="6689"/>
    <n v="7.58"/>
    <n v="50.58"/>
    <n v="46"/>
    <n v="10"/>
    <n v="4.53"/>
    <n v="0.55000000000000004"/>
    <n v="8765.01"/>
    <n v="0.68"/>
    <n v="146090.73000000001"/>
    <n v="151806.28"/>
  </r>
  <r>
    <s v="ST1087"/>
    <x v="135"/>
    <x v="0"/>
    <x v="0"/>
    <s v="South"/>
    <s v="Books"/>
    <n v="603425.36"/>
    <n v="4025"/>
    <n v="3692.5"/>
    <n v="7395"/>
    <n v="15.98"/>
    <n v="71.010000000000005"/>
    <n v="25"/>
    <n v="12"/>
    <n v="3.76"/>
    <n v="29.8"/>
    <n v="74815.63"/>
    <n v="10.94"/>
    <n v="103676.94"/>
    <n v="150075.04999999999"/>
  </r>
  <r>
    <s v="ST1088"/>
    <x v="144"/>
    <x v="3"/>
    <x v="7"/>
    <s v="South"/>
    <s v="Home &amp; Kitchen"/>
    <n v="541895.80000000005"/>
    <n v="2090"/>
    <n v="2298.9899999999998"/>
    <n v="9493"/>
    <n v="7.45"/>
    <n v="90.78"/>
    <n v="19"/>
    <n v="10"/>
    <n v="2.62"/>
    <n v="13.43"/>
    <n v="10754.19"/>
    <n v="14.5"/>
    <n v="95623.2"/>
    <n v="313742.03999999998"/>
  </r>
  <r>
    <s v="ST1089"/>
    <x v="144"/>
    <x v="2"/>
    <x v="4"/>
    <s v="West"/>
    <s v="Electronics"/>
    <n v="400189.94"/>
    <n v="1603"/>
    <n v="1834.27"/>
    <n v="7157"/>
    <n v="9.3800000000000008"/>
    <n v="66.92"/>
    <n v="17"/>
    <n v="12"/>
    <n v="3.11"/>
    <n v="-2.17"/>
    <n v="83168.39"/>
    <n v="12.36"/>
    <n v="168544.6"/>
    <n v="373555.76"/>
  </r>
  <r>
    <s v="ST1090"/>
    <x v="54"/>
    <x v="3"/>
    <x v="3"/>
    <s v="West"/>
    <s v="Electronics"/>
    <n v="176721.73"/>
    <n v="4588"/>
    <n v="4141.07"/>
    <n v="4838"/>
    <n v="36.799999999999997"/>
    <n v="58.97"/>
    <n v="34"/>
    <n v="12"/>
    <n v="3.32"/>
    <n v="1.49"/>
    <n v="45189.39"/>
    <n v="13.37"/>
    <n v="30488.74"/>
    <n v="346409.96"/>
  </r>
  <r>
    <s v="ST1091"/>
    <x v="190"/>
    <x v="9"/>
    <x v="8"/>
    <s v="West"/>
    <s v="Fashion"/>
    <n v="554077.16"/>
    <n v="3551"/>
    <n v="2789.93"/>
    <n v="9428"/>
    <n v="22.27"/>
    <n v="82.25"/>
    <n v="18"/>
    <n v="8"/>
    <n v="3.65"/>
    <n v="-9.6"/>
    <n v="4215.43"/>
    <n v="3.28"/>
    <n v="52607.1"/>
    <n v="193263.2"/>
  </r>
  <r>
    <s v="ST1092"/>
    <x v="22"/>
    <x v="2"/>
    <x v="2"/>
    <s v="North"/>
    <s v="Grocery"/>
    <n v="945058.79"/>
    <n v="3358"/>
    <n v="2231.2399999999998"/>
    <n v="6541"/>
    <n v="21.47"/>
    <n v="71.16"/>
    <n v="31"/>
    <n v="10"/>
    <n v="4.58"/>
    <n v="10.96"/>
    <n v="18700.189999999999"/>
    <n v="4.51"/>
    <n v="26261.919999999998"/>
    <n v="494335.32"/>
  </r>
  <r>
    <s v="ST1093"/>
    <x v="181"/>
    <x v="4"/>
    <x v="0"/>
    <s v="West"/>
    <s v="Toys &amp; Games"/>
    <n v="671651.82"/>
    <n v="454"/>
    <n v="730.51"/>
    <n v="7900"/>
    <n v="20.37"/>
    <n v="68.400000000000006"/>
    <n v="47"/>
    <n v="8"/>
    <n v="3.49"/>
    <n v="5.25"/>
    <n v="86790.67"/>
    <n v="9.39"/>
    <n v="180179.95"/>
    <n v="281035.67"/>
  </r>
  <r>
    <s v="ST1094"/>
    <x v="94"/>
    <x v="7"/>
    <x v="2"/>
    <s v="West"/>
    <s v="Toys &amp; Games"/>
    <n v="636209.30000000005"/>
    <n v="4871"/>
    <n v="2404.7600000000002"/>
    <n v="7681"/>
    <n v="48.13"/>
    <n v="79.989999999999995"/>
    <n v="6"/>
    <n v="10"/>
    <n v="2.96"/>
    <n v="8.73"/>
    <n v="40284.68"/>
    <n v="12.65"/>
    <n v="9150.4599999999991"/>
    <n v="271346.56"/>
  </r>
  <r>
    <s v="ST1095"/>
    <x v="39"/>
    <x v="1"/>
    <x v="0"/>
    <s v="West"/>
    <s v="Electronics"/>
    <n v="558706.24"/>
    <n v="4340"/>
    <n v="4548.28"/>
    <n v="6735"/>
    <n v="34.65"/>
    <n v="94.22"/>
    <n v="13"/>
    <n v="12"/>
    <n v="3.54"/>
    <n v="1.24"/>
    <n v="67553.72"/>
    <n v="8.43"/>
    <n v="199287.4"/>
    <n v="109621.06"/>
  </r>
  <r>
    <s v="ST1096"/>
    <x v="164"/>
    <x v="7"/>
    <x v="6"/>
    <s v="East"/>
    <s v="Toys &amp; Games"/>
    <n v="661783.89"/>
    <n v="4195"/>
    <n v="3524.44"/>
    <n v="1518"/>
    <n v="33.5"/>
    <n v="81.47"/>
    <n v="49"/>
    <n v="8"/>
    <n v="4.75"/>
    <n v="24.27"/>
    <n v="14235.74"/>
    <n v="6.63"/>
    <n v="40196.660000000003"/>
    <n v="405248.77"/>
  </r>
  <r>
    <s v="ST1097"/>
    <x v="17"/>
    <x v="3"/>
    <x v="0"/>
    <s v="South"/>
    <s v="Grocery"/>
    <n v="296255.34000000003"/>
    <n v="1744"/>
    <n v="2625.34"/>
    <n v="6724"/>
    <n v="27.85"/>
    <n v="73.63"/>
    <n v="40"/>
    <n v="12"/>
    <n v="4.79"/>
    <n v="14.67"/>
    <n v="69240.490000000005"/>
    <n v="10.9"/>
    <n v="157380.25"/>
    <n v="452778.14"/>
  </r>
  <r>
    <s v="ST1098"/>
    <x v="187"/>
    <x v="2"/>
    <x v="0"/>
    <s v="East"/>
    <s v="Home &amp; Kitchen"/>
    <n v="546972.35"/>
    <n v="3732"/>
    <n v="3549.28"/>
    <n v="569"/>
    <n v="4.97"/>
    <n v="98.05"/>
    <n v="31"/>
    <n v="10"/>
    <n v="4.37"/>
    <n v="-6.21"/>
    <n v="69982.240000000005"/>
    <n v="4.5199999999999996"/>
    <n v="41530.379999999997"/>
    <n v="348633.74"/>
  </r>
  <r>
    <s v="ST1099"/>
    <x v="176"/>
    <x v="0"/>
    <x v="7"/>
    <s v="North"/>
    <s v="Electronics"/>
    <n v="280227.63"/>
    <n v="1911"/>
    <n v="4187.3599999999997"/>
    <n v="2357"/>
    <n v="43.08"/>
    <n v="71.510000000000005"/>
    <n v="35"/>
    <n v="12"/>
    <n v="4.84"/>
    <n v="14.57"/>
    <n v="98670.29"/>
    <n v="13.37"/>
    <n v="83283.12"/>
    <n v="65322.16"/>
  </r>
  <r>
    <s v="ST1100"/>
    <x v="46"/>
    <x v="4"/>
    <x v="5"/>
    <s v="South"/>
    <s v="Fashion"/>
    <n v="850926.21"/>
    <n v="1805"/>
    <n v="4115.17"/>
    <n v="559"/>
    <n v="24.49"/>
    <n v="55.85"/>
    <n v="5"/>
    <n v="10"/>
    <n v="4.05"/>
    <n v="7.67"/>
    <n v="35879.699999999997"/>
    <n v="10.7"/>
    <n v="196745.27"/>
    <n v="169162.17"/>
  </r>
  <r>
    <s v="ST1101"/>
    <x v="48"/>
    <x v="5"/>
    <x v="7"/>
    <s v="West"/>
    <s v="Fashion"/>
    <n v="944155.11"/>
    <n v="2985"/>
    <n v="1389.15"/>
    <n v="2353"/>
    <n v="38.67"/>
    <n v="78.2"/>
    <n v="21"/>
    <n v="8"/>
    <n v="2.75"/>
    <n v="27.32"/>
    <n v="40040.449999999997"/>
    <n v="0.63"/>
    <n v="100175"/>
    <n v="138415.46"/>
  </r>
  <r>
    <s v="ST1102"/>
    <x v="180"/>
    <x v="4"/>
    <x v="3"/>
    <s v="South"/>
    <s v="Grocery"/>
    <n v="960940.65"/>
    <n v="4517"/>
    <n v="4437.4799999999996"/>
    <n v="3856"/>
    <n v="32.28"/>
    <n v="68.12"/>
    <n v="22"/>
    <n v="10"/>
    <n v="4.28"/>
    <n v="-2.77"/>
    <n v="49548.84"/>
    <n v="14.2"/>
    <n v="173401.28"/>
    <n v="74267.75"/>
  </r>
  <r>
    <s v="ST1103"/>
    <x v="59"/>
    <x v="0"/>
    <x v="6"/>
    <s v="West"/>
    <s v="Books"/>
    <n v="449524.33"/>
    <n v="2290"/>
    <n v="3044.45"/>
    <n v="1157"/>
    <n v="17.55"/>
    <n v="93.2"/>
    <n v="33"/>
    <n v="10"/>
    <n v="3.91"/>
    <n v="1.18"/>
    <n v="50636.15"/>
    <n v="8.6199999999999992"/>
    <n v="155819.82999999999"/>
    <n v="101912.06"/>
  </r>
  <r>
    <s v="ST1104"/>
    <x v="53"/>
    <x v="2"/>
    <x v="0"/>
    <s v="West"/>
    <s v="Fashion"/>
    <n v="237285.62"/>
    <n v="2097"/>
    <n v="2102.2399999999998"/>
    <n v="7487"/>
    <n v="3.77"/>
    <n v="96.2"/>
    <n v="22"/>
    <n v="12"/>
    <n v="4.49"/>
    <n v="21.67"/>
    <n v="66369.259999999995"/>
    <n v="10.53"/>
    <n v="99435.45"/>
    <n v="199249.19"/>
  </r>
  <r>
    <s v="ST1105"/>
    <x v="184"/>
    <x v="2"/>
    <x v="0"/>
    <s v="North"/>
    <s v="Books"/>
    <n v="580979.54"/>
    <n v="284"/>
    <n v="1943.51"/>
    <n v="3144"/>
    <n v="6.02"/>
    <n v="78.180000000000007"/>
    <n v="48"/>
    <n v="8"/>
    <n v="4.4800000000000004"/>
    <n v="14.98"/>
    <n v="69678.33"/>
    <n v="10.23"/>
    <n v="131907.26"/>
    <n v="282899.71999999997"/>
  </r>
  <r>
    <s v="ST1106"/>
    <x v="10"/>
    <x v="6"/>
    <x v="1"/>
    <s v="East"/>
    <s v="Fashion"/>
    <n v="183947.18"/>
    <n v="3628"/>
    <n v="1043.1300000000001"/>
    <n v="4922"/>
    <n v="22.03"/>
    <n v="93.93"/>
    <n v="33"/>
    <n v="10"/>
    <n v="4.7"/>
    <n v="21.34"/>
    <n v="18702.310000000001"/>
    <n v="4.03"/>
    <n v="90434.77"/>
    <n v="238102.31"/>
  </r>
  <r>
    <s v="ST1107"/>
    <x v="46"/>
    <x v="8"/>
    <x v="4"/>
    <s v="North"/>
    <s v="Electronics"/>
    <n v="959650.65"/>
    <n v="182"/>
    <n v="2568.67"/>
    <n v="6955"/>
    <n v="27.48"/>
    <n v="97.57"/>
    <n v="23"/>
    <n v="8"/>
    <n v="3.8"/>
    <n v="-1.59"/>
    <n v="31785.73"/>
    <n v="10.26"/>
    <n v="154756.15"/>
    <n v="104766.81"/>
  </r>
  <r>
    <s v="ST1108"/>
    <x v="108"/>
    <x v="6"/>
    <x v="2"/>
    <s v="North"/>
    <s v="Grocery"/>
    <n v="363598.38"/>
    <n v="4975"/>
    <n v="4603.83"/>
    <n v="1161"/>
    <n v="18.809999999999999"/>
    <n v="75.97"/>
    <n v="42"/>
    <n v="10"/>
    <n v="2.95"/>
    <n v="-5.04"/>
    <n v="22137.119999999999"/>
    <n v="13.69"/>
    <n v="122886.21"/>
    <n v="388239.51"/>
  </r>
  <r>
    <s v="ST1109"/>
    <x v="27"/>
    <x v="8"/>
    <x v="2"/>
    <s v="South"/>
    <s v="Toys &amp; Games"/>
    <n v="356044.05"/>
    <n v="414"/>
    <n v="2355.65"/>
    <n v="9708"/>
    <n v="40.450000000000003"/>
    <n v="80.17"/>
    <n v="25"/>
    <n v="12"/>
    <n v="2.86"/>
    <n v="2.29"/>
    <n v="21032.11"/>
    <n v="7.76"/>
    <n v="67643.06"/>
    <n v="443142.14"/>
  </r>
  <r>
    <s v="ST1110"/>
    <x v="61"/>
    <x v="8"/>
    <x v="1"/>
    <s v="West"/>
    <s v="Fashion"/>
    <n v="642904.92000000004"/>
    <n v="1191"/>
    <n v="1373.51"/>
    <n v="991"/>
    <n v="10.14"/>
    <n v="64.83"/>
    <n v="26"/>
    <n v="10"/>
    <n v="2.99"/>
    <n v="17.73"/>
    <n v="30736.37"/>
    <n v="10.01"/>
    <n v="78155.64"/>
    <n v="246171.94"/>
  </r>
  <r>
    <s v="ST1111"/>
    <x v="41"/>
    <x v="8"/>
    <x v="0"/>
    <s v="North"/>
    <s v="Toys &amp; Games"/>
    <n v="573000.11"/>
    <n v="992"/>
    <n v="2452.2199999999998"/>
    <n v="2470"/>
    <n v="32.619999999999997"/>
    <n v="90.79"/>
    <n v="27"/>
    <n v="10"/>
    <n v="4.04"/>
    <n v="10.41"/>
    <n v="88026.240000000005"/>
    <n v="14.65"/>
    <n v="123226.71"/>
    <n v="323368.3"/>
  </r>
  <r>
    <s v="ST1112"/>
    <x v="35"/>
    <x v="1"/>
    <x v="7"/>
    <s v="South"/>
    <s v="Electronics"/>
    <n v="587941.67000000004"/>
    <n v="4760"/>
    <n v="4441.25"/>
    <n v="3760"/>
    <n v="40.799999999999997"/>
    <n v="71.069999999999993"/>
    <n v="21"/>
    <n v="8"/>
    <n v="3.29"/>
    <n v="3.66"/>
    <n v="77418.990000000005"/>
    <n v="14.19"/>
    <n v="194948.93"/>
    <n v="290610.03999999998"/>
  </r>
  <r>
    <s v="ST1113"/>
    <x v="108"/>
    <x v="9"/>
    <x v="0"/>
    <s v="North"/>
    <s v="Electronics"/>
    <n v="66724.41"/>
    <n v="3744"/>
    <n v="3055.45"/>
    <n v="5530"/>
    <n v="43.25"/>
    <n v="65.73"/>
    <n v="21"/>
    <n v="10"/>
    <n v="3.18"/>
    <n v="-1.44"/>
    <n v="53638.01"/>
    <n v="6.29"/>
    <n v="44462.95"/>
    <n v="93480.16"/>
  </r>
  <r>
    <s v="ST1114"/>
    <x v="19"/>
    <x v="5"/>
    <x v="1"/>
    <s v="South"/>
    <s v="Electronics"/>
    <n v="464377.14"/>
    <n v="3245"/>
    <n v="958.51"/>
    <n v="1150"/>
    <n v="21.58"/>
    <n v="66.28"/>
    <n v="35"/>
    <n v="12"/>
    <n v="4.49"/>
    <n v="29.03"/>
    <n v="87210.67"/>
    <n v="13.28"/>
    <n v="64949.33"/>
    <n v="412739.59"/>
  </r>
  <r>
    <s v="ST1115"/>
    <x v="142"/>
    <x v="2"/>
    <x v="6"/>
    <s v="East"/>
    <s v="Toys &amp; Games"/>
    <n v="792447.65"/>
    <n v="1655"/>
    <n v="3119.83"/>
    <n v="5103"/>
    <n v="39.270000000000003"/>
    <n v="94.66"/>
    <n v="8"/>
    <n v="8"/>
    <n v="2.63"/>
    <n v="0.02"/>
    <n v="74400.929999999993"/>
    <n v="10.36"/>
    <n v="187709.38"/>
    <n v="192584.64"/>
  </r>
  <r>
    <s v="ST1116"/>
    <x v="65"/>
    <x v="5"/>
    <x v="0"/>
    <s v="East"/>
    <s v="Fashion"/>
    <n v="268035.31"/>
    <n v="3681"/>
    <n v="2471.14"/>
    <n v="2552"/>
    <n v="12.64"/>
    <n v="62.91"/>
    <n v="25"/>
    <n v="12"/>
    <n v="3.57"/>
    <n v="-1.55"/>
    <n v="76620.740000000005"/>
    <n v="3.2"/>
    <n v="29698.27"/>
    <n v="222313.33"/>
  </r>
  <r>
    <s v="ST1117"/>
    <x v="117"/>
    <x v="9"/>
    <x v="1"/>
    <s v="North"/>
    <s v="Electronics"/>
    <n v="591389.78"/>
    <n v="2070"/>
    <n v="4573.9399999999996"/>
    <n v="4118"/>
    <n v="3.54"/>
    <n v="82.57"/>
    <n v="28"/>
    <n v="8"/>
    <n v="2.59"/>
    <n v="6.02"/>
    <n v="84230.6"/>
    <n v="1.33"/>
    <n v="52255.99"/>
    <n v="499152.72"/>
  </r>
  <r>
    <s v="ST1118"/>
    <x v="182"/>
    <x v="8"/>
    <x v="1"/>
    <s v="West"/>
    <s v="Home &amp; Kitchen"/>
    <n v="72485.17"/>
    <n v="1915"/>
    <n v="1296.27"/>
    <n v="9526"/>
    <n v="24.23"/>
    <n v="92.17"/>
    <n v="24"/>
    <n v="10"/>
    <n v="4.91"/>
    <n v="0.03"/>
    <n v="85899.9"/>
    <n v="13.43"/>
    <n v="168446.62"/>
    <n v="169336.73"/>
  </r>
  <r>
    <s v="ST1119"/>
    <x v="170"/>
    <x v="2"/>
    <x v="5"/>
    <s v="East"/>
    <s v="Home &amp; Kitchen"/>
    <n v="357718.65"/>
    <n v="3035"/>
    <n v="938.15"/>
    <n v="9828"/>
    <n v="12.32"/>
    <n v="81.540000000000006"/>
    <n v="45"/>
    <n v="10"/>
    <n v="2.76"/>
    <n v="-7.72"/>
    <n v="14303.3"/>
    <n v="3.34"/>
    <n v="14325.19"/>
    <n v="461813.7"/>
  </r>
  <r>
    <s v="ST1120"/>
    <x v="96"/>
    <x v="3"/>
    <x v="0"/>
    <s v="North"/>
    <s v="Home &amp; Kitchen"/>
    <n v="825785.63"/>
    <n v="3732"/>
    <n v="4906.07"/>
    <n v="5093"/>
    <n v="13.18"/>
    <n v="53.87"/>
    <n v="41"/>
    <n v="12"/>
    <n v="3.04"/>
    <n v="3.12"/>
    <n v="26656.5"/>
    <n v="11.9"/>
    <n v="131724.5"/>
    <n v="464239.45"/>
  </r>
  <r>
    <s v="ST1121"/>
    <x v="181"/>
    <x v="5"/>
    <x v="1"/>
    <s v="North"/>
    <s v="Books"/>
    <n v="91403.839999999997"/>
    <n v="972"/>
    <n v="2044.25"/>
    <n v="4754"/>
    <n v="30"/>
    <n v="93.27"/>
    <n v="25"/>
    <n v="8"/>
    <n v="2.73"/>
    <n v="25.21"/>
    <n v="99039.82"/>
    <n v="2.61"/>
    <n v="198068.13"/>
    <n v="88390.36"/>
  </r>
  <r>
    <s v="ST1122"/>
    <x v="133"/>
    <x v="4"/>
    <x v="0"/>
    <s v="East"/>
    <s v="Electronics"/>
    <n v="672512.31"/>
    <n v="1700"/>
    <n v="1348.53"/>
    <n v="1141"/>
    <n v="7.14"/>
    <n v="76.53"/>
    <n v="20"/>
    <n v="8"/>
    <n v="4.62"/>
    <n v="16.77"/>
    <n v="46704.35"/>
    <n v="4.17"/>
    <n v="94952.26"/>
    <n v="472996.84"/>
  </r>
  <r>
    <s v="ST1123"/>
    <x v="47"/>
    <x v="3"/>
    <x v="2"/>
    <s v="North"/>
    <s v="Books"/>
    <n v="142973.07999999999"/>
    <n v="4326"/>
    <n v="1538.99"/>
    <n v="8559"/>
    <n v="45.38"/>
    <n v="75.61"/>
    <n v="50"/>
    <n v="10"/>
    <n v="3.11"/>
    <n v="18.37"/>
    <n v="54923.79"/>
    <n v="8.49"/>
    <n v="120604.29"/>
    <n v="385902.31"/>
  </r>
  <r>
    <s v="ST1124"/>
    <x v="114"/>
    <x v="7"/>
    <x v="0"/>
    <s v="South"/>
    <s v="Fashion"/>
    <n v="459112.53"/>
    <n v="4250"/>
    <n v="1392.5"/>
    <n v="9139"/>
    <n v="11.16"/>
    <n v="67.17"/>
    <n v="43"/>
    <n v="10"/>
    <n v="3.23"/>
    <n v="15.5"/>
    <n v="69301.740000000005"/>
    <n v="1.51"/>
    <n v="192912.37"/>
    <n v="219033.63"/>
  </r>
  <r>
    <s v="ST1125"/>
    <x v="165"/>
    <x v="7"/>
    <x v="2"/>
    <s v="West"/>
    <s v="Toys &amp; Games"/>
    <n v="867220.26"/>
    <n v="309"/>
    <n v="3155.65"/>
    <n v="1606"/>
    <n v="34.340000000000003"/>
    <n v="76.09"/>
    <n v="35"/>
    <n v="10"/>
    <n v="3.51"/>
    <n v="-5.12"/>
    <n v="72375.83"/>
    <n v="9.2200000000000006"/>
    <n v="113833.45"/>
    <n v="489991.5"/>
  </r>
  <r>
    <s v="ST1126"/>
    <x v="174"/>
    <x v="7"/>
    <x v="2"/>
    <s v="West"/>
    <s v="Home &amp; Kitchen"/>
    <n v="152572.89000000001"/>
    <n v="1470"/>
    <n v="1448.92"/>
    <n v="2360"/>
    <n v="48.26"/>
    <n v="53.58"/>
    <n v="43"/>
    <n v="12"/>
    <n v="2.99"/>
    <n v="12.59"/>
    <n v="7369.75"/>
    <n v="0.9"/>
    <n v="70597.39"/>
    <n v="130555.53"/>
  </r>
  <r>
    <s v="ST1127"/>
    <x v="186"/>
    <x v="8"/>
    <x v="6"/>
    <s v="West"/>
    <s v="Grocery"/>
    <n v="680622.12"/>
    <n v="2871"/>
    <n v="847.3"/>
    <n v="2996"/>
    <n v="4.55"/>
    <n v="65.900000000000006"/>
    <n v="9"/>
    <n v="12"/>
    <n v="3.86"/>
    <n v="16.440000000000001"/>
    <n v="32360.04"/>
    <n v="6.97"/>
    <n v="14340.97"/>
    <n v="82901.009999999995"/>
  </r>
  <r>
    <s v="ST1128"/>
    <x v="6"/>
    <x v="8"/>
    <x v="3"/>
    <s v="West"/>
    <s v="Grocery"/>
    <n v="89332.56"/>
    <n v="1136"/>
    <n v="1602.8"/>
    <n v="9913"/>
    <n v="23.34"/>
    <n v="78.58"/>
    <n v="22"/>
    <n v="10"/>
    <n v="2.5499999999999998"/>
    <n v="10.78"/>
    <n v="7904.35"/>
    <n v="1.54"/>
    <n v="47187.05"/>
    <n v="449264.77"/>
  </r>
  <r>
    <s v="ST1129"/>
    <x v="64"/>
    <x v="4"/>
    <x v="2"/>
    <s v="West"/>
    <s v="Fashion"/>
    <n v="528065.9"/>
    <n v="4300"/>
    <n v="2946.43"/>
    <n v="834"/>
    <n v="47"/>
    <n v="59.5"/>
    <n v="19"/>
    <n v="8"/>
    <n v="4.57"/>
    <n v="18.32"/>
    <n v="71881.09"/>
    <n v="1.33"/>
    <n v="143020.62"/>
    <n v="15202.78"/>
  </r>
  <r>
    <s v="ST1130"/>
    <x v="178"/>
    <x v="5"/>
    <x v="6"/>
    <s v="East"/>
    <s v="Toys &amp; Games"/>
    <n v="441477.17"/>
    <n v="3779"/>
    <n v="2768.44"/>
    <n v="5745"/>
    <n v="15.86"/>
    <n v="94.54"/>
    <n v="16"/>
    <n v="8"/>
    <n v="2.89"/>
    <n v="-4.25"/>
    <n v="3522.25"/>
    <n v="6.12"/>
    <n v="190032.05"/>
    <n v="393710.73"/>
  </r>
  <r>
    <s v="ST1131"/>
    <x v="84"/>
    <x v="3"/>
    <x v="8"/>
    <s v="West"/>
    <s v="Books"/>
    <n v="839843.78"/>
    <n v="3282"/>
    <n v="1122.21"/>
    <n v="2903"/>
    <n v="3.23"/>
    <n v="60.01"/>
    <n v="40"/>
    <n v="8"/>
    <n v="4.17"/>
    <n v="6.55"/>
    <n v="92133.22"/>
    <n v="13.45"/>
    <n v="154122.64000000001"/>
    <n v="17766.2"/>
  </r>
  <r>
    <s v="ST1132"/>
    <x v="13"/>
    <x v="1"/>
    <x v="6"/>
    <s v="West"/>
    <s v="Books"/>
    <n v="794254.26"/>
    <n v="165"/>
    <n v="2426.75"/>
    <n v="8069"/>
    <n v="38.950000000000003"/>
    <n v="87.59"/>
    <n v="38"/>
    <n v="10"/>
    <n v="2.97"/>
    <n v="11.49"/>
    <n v="94788.14"/>
    <n v="8.48"/>
    <n v="150809.48000000001"/>
    <n v="299979.09999999998"/>
  </r>
  <r>
    <s v="ST1133"/>
    <x v="61"/>
    <x v="7"/>
    <x v="1"/>
    <s v="North"/>
    <s v="Toys &amp; Games"/>
    <n v="566398.61"/>
    <n v="1873"/>
    <n v="1695.8"/>
    <n v="3649"/>
    <n v="13.48"/>
    <n v="89.95"/>
    <n v="34"/>
    <n v="10"/>
    <n v="3.34"/>
    <n v="23.2"/>
    <n v="39819.32"/>
    <n v="7.84"/>
    <n v="145299.07"/>
    <n v="371507.35"/>
  </r>
  <r>
    <s v="ST1134"/>
    <x v="137"/>
    <x v="1"/>
    <x v="5"/>
    <s v="East"/>
    <s v="Electronics"/>
    <n v="98319.35"/>
    <n v="4189"/>
    <n v="4741.63"/>
    <n v="3157"/>
    <n v="26.94"/>
    <n v="81.430000000000007"/>
    <n v="19"/>
    <n v="10"/>
    <n v="3.95"/>
    <n v="14.73"/>
    <n v="54423.28"/>
    <n v="14.6"/>
    <n v="59864.51"/>
    <n v="150148.29"/>
  </r>
  <r>
    <s v="ST1135"/>
    <x v="65"/>
    <x v="7"/>
    <x v="8"/>
    <s v="West"/>
    <s v="Books"/>
    <n v="741092.05"/>
    <n v="4711"/>
    <n v="1726.54"/>
    <n v="3724"/>
    <n v="29.6"/>
    <n v="97.11"/>
    <n v="42"/>
    <n v="10"/>
    <n v="3.94"/>
    <n v="11.1"/>
    <n v="85435.53"/>
    <n v="6.74"/>
    <n v="80697.03"/>
    <n v="399046.62"/>
  </r>
  <r>
    <s v="ST1136"/>
    <x v="135"/>
    <x v="1"/>
    <x v="5"/>
    <s v="North"/>
    <s v="Fashion"/>
    <n v="770445.61"/>
    <n v="3005"/>
    <n v="1277.0999999999999"/>
    <n v="3556"/>
    <n v="41.06"/>
    <n v="83.55"/>
    <n v="48"/>
    <n v="12"/>
    <n v="3.9"/>
    <n v="14.75"/>
    <n v="92911.51"/>
    <n v="9.2200000000000006"/>
    <n v="110324.16"/>
    <n v="226290.86"/>
  </r>
  <r>
    <s v="ST1137"/>
    <x v="9"/>
    <x v="5"/>
    <x v="4"/>
    <s v="South"/>
    <s v="Home &amp; Kitchen"/>
    <n v="641461.35"/>
    <n v="2957"/>
    <n v="4998.22"/>
    <n v="819"/>
    <n v="2.2400000000000002"/>
    <n v="98.27"/>
    <n v="48"/>
    <n v="10"/>
    <n v="3.99"/>
    <n v="25.66"/>
    <n v="8474.02"/>
    <n v="8.89"/>
    <n v="142881.20000000001"/>
    <n v="197779.49"/>
  </r>
  <r>
    <s v="ST1138"/>
    <x v="56"/>
    <x v="4"/>
    <x v="1"/>
    <s v="North"/>
    <s v="Fashion"/>
    <n v="807771.32"/>
    <n v="4237"/>
    <n v="2154.11"/>
    <n v="5347"/>
    <n v="40.11"/>
    <n v="96.7"/>
    <n v="33"/>
    <n v="10"/>
    <n v="2.6"/>
    <n v="15.68"/>
    <n v="36713.25"/>
    <n v="14.63"/>
    <n v="116415.07"/>
    <n v="101174.19"/>
  </r>
  <r>
    <s v="ST1139"/>
    <x v="11"/>
    <x v="3"/>
    <x v="4"/>
    <s v="North"/>
    <s v="Fashion"/>
    <n v="434075.67"/>
    <n v="1346"/>
    <n v="1272.77"/>
    <n v="3485"/>
    <n v="24.98"/>
    <n v="84.38"/>
    <n v="19"/>
    <n v="12"/>
    <n v="3.49"/>
    <n v="2.76"/>
    <n v="76711.839999999997"/>
    <n v="12.31"/>
    <n v="99808.17"/>
    <n v="90289.73"/>
  </r>
  <r>
    <s v="ST1140"/>
    <x v="35"/>
    <x v="3"/>
    <x v="8"/>
    <s v="North"/>
    <s v="Books"/>
    <n v="579125.39"/>
    <n v="1640"/>
    <n v="3173.11"/>
    <n v="8350"/>
    <n v="22.71"/>
    <n v="94.59"/>
    <n v="10"/>
    <n v="12"/>
    <n v="3.48"/>
    <n v="2.39"/>
    <n v="27871.62"/>
    <n v="5.76"/>
    <n v="195406.94"/>
    <n v="351243.38"/>
  </r>
  <r>
    <s v="ST1141"/>
    <x v="64"/>
    <x v="5"/>
    <x v="4"/>
    <s v="East"/>
    <s v="Grocery"/>
    <n v="517569.86"/>
    <n v="2905"/>
    <n v="1889.76"/>
    <n v="5934"/>
    <n v="9.8800000000000008"/>
    <n v="58.98"/>
    <n v="13"/>
    <n v="8"/>
    <n v="3.25"/>
    <n v="17.559999999999999"/>
    <n v="41811.14"/>
    <n v="4.78"/>
    <n v="105216.96000000001"/>
    <n v="446563.91"/>
  </r>
  <r>
    <s v="ST1142"/>
    <x v="111"/>
    <x v="5"/>
    <x v="5"/>
    <s v="South"/>
    <s v="Toys &amp; Games"/>
    <n v="425867.8"/>
    <n v="4637"/>
    <n v="2751.05"/>
    <n v="2000"/>
    <n v="9.41"/>
    <n v="98.16"/>
    <n v="5"/>
    <n v="12"/>
    <n v="3.71"/>
    <n v="5.07"/>
    <n v="73887.47"/>
    <n v="12.48"/>
    <n v="79205.440000000002"/>
    <n v="23989.43"/>
  </r>
  <r>
    <s v="ST1143"/>
    <x v="189"/>
    <x v="2"/>
    <x v="1"/>
    <s v="East"/>
    <s v="Toys &amp; Games"/>
    <n v="158670.18"/>
    <n v="581"/>
    <n v="2219.89"/>
    <n v="5725"/>
    <n v="10.01"/>
    <n v="98.53"/>
    <n v="40"/>
    <n v="12"/>
    <n v="4.3099999999999996"/>
    <n v="20.59"/>
    <n v="79077.02"/>
    <n v="5.12"/>
    <n v="119456.5"/>
    <n v="378555.29"/>
  </r>
  <r>
    <s v="ST1144"/>
    <x v="89"/>
    <x v="4"/>
    <x v="0"/>
    <s v="East"/>
    <s v="Grocery"/>
    <n v="644755.76"/>
    <n v="307"/>
    <n v="3052.01"/>
    <n v="8964"/>
    <n v="17.91"/>
    <n v="59.42"/>
    <n v="38"/>
    <n v="12"/>
    <n v="4.42"/>
    <n v="-7.69"/>
    <n v="25178.51"/>
    <n v="12.11"/>
    <n v="17026.349999999999"/>
    <n v="124588.52"/>
  </r>
  <r>
    <s v="ST1145"/>
    <x v="137"/>
    <x v="9"/>
    <x v="8"/>
    <s v="West"/>
    <s v="Fashion"/>
    <n v="466051.18"/>
    <n v="553"/>
    <n v="1662.16"/>
    <n v="9621"/>
    <n v="41.62"/>
    <n v="63.98"/>
    <n v="30"/>
    <n v="12"/>
    <n v="3.47"/>
    <n v="29.34"/>
    <n v="10646.51"/>
    <n v="6.86"/>
    <n v="129794.33"/>
    <n v="7741.42"/>
  </r>
  <r>
    <s v="ST1146"/>
    <x v="183"/>
    <x v="2"/>
    <x v="5"/>
    <s v="West"/>
    <s v="Electronics"/>
    <n v="764653.29"/>
    <n v="3881"/>
    <n v="4957.17"/>
    <n v="7287"/>
    <n v="15.47"/>
    <n v="75.69"/>
    <n v="31"/>
    <n v="10"/>
    <n v="3.65"/>
    <n v="1.08"/>
    <n v="67356.490000000005"/>
    <n v="8.84"/>
    <n v="139865.87"/>
    <n v="400586.18"/>
  </r>
  <r>
    <s v="ST1147"/>
    <x v="65"/>
    <x v="7"/>
    <x v="0"/>
    <s v="East"/>
    <s v="Fashion"/>
    <n v="91274"/>
    <n v="1091"/>
    <n v="2941.48"/>
    <n v="4395"/>
    <n v="36.01"/>
    <n v="59.8"/>
    <n v="43"/>
    <n v="8"/>
    <n v="4.2300000000000004"/>
    <n v="24.12"/>
    <n v="52055.1"/>
    <n v="6.74"/>
    <n v="8882.24"/>
    <n v="379412.52"/>
  </r>
  <r>
    <s v="ST1148"/>
    <x v="138"/>
    <x v="3"/>
    <x v="8"/>
    <s v="North"/>
    <s v="Electronics"/>
    <n v="609682.72"/>
    <n v="3504"/>
    <n v="761.85"/>
    <n v="1428"/>
    <n v="12.39"/>
    <n v="50.8"/>
    <n v="36"/>
    <n v="12"/>
    <n v="4.08"/>
    <n v="16.13"/>
    <n v="74010.460000000006"/>
    <n v="3.78"/>
    <n v="156169.01"/>
    <n v="133343.25"/>
  </r>
  <r>
    <s v="ST1149"/>
    <x v="55"/>
    <x v="9"/>
    <x v="7"/>
    <s v="West"/>
    <s v="Fashion"/>
    <n v="398571.21"/>
    <n v="3427"/>
    <n v="4011.72"/>
    <n v="1006"/>
    <n v="4.2"/>
    <n v="88.6"/>
    <n v="35"/>
    <n v="10"/>
    <n v="4.08"/>
    <n v="23.28"/>
    <n v="50791.39"/>
    <n v="2.5299999999999998"/>
    <n v="100485.8"/>
    <n v="258719.42"/>
  </r>
  <r>
    <s v="ST1150"/>
    <x v="96"/>
    <x v="1"/>
    <x v="4"/>
    <s v="East"/>
    <s v="Toys &amp; Games"/>
    <n v="314371.87"/>
    <n v="2429"/>
    <n v="1246.46"/>
    <n v="5517"/>
    <n v="32.18"/>
    <n v="70.23"/>
    <n v="43"/>
    <n v="8"/>
    <n v="3.22"/>
    <n v="7.26"/>
    <n v="10936.81"/>
    <n v="14.19"/>
    <n v="16566.439999999999"/>
    <n v="480817.91"/>
  </r>
  <r>
    <s v="ST1151"/>
    <x v="198"/>
    <x v="0"/>
    <x v="4"/>
    <s v="North"/>
    <s v="Fashion"/>
    <n v="509483.4"/>
    <n v="2823"/>
    <n v="2293.63"/>
    <n v="7454"/>
    <n v="4.2699999999999996"/>
    <n v="64.599999999999994"/>
    <n v="19"/>
    <n v="12"/>
    <n v="4.92"/>
    <n v="16.12"/>
    <n v="59449.59"/>
    <n v="3.27"/>
    <n v="91451.14"/>
    <n v="342056.01"/>
  </r>
  <r>
    <s v="ST1152"/>
    <x v="26"/>
    <x v="9"/>
    <x v="5"/>
    <s v="West"/>
    <s v="Electronics"/>
    <n v="930860.16"/>
    <n v="3243"/>
    <n v="1907.6"/>
    <n v="6506"/>
    <n v="5.57"/>
    <n v="61.2"/>
    <n v="13"/>
    <n v="12"/>
    <n v="4.1100000000000003"/>
    <n v="7.67"/>
    <n v="49607.4"/>
    <n v="12.9"/>
    <n v="37430.129999999997"/>
    <n v="487655.67"/>
  </r>
  <r>
    <s v="ST1153"/>
    <x v="49"/>
    <x v="4"/>
    <x v="5"/>
    <s v="North"/>
    <s v="Home &amp; Kitchen"/>
    <n v="157344.24"/>
    <n v="2688"/>
    <n v="4403.45"/>
    <n v="9326"/>
    <n v="16.510000000000002"/>
    <n v="79.5"/>
    <n v="26"/>
    <n v="8"/>
    <n v="3.42"/>
    <n v="7.5"/>
    <n v="74594.44"/>
    <n v="14.41"/>
    <n v="194763.5"/>
    <n v="343193.46"/>
  </r>
  <r>
    <s v="ST1154"/>
    <x v="43"/>
    <x v="6"/>
    <x v="6"/>
    <s v="East"/>
    <s v="Electronics"/>
    <n v="431062.73"/>
    <n v="3655"/>
    <n v="4415.74"/>
    <n v="1803"/>
    <n v="8.74"/>
    <n v="79.05"/>
    <n v="28"/>
    <n v="8"/>
    <n v="4.5999999999999996"/>
    <n v="-3.84"/>
    <n v="49144.24"/>
    <n v="4.9400000000000004"/>
    <n v="1410.69"/>
    <n v="165118.32"/>
  </r>
  <r>
    <s v="ST1155"/>
    <x v="66"/>
    <x v="6"/>
    <x v="6"/>
    <s v="West"/>
    <s v="Electronics"/>
    <n v="506775.05"/>
    <n v="2550"/>
    <n v="1100.3699999999999"/>
    <n v="1850"/>
    <n v="35.28"/>
    <n v="79.48"/>
    <n v="45"/>
    <n v="8"/>
    <n v="3.65"/>
    <n v="26.38"/>
    <n v="18380.580000000002"/>
    <n v="7.51"/>
    <n v="73696.350000000006"/>
    <n v="421482.65"/>
  </r>
  <r>
    <s v="ST1156"/>
    <x v="72"/>
    <x v="1"/>
    <x v="5"/>
    <s v="North"/>
    <s v="Toys &amp; Games"/>
    <n v="597572.23"/>
    <n v="2727"/>
    <n v="2409.63"/>
    <n v="4301"/>
    <n v="49.37"/>
    <n v="72.73"/>
    <n v="37"/>
    <n v="8"/>
    <n v="4.97"/>
    <n v="12.44"/>
    <n v="8015.37"/>
    <n v="3.54"/>
    <n v="93246.399999999994"/>
    <n v="274712.82"/>
  </r>
  <r>
    <s v="ST1157"/>
    <x v="34"/>
    <x v="4"/>
    <x v="2"/>
    <s v="North"/>
    <s v="Fashion"/>
    <n v="593747.30000000005"/>
    <n v="3677"/>
    <n v="914.99"/>
    <n v="1286"/>
    <n v="24.55"/>
    <n v="60.66"/>
    <n v="44"/>
    <n v="12"/>
    <n v="4.28"/>
    <n v="20.89"/>
    <n v="14657.33"/>
    <n v="7.17"/>
    <n v="56670.83"/>
    <n v="320765.39"/>
  </r>
  <r>
    <s v="ST1158"/>
    <x v="45"/>
    <x v="9"/>
    <x v="7"/>
    <s v="East"/>
    <s v="Toys &amp; Games"/>
    <n v="708733.99"/>
    <n v="1176"/>
    <n v="2071.27"/>
    <n v="5341"/>
    <n v="27.63"/>
    <n v="78.14"/>
    <n v="5"/>
    <n v="8"/>
    <n v="3.16"/>
    <n v="-8.6"/>
    <n v="94822.21"/>
    <n v="1.93"/>
    <n v="175107.02"/>
    <n v="61862.19"/>
  </r>
  <r>
    <s v="ST1159"/>
    <x v="151"/>
    <x v="8"/>
    <x v="3"/>
    <s v="North"/>
    <s v="Toys &amp; Games"/>
    <n v="79452.37"/>
    <n v="293"/>
    <n v="781.88"/>
    <n v="2075"/>
    <n v="44.86"/>
    <n v="95.62"/>
    <n v="28"/>
    <n v="10"/>
    <n v="4.22"/>
    <n v="24.71"/>
    <n v="71115.820000000007"/>
    <n v="10.18"/>
    <n v="136993.82"/>
    <n v="353408.36"/>
  </r>
  <r>
    <s v="ST1160"/>
    <x v="92"/>
    <x v="6"/>
    <x v="3"/>
    <s v="East"/>
    <s v="Books"/>
    <n v="600335.13"/>
    <n v="3489"/>
    <n v="2632.94"/>
    <n v="1041"/>
    <n v="22.04"/>
    <n v="70.650000000000006"/>
    <n v="20"/>
    <n v="8"/>
    <n v="2.94"/>
    <n v="-3.66"/>
    <n v="19351.05"/>
    <n v="12.1"/>
    <n v="28775.38"/>
    <n v="287502.23"/>
  </r>
  <r>
    <s v="ST1161"/>
    <x v="101"/>
    <x v="0"/>
    <x v="4"/>
    <s v="North"/>
    <s v="Electronics"/>
    <n v="916749.73"/>
    <n v="423"/>
    <n v="506.65"/>
    <n v="4650"/>
    <n v="36.14"/>
    <n v="88.1"/>
    <n v="25"/>
    <n v="10"/>
    <n v="4.58"/>
    <n v="-7.78"/>
    <n v="65329.03"/>
    <n v="3.73"/>
    <n v="47563.25"/>
    <n v="243192.26"/>
  </r>
  <r>
    <s v="ST1162"/>
    <x v="109"/>
    <x v="4"/>
    <x v="8"/>
    <s v="West"/>
    <s v="Grocery"/>
    <n v="925544.47"/>
    <n v="1571"/>
    <n v="1891.08"/>
    <n v="6433"/>
    <n v="49.02"/>
    <n v="93.65"/>
    <n v="31"/>
    <n v="10"/>
    <n v="4.68"/>
    <n v="5.76"/>
    <n v="53971.06"/>
    <n v="6.04"/>
    <n v="57066.07"/>
    <n v="479504.79"/>
  </r>
  <r>
    <s v="ST1163"/>
    <x v="84"/>
    <x v="1"/>
    <x v="0"/>
    <s v="South"/>
    <s v="Home &amp; Kitchen"/>
    <n v="539918.97"/>
    <n v="2723"/>
    <n v="1140.1099999999999"/>
    <n v="2539"/>
    <n v="18.850000000000001"/>
    <n v="61.69"/>
    <n v="8"/>
    <n v="10"/>
    <n v="3.04"/>
    <n v="17.14"/>
    <n v="49989.89"/>
    <n v="13.01"/>
    <n v="54329.97"/>
    <n v="334481.76"/>
  </r>
  <r>
    <s v="ST1164"/>
    <x v="100"/>
    <x v="9"/>
    <x v="5"/>
    <s v="East"/>
    <s v="Home &amp; Kitchen"/>
    <n v="713416.63"/>
    <n v="4437"/>
    <n v="2979.46"/>
    <n v="1342"/>
    <n v="21.4"/>
    <n v="93.03"/>
    <n v="13"/>
    <n v="8"/>
    <n v="3.75"/>
    <n v="28.79"/>
    <n v="87859.4"/>
    <n v="4.0599999999999996"/>
    <n v="103969.3"/>
    <n v="438600.74"/>
  </r>
  <r>
    <s v="ST1165"/>
    <x v="51"/>
    <x v="0"/>
    <x v="5"/>
    <s v="South"/>
    <s v="Home &amp; Kitchen"/>
    <n v="676464.67"/>
    <n v="552"/>
    <n v="4654.8500000000004"/>
    <n v="4735"/>
    <n v="39.06"/>
    <n v="92.38"/>
    <n v="33"/>
    <n v="12"/>
    <n v="4.17"/>
    <n v="9.8800000000000008"/>
    <n v="50503.88"/>
    <n v="3.73"/>
    <n v="101960.42"/>
    <n v="370489.4"/>
  </r>
  <r>
    <s v="ST1166"/>
    <x v="83"/>
    <x v="5"/>
    <x v="5"/>
    <s v="South"/>
    <s v="Fashion"/>
    <n v="606165.68000000005"/>
    <n v="2319"/>
    <n v="3072.59"/>
    <n v="4160"/>
    <n v="42.28"/>
    <n v="63.41"/>
    <n v="33"/>
    <n v="10"/>
    <n v="2.57"/>
    <n v="2.57"/>
    <n v="79528.66"/>
    <n v="12.03"/>
    <n v="95682.69"/>
    <n v="437173.1"/>
  </r>
  <r>
    <s v="ST1167"/>
    <x v="11"/>
    <x v="1"/>
    <x v="5"/>
    <s v="East"/>
    <s v="Home &amp; Kitchen"/>
    <n v="499343.67"/>
    <n v="1891"/>
    <n v="4491.01"/>
    <n v="9568"/>
    <n v="31.96"/>
    <n v="51.44"/>
    <n v="26"/>
    <n v="12"/>
    <n v="3.07"/>
    <n v="10.11"/>
    <n v="39343.4"/>
    <n v="3.46"/>
    <n v="186546.25"/>
    <n v="28159"/>
  </r>
  <r>
    <s v="ST1168"/>
    <x v="49"/>
    <x v="8"/>
    <x v="6"/>
    <s v="East"/>
    <s v="Fashion"/>
    <n v="227019.83"/>
    <n v="1251"/>
    <n v="3642.92"/>
    <n v="5094"/>
    <n v="16.16"/>
    <n v="72.12"/>
    <n v="20"/>
    <n v="8"/>
    <n v="2.86"/>
    <n v="23.88"/>
    <n v="12745.54"/>
    <n v="3.61"/>
    <n v="52630.22"/>
    <n v="231410.1"/>
  </r>
  <r>
    <s v="ST1169"/>
    <x v="155"/>
    <x v="8"/>
    <x v="8"/>
    <s v="North"/>
    <s v="Fashion"/>
    <n v="824577.93"/>
    <n v="502"/>
    <n v="1543.68"/>
    <n v="2579"/>
    <n v="18.350000000000001"/>
    <n v="57.8"/>
    <n v="27"/>
    <n v="8"/>
    <n v="3.01"/>
    <n v="25.78"/>
    <n v="32531.09"/>
    <n v="5.8"/>
    <n v="76120.25"/>
    <n v="459216.38"/>
  </r>
  <r>
    <s v="ST1170"/>
    <x v="122"/>
    <x v="4"/>
    <x v="8"/>
    <s v="East"/>
    <s v="Electronics"/>
    <n v="314472.34000000003"/>
    <n v="4793"/>
    <n v="2429.5300000000002"/>
    <n v="9473"/>
    <n v="14.17"/>
    <n v="73.61"/>
    <n v="6"/>
    <n v="12"/>
    <n v="3.07"/>
    <n v="1.39"/>
    <n v="15380.84"/>
    <n v="7.14"/>
    <n v="118632.08"/>
    <n v="226993.74"/>
  </r>
  <r>
    <s v="ST1171"/>
    <x v="26"/>
    <x v="1"/>
    <x v="6"/>
    <s v="West"/>
    <s v="Fashion"/>
    <n v="722329.7"/>
    <n v="915"/>
    <n v="1861.26"/>
    <n v="5025"/>
    <n v="6.05"/>
    <n v="80.33"/>
    <n v="24"/>
    <n v="12"/>
    <n v="2.61"/>
    <n v="4.18"/>
    <n v="1016.48"/>
    <n v="11.3"/>
    <n v="169502.79"/>
    <n v="252804.63"/>
  </r>
  <r>
    <s v="ST1172"/>
    <x v="54"/>
    <x v="3"/>
    <x v="6"/>
    <s v="West"/>
    <s v="Toys &amp; Games"/>
    <n v="226188.31"/>
    <n v="2639"/>
    <n v="2495.1"/>
    <n v="4153"/>
    <n v="10.11"/>
    <n v="55.18"/>
    <n v="8"/>
    <n v="10"/>
    <n v="4.0999999999999996"/>
    <n v="19.399999999999999"/>
    <n v="22451.279999999999"/>
    <n v="11.58"/>
    <n v="80913.350000000006"/>
    <n v="287405.11"/>
  </r>
  <r>
    <s v="ST1173"/>
    <x v="178"/>
    <x v="8"/>
    <x v="3"/>
    <s v="North"/>
    <s v="Toys &amp; Games"/>
    <n v="786100.42"/>
    <n v="1834"/>
    <n v="3221.85"/>
    <n v="9058"/>
    <n v="9.52"/>
    <n v="50.11"/>
    <n v="43"/>
    <n v="12"/>
    <n v="2.59"/>
    <n v="1.49"/>
    <n v="94101.82"/>
    <n v="9.6300000000000008"/>
    <n v="135773.04"/>
    <n v="210241.84"/>
  </r>
  <r>
    <s v="ST1174"/>
    <x v="139"/>
    <x v="7"/>
    <x v="7"/>
    <s v="West"/>
    <s v="Home &amp; Kitchen"/>
    <n v="519020.71"/>
    <n v="647"/>
    <n v="944.38"/>
    <n v="3625"/>
    <n v="12.99"/>
    <n v="77.47"/>
    <n v="44"/>
    <n v="10"/>
    <n v="3.98"/>
    <n v="29.24"/>
    <n v="37687.699999999997"/>
    <n v="3.67"/>
    <n v="171946.11"/>
    <n v="67168.45"/>
  </r>
  <r>
    <s v="ST1175"/>
    <x v="145"/>
    <x v="8"/>
    <x v="0"/>
    <s v="South"/>
    <s v="Toys &amp; Games"/>
    <n v="193451.24"/>
    <n v="4014"/>
    <n v="3065.76"/>
    <n v="5634"/>
    <n v="8.17"/>
    <n v="94.91"/>
    <n v="10"/>
    <n v="12"/>
    <n v="3.83"/>
    <n v="7.09"/>
    <n v="27274.959999999999"/>
    <n v="5.18"/>
    <n v="30991.57"/>
    <n v="486909.75"/>
  </r>
  <r>
    <s v="ST1176"/>
    <x v="169"/>
    <x v="1"/>
    <x v="4"/>
    <s v="West"/>
    <s v="Books"/>
    <n v="909171.51"/>
    <n v="1541"/>
    <n v="1023.06"/>
    <n v="3335"/>
    <n v="38.18"/>
    <n v="73.290000000000006"/>
    <n v="37"/>
    <n v="12"/>
    <n v="3.64"/>
    <n v="17.510000000000002"/>
    <n v="17180.189999999999"/>
    <n v="8.23"/>
    <n v="58551.53"/>
    <n v="226528.07"/>
  </r>
  <r>
    <s v="ST1177"/>
    <x v="93"/>
    <x v="5"/>
    <x v="7"/>
    <s v="North"/>
    <s v="Toys &amp; Games"/>
    <n v="714946.87"/>
    <n v="1573"/>
    <n v="4513.8"/>
    <n v="7383"/>
    <n v="15.89"/>
    <n v="50.63"/>
    <n v="42"/>
    <n v="10"/>
    <n v="4.55"/>
    <n v="-9.3800000000000008"/>
    <n v="3982.71"/>
    <n v="6.9"/>
    <n v="68117.37"/>
    <n v="259235.09"/>
  </r>
  <r>
    <s v="ST1178"/>
    <x v="4"/>
    <x v="7"/>
    <x v="6"/>
    <s v="North"/>
    <s v="Fashion"/>
    <n v="817544.95"/>
    <n v="216"/>
    <n v="3795.46"/>
    <n v="5407"/>
    <n v="37.83"/>
    <n v="77.63"/>
    <n v="21"/>
    <n v="8"/>
    <n v="2.56"/>
    <n v="-0.06"/>
    <n v="40333.31"/>
    <n v="12.46"/>
    <n v="12637.91"/>
    <n v="427569.89"/>
  </r>
  <r>
    <s v="ST1179"/>
    <x v="144"/>
    <x v="3"/>
    <x v="7"/>
    <s v="South"/>
    <s v="Home &amp; Kitchen"/>
    <n v="874992.26"/>
    <n v="1112"/>
    <n v="1779.88"/>
    <n v="946"/>
    <n v="27.79"/>
    <n v="95.14"/>
    <n v="43"/>
    <n v="8"/>
    <n v="4.25"/>
    <n v="6.93"/>
    <n v="66120.820000000007"/>
    <n v="7.3"/>
    <n v="121116.53"/>
    <n v="268564.09999999998"/>
  </r>
  <r>
    <s v="ST1180"/>
    <x v="131"/>
    <x v="2"/>
    <x v="4"/>
    <s v="South"/>
    <s v="Grocery"/>
    <n v="202869.16"/>
    <n v="447"/>
    <n v="3043.82"/>
    <n v="1423"/>
    <n v="29.48"/>
    <n v="66.75"/>
    <n v="43"/>
    <n v="12"/>
    <n v="4.3600000000000003"/>
    <n v="6.14"/>
    <n v="35292.14"/>
    <n v="1.08"/>
    <n v="146846.12"/>
    <n v="35085.61"/>
  </r>
  <r>
    <s v="ST1181"/>
    <x v="125"/>
    <x v="6"/>
    <x v="0"/>
    <s v="West"/>
    <s v="Home &amp; Kitchen"/>
    <n v="890621.39"/>
    <n v="2995"/>
    <n v="1588.42"/>
    <n v="917"/>
    <n v="5.27"/>
    <n v="58.79"/>
    <n v="11"/>
    <n v="8"/>
    <n v="2.83"/>
    <n v="10.8"/>
    <n v="51938.879999999997"/>
    <n v="2.76"/>
    <n v="84053.79"/>
    <n v="15342.92"/>
  </r>
  <r>
    <s v="ST1182"/>
    <x v="114"/>
    <x v="2"/>
    <x v="2"/>
    <s v="East"/>
    <s v="Electronics"/>
    <n v="621717.75"/>
    <n v="2316"/>
    <n v="1618.85"/>
    <n v="5341"/>
    <n v="6.3"/>
    <n v="64.11"/>
    <n v="17"/>
    <n v="10"/>
    <n v="3.65"/>
    <n v="28.56"/>
    <n v="15798.02"/>
    <n v="11.16"/>
    <n v="50885.62"/>
    <n v="167312.16"/>
  </r>
  <r>
    <s v="ST1183"/>
    <x v="49"/>
    <x v="5"/>
    <x v="1"/>
    <s v="East"/>
    <s v="Toys &amp; Games"/>
    <n v="603604.13"/>
    <n v="1492"/>
    <n v="4480.12"/>
    <n v="2741"/>
    <n v="15.68"/>
    <n v="88.59"/>
    <n v="50"/>
    <n v="8"/>
    <n v="4.6100000000000003"/>
    <n v="-0.49"/>
    <n v="31908.79"/>
    <n v="1.74"/>
    <n v="137552.60999999999"/>
    <n v="409663.22"/>
  </r>
  <r>
    <s v="ST1184"/>
    <x v="49"/>
    <x v="6"/>
    <x v="2"/>
    <s v="North"/>
    <s v="Electronics"/>
    <n v="193928.16"/>
    <n v="327"/>
    <n v="3598.53"/>
    <n v="8554"/>
    <n v="11.91"/>
    <n v="79.52"/>
    <n v="28"/>
    <n v="8"/>
    <n v="3.55"/>
    <n v="19.739999999999998"/>
    <n v="94091.9"/>
    <n v="3.96"/>
    <n v="60737.07"/>
    <n v="138267.92000000001"/>
  </r>
  <r>
    <s v="ST1185"/>
    <x v="19"/>
    <x v="1"/>
    <x v="0"/>
    <s v="East"/>
    <s v="Books"/>
    <n v="321931.03000000003"/>
    <n v="3189"/>
    <n v="2794.6"/>
    <n v="6738"/>
    <n v="46.74"/>
    <n v="64.28"/>
    <n v="28"/>
    <n v="12"/>
    <n v="3.78"/>
    <n v="-4.7"/>
    <n v="16897.080000000002"/>
    <n v="10.24"/>
    <n v="142343.04999999999"/>
    <n v="23133.78"/>
  </r>
  <r>
    <s v="ST1186"/>
    <x v="3"/>
    <x v="0"/>
    <x v="8"/>
    <s v="South"/>
    <s v="Toys &amp; Games"/>
    <n v="450481.9"/>
    <n v="612"/>
    <n v="3520.69"/>
    <n v="8131"/>
    <n v="33.28"/>
    <n v="50.2"/>
    <n v="14"/>
    <n v="12"/>
    <n v="2.66"/>
    <n v="11.58"/>
    <n v="2928.82"/>
    <n v="5.76"/>
    <n v="112186.6"/>
    <n v="51716.98"/>
  </r>
  <r>
    <s v="ST1187"/>
    <x v="7"/>
    <x v="4"/>
    <x v="6"/>
    <s v="East"/>
    <s v="Grocery"/>
    <n v="843938.49"/>
    <n v="4688"/>
    <n v="2205.5300000000002"/>
    <n v="1863"/>
    <n v="29.68"/>
    <n v="66.64"/>
    <n v="29"/>
    <n v="12"/>
    <n v="4.46"/>
    <n v="-9.5399999999999991"/>
    <n v="43798.25"/>
    <n v="5.88"/>
    <n v="110552.75"/>
    <n v="48455.02"/>
  </r>
  <r>
    <s v="ST1188"/>
    <x v="66"/>
    <x v="2"/>
    <x v="4"/>
    <s v="East"/>
    <s v="Home &amp; Kitchen"/>
    <n v="461796.47"/>
    <n v="1955"/>
    <n v="3250.31"/>
    <n v="718"/>
    <n v="31.59"/>
    <n v="79.540000000000006"/>
    <n v="45"/>
    <n v="10"/>
    <n v="4.93"/>
    <n v="4.17"/>
    <n v="27124.44"/>
    <n v="4.04"/>
    <n v="174246.6"/>
    <n v="90763.76"/>
  </r>
  <r>
    <s v="ST1189"/>
    <x v="77"/>
    <x v="0"/>
    <x v="1"/>
    <s v="West"/>
    <s v="Grocery"/>
    <n v="520686.78"/>
    <n v="170"/>
    <n v="3036.93"/>
    <n v="5956"/>
    <n v="11.73"/>
    <n v="85.9"/>
    <n v="19"/>
    <n v="8"/>
    <n v="4.75"/>
    <n v="-1.45"/>
    <n v="82765.42"/>
    <n v="11.02"/>
    <n v="5347.81"/>
    <n v="309728.03999999998"/>
  </r>
  <r>
    <s v="ST1190"/>
    <x v="80"/>
    <x v="2"/>
    <x v="3"/>
    <s v="South"/>
    <s v="Books"/>
    <n v="294422.53999999998"/>
    <n v="493"/>
    <n v="4680.38"/>
    <n v="7626"/>
    <n v="15.05"/>
    <n v="86.25"/>
    <n v="41"/>
    <n v="10"/>
    <n v="4.78"/>
    <n v="9.99"/>
    <n v="62387.85"/>
    <n v="7.29"/>
    <n v="8106.97"/>
    <n v="235970.71"/>
  </r>
  <r>
    <s v="ST1191"/>
    <x v="11"/>
    <x v="3"/>
    <x v="5"/>
    <s v="South"/>
    <s v="Home &amp; Kitchen"/>
    <n v="996555.49"/>
    <n v="3617"/>
    <n v="4022.97"/>
    <n v="7062"/>
    <n v="33.770000000000003"/>
    <n v="56"/>
    <n v="34"/>
    <n v="8"/>
    <n v="2.84"/>
    <n v="27.02"/>
    <n v="31263.01"/>
    <n v="5.17"/>
    <n v="33026.379999999997"/>
    <n v="324541.19"/>
  </r>
  <r>
    <s v="ST1192"/>
    <x v="60"/>
    <x v="4"/>
    <x v="4"/>
    <s v="West"/>
    <s v="Toys &amp; Games"/>
    <n v="456935.2"/>
    <n v="4152"/>
    <n v="776.98"/>
    <n v="8956"/>
    <n v="46.44"/>
    <n v="86.9"/>
    <n v="17"/>
    <n v="8"/>
    <n v="3.26"/>
    <n v="10.07"/>
    <n v="73487.460000000006"/>
    <n v="8.9499999999999993"/>
    <n v="97360.92"/>
    <n v="434087.78"/>
  </r>
  <r>
    <s v="ST1193"/>
    <x v="119"/>
    <x v="0"/>
    <x v="2"/>
    <s v="South"/>
    <s v="Books"/>
    <n v="899733.7"/>
    <n v="3411"/>
    <n v="894.59"/>
    <n v="5485"/>
    <n v="31"/>
    <n v="87.33"/>
    <n v="30"/>
    <n v="12"/>
    <n v="3.56"/>
    <n v="21.69"/>
    <n v="35184.79"/>
    <n v="5.76"/>
    <n v="54936.27"/>
    <n v="193573.02"/>
  </r>
  <r>
    <s v="ST1194"/>
    <x v="164"/>
    <x v="9"/>
    <x v="4"/>
    <s v="South"/>
    <s v="Grocery"/>
    <n v="590316.29"/>
    <n v="2595"/>
    <n v="907.02"/>
    <n v="2990"/>
    <n v="16.16"/>
    <n v="72.28"/>
    <n v="48"/>
    <n v="12"/>
    <n v="2.89"/>
    <n v="15.33"/>
    <n v="85346.96"/>
    <n v="13.66"/>
    <n v="108028.88"/>
    <n v="216417.86"/>
  </r>
  <r>
    <s v="ST1195"/>
    <x v="92"/>
    <x v="0"/>
    <x v="8"/>
    <s v="West"/>
    <s v="Grocery"/>
    <n v="453232.29"/>
    <n v="2028"/>
    <n v="4498.79"/>
    <n v="9471"/>
    <n v="9.99"/>
    <n v="80.8"/>
    <n v="15"/>
    <n v="8"/>
    <n v="4.08"/>
    <n v="11.5"/>
    <n v="76200.09"/>
    <n v="7.55"/>
    <n v="76166.039999999994"/>
    <n v="191159.73"/>
  </r>
  <r>
    <s v="ST1196"/>
    <x v="145"/>
    <x v="4"/>
    <x v="3"/>
    <s v="South"/>
    <s v="Books"/>
    <n v="642260.02"/>
    <n v="469"/>
    <n v="702.34"/>
    <n v="9624"/>
    <n v="30.04"/>
    <n v="53.22"/>
    <n v="26"/>
    <n v="12"/>
    <n v="2.89"/>
    <n v="18.010000000000002"/>
    <n v="37660.43"/>
    <n v="14.14"/>
    <n v="120583.55"/>
    <n v="259221.93"/>
  </r>
  <r>
    <s v="ST1197"/>
    <x v="183"/>
    <x v="6"/>
    <x v="6"/>
    <s v="West"/>
    <s v="Fashion"/>
    <n v="370707.65"/>
    <n v="222"/>
    <n v="2273.9499999999998"/>
    <n v="3129"/>
    <n v="25.24"/>
    <n v="53.85"/>
    <n v="45"/>
    <n v="12"/>
    <n v="4.4800000000000004"/>
    <n v="20.28"/>
    <n v="7022.83"/>
    <n v="8.91"/>
    <n v="187439.83"/>
    <n v="105155.92"/>
  </r>
  <r>
    <s v="ST1198"/>
    <x v="133"/>
    <x v="5"/>
    <x v="0"/>
    <s v="West"/>
    <s v="Grocery"/>
    <n v="706083.01"/>
    <n v="4513"/>
    <n v="3990.64"/>
    <n v="9557"/>
    <n v="28.15"/>
    <n v="80.97"/>
    <n v="24"/>
    <n v="8"/>
    <n v="2.8"/>
    <n v="11.43"/>
    <n v="33428.89"/>
    <n v="13.43"/>
    <n v="197139.9"/>
    <n v="330002.65999999997"/>
  </r>
  <r>
    <s v="ST1199"/>
    <x v="11"/>
    <x v="1"/>
    <x v="3"/>
    <s v="South"/>
    <s v="Electronics"/>
    <n v="557290.06999999995"/>
    <n v="2090"/>
    <n v="709.61"/>
    <n v="4186"/>
    <n v="7.35"/>
    <n v="66.77"/>
    <n v="30"/>
    <n v="12"/>
    <n v="2.77"/>
    <n v="18.2"/>
    <n v="14101.89"/>
    <n v="9.82"/>
    <n v="182140.37"/>
    <n v="377714.75"/>
  </r>
  <r>
    <s v="ST1200"/>
    <x v="168"/>
    <x v="8"/>
    <x v="5"/>
    <s v="West"/>
    <s v="Electronics"/>
    <n v="706597.23"/>
    <n v="2342"/>
    <n v="2641.68"/>
    <n v="627"/>
    <n v="23.28"/>
    <n v="52.02"/>
    <n v="9"/>
    <n v="8"/>
    <n v="4.01"/>
    <n v="-9.86"/>
    <n v="45698.53"/>
    <n v="9.81"/>
    <n v="98050.9"/>
    <n v="71604.600000000006"/>
  </r>
  <r>
    <s v="ST1201"/>
    <x v="130"/>
    <x v="0"/>
    <x v="6"/>
    <s v="East"/>
    <s v="Home &amp; Kitchen"/>
    <n v="403544.61"/>
    <n v="180"/>
    <n v="1978.97"/>
    <n v="2748"/>
    <n v="39.28"/>
    <n v="83.16"/>
    <n v="24"/>
    <n v="10"/>
    <n v="3.55"/>
    <n v="15.44"/>
    <n v="90610.62"/>
    <n v="14.36"/>
    <n v="86203.81"/>
    <n v="49064.15"/>
  </r>
  <r>
    <s v="ST1202"/>
    <x v="66"/>
    <x v="7"/>
    <x v="1"/>
    <s v="East"/>
    <s v="Home &amp; Kitchen"/>
    <n v="991945.92"/>
    <n v="1798"/>
    <n v="1629.24"/>
    <n v="1632"/>
    <n v="7.78"/>
    <n v="85.95"/>
    <n v="38"/>
    <n v="12"/>
    <n v="4.7300000000000004"/>
    <n v="16.07"/>
    <n v="77197.929999999993"/>
    <n v="1.32"/>
    <n v="38243.29"/>
    <n v="100274.59"/>
  </r>
  <r>
    <s v="ST1203"/>
    <x v="47"/>
    <x v="4"/>
    <x v="5"/>
    <s v="West"/>
    <s v="Grocery"/>
    <n v="920431.78"/>
    <n v="4926"/>
    <n v="2269.46"/>
    <n v="2498"/>
    <n v="4.5599999999999996"/>
    <n v="61.5"/>
    <n v="22"/>
    <n v="8"/>
    <n v="4.13"/>
    <n v="19.87"/>
    <n v="81922.36"/>
    <n v="3.35"/>
    <n v="148277.18"/>
    <n v="326091.40000000002"/>
  </r>
  <r>
    <s v="ST1204"/>
    <x v="35"/>
    <x v="6"/>
    <x v="6"/>
    <s v="South"/>
    <s v="Fashion"/>
    <n v="853736.08"/>
    <n v="2057"/>
    <n v="2324.7199999999998"/>
    <n v="6844"/>
    <n v="7.16"/>
    <n v="59.49"/>
    <n v="34"/>
    <n v="12"/>
    <n v="2.7"/>
    <n v="20.04"/>
    <n v="42656.77"/>
    <n v="12.25"/>
    <n v="42635.93"/>
    <n v="72676.789999999994"/>
  </r>
  <r>
    <s v="ST1205"/>
    <x v="104"/>
    <x v="5"/>
    <x v="1"/>
    <s v="South"/>
    <s v="Toys &amp; Games"/>
    <n v="76501.039999999994"/>
    <n v="4593"/>
    <n v="2156"/>
    <n v="981"/>
    <n v="7.72"/>
    <n v="66.75"/>
    <n v="32"/>
    <n v="10"/>
    <n v="4.53"/>
    <n v="12.98"/>
    <n v="91087.48"/>
    <n v="5.94"/>
    <n v="37966.04"/>
    <n v="369607.74"/>
  </r>
  <r>
    <s v="ST1206"/>
    <x v="48"/>
    <x v="9"/>
    <x v="0"/>
    <s v="South"/>
    <s v="Grocery"/>
    <n v="270990.96999999997"/>
    <n v="1462"/>
    <n v="3718.49"/>
    <n v="6561"/>
    <n v="6.81"/>
    <n v="50.17"/>
    <n v="12"/>
    <n v="8"/>
    <n v="4.09"/>
    <n v="26.57"/>
    <n v="67071.600000000006"/>
    <n v="5.63"/>
    <n v="148403.82999999999"/>
    <n v="237614.92"/>
  </r>
  <r>
    <s v="ST1207"/>
    <x v="113"/>
    <x v="7"/>
    <x v="3"/>
    <s v="West"/>
    <s v="Fashion"/>
    <n v="370688.87"/>
    <n v="4192"/>
    <n v="4081.94"/>
    <n v="3558"/>
    <n v="18.25"/>
    <n v="55.25"/>
    <n v="47"/>
    <n v="12"/>
    <n v="3"/>
    <n v="-7.21"/>
    <n v="20179.580000000002"/>
    <n v="4.54"/>
    <n v="36150.86"/>
    <n v="307013.58"/>
  </r>
  <r>
    <s v="ST1208"/>
    <x v="177"/>
    <x v="6"/>
    <x v="1"/>
    <s v="East"/>
    <s v="Electronics"/>
    <n v="124408.18"/>
    <n v="2871"/>
    <n v="4845.8999999999996"/>
    <n v="2294"/>
    <n v="8.2200000000000006"/>
    <n v="83.41"/>
    <n v="25"/>
    <n v="12"/>
    <n v="4.1900000000000004"/>
    <n v="24.71"/>
    <n v="33898.5"/>
    <n v="9.76"/>
    <n v="132038.15"/>
    <n v="198838.5"/>
  </r>
  <r>
    <s v="ST1209"/>
    <x v="57"/>
    <x v="6"/>
    <x v="2"/>
    <s v="East"/>
    <s v="Electronics"/>
    <n v="538395.71"/>
    <n v="3897"/>
    <n v="2550"/>
    <n v="5709"/>
    <n v="34.369999999999997"/>
    <n v="78.58"/>
    <n v="21"/>
    <n v="10"/>
    <n v="4.8600000000000003"/>
    <n v="-8.0399999999999991"/>
    <n v="21159.31"/>
    <n v="12.07"/>
    <n v="149278.87"/>
    <n v="200440.31"/>
  </r>
  <r>
    <s v="ST1210"/>
    <x v="37"/>
    <x v="1"/>
    <x v="4"/>
    <s v="North"/>
    <s v="Electronics"/>
    <n v="438953.93"/>
    <n v="4899"/>
    <n v="4232.6400000000003"/>
    <n v="812"/>
    <n v="36.090000000000003"/>
    <n v="72.459999999999994"/>
    <n v="42"/>
    <n v="12"/>
    <n v="3.1"/>
    <n v="26.3"/>
    <n v="85312.68"/>
    <n v="7.13"/>
    <n v="73662.759999999995"/>
    <n v="227109.73"/>
  </r>
  <r>
    <s v="ST1211"/>
    <x v="93"/>
    <x v="9"/>
    <x v="0"/>
    <s v="South"/>
    <s v="Electronics"/>
    <n v="823789.87"/>
    <n v="3682"/>
    <n v="3531.23"/>
    <n v="6156"/>
    <n v="11.07"/>
    <n v="55.77"/>
    <n v="37"/>
    <n v="10"/>
    <n v="4.8600000000000003"/>
    <n v="12.48"/>
    <n v="20337.09"/>
    <n v="5.49"/>
    <n v="50486.2"/>
    <n v="116723.5"/>
  </r>
  <r>
    <s v="ST1212"/>
    <x v="21"/>
    <x v="9"/>
    <x v="2"/>
    <s v="North"/>
    <s v="Home &amp; Kitchen"/>
    <n v="928776.25"/>
    <n v="3309"/>
    <n v="2255.4699999999998"/>
    <n v="1398"/>
    <n v="10.81"/>
    <n v="79.48"/>
    <n v="49"/>
    <n v="12"/>
    <n v="4.01"/>
    <n v="16.72"/>
    <n v="5129.53"/>
    <n v="5.98"/>
    <n v="39288.839999999997"/>
    <n v="458766.5"/>
  </r>
  <r>
    <s v="ST1213"/>
    <x v="35"/>
    <x v="4"/>
    <x v="8"/>
    <s v="North"/>
    <s v="Toys &amp; Games"/>
    <n v="690429.11"/>
    <n v="1240"/>
    <n v="668.22"/>
    <n v="9593"/>
    <n v="20.420000000000002"/>
    <n v="83.63"/>
    <n v="29"/>
    <n v="12"/>
    <n v="3.95"/>
    <n v="-6.16"/>
    <n v="53376.31"/>
    <n v="5.85"/>
    <n v="37589.040000000001"/>
    <n v="252070.62"/>
  </r>
  <r>
    <s v="ST1214"/>
    <x v="92"/>
    <x v="4"/>
    <x v="4"/>
    <s v="North"/>
    <s v="Fashion"/>
    <n v="706963.02"/>
    <n v="634"/>
    <n v="855.88"/>
    <n v="661"/>
    <n v="24.92"/>
    <n v="54.67"/>
    <n v="30"/>
    <n v="8"/>
    <n v="2.78"/>
    <n v="10.98"/>
    <n v="79497.8"/>
    <n v="8.74"/>
    <n v="109322.07"/>
    <n v="487415.93"/>
  </r>
  <r>
    <s v="ST1215"/>
    <x v="182"/>
    <x v="6"/>
    <x v="4"/>
    <s v="North"/>
    <s v="Home &amp; Kitchen"/>
    <n v="871107.75"/>
    <n v="3124"/>
    <n v="1979.75"/>
    <n v="7755"/>
    <n v="27.64"/>
    <n v="91.95"/>
    <n v="49"/>
    <n v="10"/>
    <n v="3.57"/>
    <n v="22.82"/>
    <n v="51579.12"/>
    <n v="14.74"/>
    <n v="5141.8"/>
    <n v="485393.19"/>
  </r>
  <r>
    <s v="ST1216"/>
    <x v="11"/>
    <x v="6"/>
    <x v="8"/>
    <s v="North"/>
    <s v="Electronics"/>
    <n v="93947.7"/>
    <n v="2549"/>
    <n v="1266.6600000000001"/>
    <n v="4992"/>
    <n v="40.46"/>
    <n v="62.2"/>
    <n v="21"/>
    <n v="8"/>
    <n v="3.83"/>
    <n v="4.53"/>
    <n v="9646.7099999999991"/>
    <n v="0.69"/>
    <n v="60798.33"/>
    <n v="10801.02"/>
  </r>
  <r>
    <s v="ST1217"/>
    <x v="31"/>
    <x v="6"/>
    <x v="4"/>
    <s v="West"/>
    <s v="Books"/>
    <n v="417039.38"/>
    <n v="4770"/>
    <n v="872.6"/>
    <n v="6843"/>
    <n v="16.739999999999998"/>
    <n v="72.680000000000007"/>
    <n v="49"/>
    <n v="10"/>
    <n v="3.1"/>
    <n v="23.96"/>
    <n v="72747.77"/>
    <n v="9.73"/>
    <n v="169099.34"/>
    <n v="175328.55"/>
  </r>
  <r>
    <s v="ST1218"/>
    <x v="144"/>
    <x v="8"/>
    <x v="0"/>
    <s v="East"/>
    <s v="Books"/>
    <n v="908269.96"/>
    <n v="1066"/>
    <n v="3394.66"/>
    <n v="3587"/>
    <n v="46.1"/>
    <n v="55.97"/>
    <n v="30"/>
    <n v="8"/>
    <n v="3.39"/>
    <n v="10.42"/>
    <n v="54101.3"/>
    <n v="10.23"/>
    <n v="93905.1"/>
    <n v="56564.31"/>
  </r>
  <r>
    <s v="ST1219"/>
    <x v="132"/>
    <x v="8"/>
    <x v="6"/>
    <s v="West"/>
    <s v="Electronics"/>
    <n v="570441"/>
    <n v="451"/>
    <n v="1890.9"/>
    <n v="6464"/>
    <n v="46.04"/>
    <n v="82.39"/>
    <n v="38"/>
    <n v="12"/>
    <n v="4.05"/>
    <n v="24.31"/>
    <n v="39646.980000000003"/>
    <n v="3.06"/>
    <n v="25914.5"/>
    <n v="473088.7"/>
  </r>
  <r>
    <s v="ST1220"/>
    <x v="23"/>
    <x v="4"/>
    <x v="5"/>
    <s v="North"/>
    <s v="Toys &amp; Games"/>
    <n v="516373.59"/>
    <n v="4531"/>
    <n v="2475.84"/>
    <n v="5549"/>
    <n v="18.63"/>
    <n v="99.31"/>
    <n v="50"/>
    <n v="10"/>
    <n v="4.1500000000000004"/>
    <n v="-7.41"/>
    <n v="58487.22"/>
    <n v="1.47"/>
    <n v="16385.28"/>
    <n v="142926.26"/>
  </r>
  <r>
    <s v="ST1221"/>
    <x v="155"/>
    <x v="6"/>
    <x v="2"/>
    <s v="South"/>
    <s v="Toys &amp; Games"/>
    <n v="261508.99"/>
    <n v="3042"/>
    <n v="939.56"/>
    <n v="3006"/>
    <n v="28.69"/>
    <n v="66.67"/>
    <n v="19"/>
    <n v="12"/>
    <n v="3.74"/>
    <n v="18.91"/>
    <n v="90937.24"/>
    <n v="3.78"/>
    <n v="169276.94"/>
    <n v="289323.12"/>
  </r>
  <r>
    <s v="ST1222"/>
    <x v="138"/>
    <x v="0"/>
    <x v="5"/>
    <s v="West"/>
    <s v="Home &amp; Kitchen"/>
    <n v="718870.96"/>
    <n v="2575"/>
    <n v="4350"/>
    <n v="3403"/>
    <n v="17.690000000000001"/>
    <n v="75.459999999999994"/>
    <n v="26"/>
    <n v="10"/>
    <n v="2.96"/>
    <n v="7.79"/>
    <n v="56876.06"/>
    <n v="1.54"/>
    <n v="130826.33"/>
    <n v="85913.31"/>
  </r>
  <r>
    <s v="ST1223"/>
    <x v="71"/>
    <x v="1"/>
    <x v="3"/>
    <s v="West"/>
    <s v="Electronics"/>
    <n v="223277.9"/>
    <n v="676"/>
    <n v="3553.71"/>
    <n v="3728"/>
    <n v="15.39"/>
    <n v="75.069999999999993"/>
    <n v="16"/>
    <n v="10"/>
    <n v="4.13"/>
    <n v="2.54"/>
    <n v="59740.49"/>
    <n v="7.95"/>
    <n v="157265.68"/>
    <n v="93565.07"/>
  </r>
  <r>
    <s v="ST1224"/>
    <x v="42"/>
    <x v="0"/>
    <x v="1"/>
    <s v="South"/>
    <s v="Grocery"/>
    <n v="509466.05"/>
    <n v="878"/>
    <n v="2559.0500000000002"/>
    <n v="2449"/>
    <n v="3.46"/>
    <n v="54.1"/>
    <n v="14"/>
    <n v="8"/>
    <n v="3.66"/>
    <n v="28.65"/>
    <n v="95273.56"/>
    <n v="9.6999999999999993"/>
    <n v="142461.63"/>
    <n v="414482.94"/>
  </r>
  <r>
    <s v="ST1225"/>
    <x v="149"/>
    <x v="1"/>
    <x v="2"/>
    <s v="North"/>
    <s v="Books"/>
    <n v="51068.14"/>
    <n v="3635"/>
    <n v="3962.41"/>
    <n v="9798"/>
    <n v="14.04"/>
    <n v="97.48"/>
    <n v="29"/>
    <n v="10"/>
    <n v="4.6500000000000004"/>
    <n v="-9.94"/>
    <n v="45979.46"/>
    <n v="1.1100000000000001"/>
    <n v="131513.73000000001"/>
    <n v="458767.02"/>
  </r>
  <r>
    <s v="ST1226"/>
    <x v="41"/>
    <x v="4"/>
    <x v="3"/>
    <s v="West"/>
    <s v="Fashion"/>
    <n v="968703.09"/>
    <n v="2299"/>
    <n v="1661.67"/>
    <n v="9387"/>
    <n v="32.14"/>
    <n v="63.96"/>
    <n v="35"/>
    <n v="10"/>
    <n v="4.17"/>
    <n v="5.76"/>
    <n v="99730.240000000005"/>
    <n v="6.54"/>
    <n v="74877.460000000006"/>
    <n v="197989.24"/>
  </r>
  <r>
    <s v="ST1227"/>
    <x v="181"/>
    <x v="8"/>
    <x v="7"/>
    <s v="West"/>
    <s v="Toys &amp; Games"/>
    <n v="157148.97"/>
    <n v="196"/>
    <n v="2277.1"/>
    <n v="2215"/>
    <n v="30.22"/>
    <n v="92.74"/>
    <n v="32"/>
    <n v="8"/>
    <n v="4.8499999999999996"/>
    <n v="26.15"/>
    <n v="12617.63"/>
    <n v="10.039999999999999"/>
    <n v="113665.54"/>
    <n v="126577.37"/>
  </r>
  <r>
    <s v="ST1228"/>
    <x v="1"/>
    <x v="0"/>
    <x v="4"/>
    <s v="West"/>
    <s v="Electronics"/>
    <n v="76050.16"/>
    <n v="2230"/>
    <n v="2201.33"/>
    <n v="5076"/>
    <n v="24.29"/>
    <n v="73.38"/>
    <n v="12"/>
    <n v="12"/>
    <n v="2.75"/>
    <n v="3.01"/>
    <n v="73163.11"/>
    <n v="4.55"/>
    <n v="147102.69"/>
    <n v="185072.79"/>
  </r>
  <r>
    <s v="ST1229"/>
    <x v="136"/>
    <x v="6"/>
    <x v="2"/>
    <s v="South"/>
    <s v="Electronics"/>
    <n v="437407.24"/>
    <n v="4424"/>
    <n v="2612.0100000000002"/>
    <n v="4232"/>
    <n v="16.05"/>
    <n v="50.96"/>
    <n v="42"/>
    <n v="8"/>
    <n v="2.56"/>
    <n v="-0.55000000000000004"/>
    <n v="30473.73"/>
    <n v="5.17"/>
    <n v="154853.67000000001"/>
    <n v="495943.45"/>
  </r>
  <r>
    <s v="ST1230"/>
    <x v="32"/>
    <x v="0"/>
    <x v="5"/>
    <s v="North"/>
    <s v="Home &amp; Kitchen"/>
    <n v="707144.17"/>
    <n v="3033"/>
    <n v="4033.42"/>
    <n v="8425"/>
    <n v="12.66"/>
    <n v="98.34"/>
    <n v="36"/>
    <n v="12"/>
    <n v="4.75"/>
    <n v="1.1599999999999999"/>
    <n v="61827.18"/>
    <n v="2.11"/>
    <n v="155742.84"/>
    <n v="5049.33"/>
  </r>
  <r>
    <s v="ST1231"/>
    <x v="198"/>
    <x v="1"/>
    <x v="1"/>
    <s v="South"/>
    <s v="Grocery"/>
    <n v="666603.15"/>
    <n v="2566"/>
    <n v="2314.0500000000002"/>
    <n v="8199"/>
    <n v="46.16"/>
    <n v="92.32"/>
    <n v="41"/>
    <n v="12"/>
    <n v="3.96"/>
    <n v="3.95"/>
    <n v="44372.65"/>
    <n v="14.8"/>
    <n v="75507.11"/>
    <n v="440797.64"/>
  </r>
  <r>
    <s v="ST1232"/>
    <x v="89"/>
    <x v="7"/>
    <x v="4"/>
    <s v="East"/>
    <s v="Books"/>
    <n v="786300.48"/>
    <n v="851"/>
    <n v="3388.58"/>
    <n v="7696"/>
    <n v="41.83"/>
    <n v="88.88"/>
    <n v="34"/>
    <n v="12"/>
    <n v="3.78"/>
    <n v="25.84"/>
    <n v="38562.15"/>
    <n v="9.7100000000000009"/>
    <n v="106311.51"/>
    <n v="474081.85"/>
  </r>
  <r>
    <s v="ST1233"/>
    <x v="35"/>
    <x v="3"/>
    <x v="2"/>
    <s v="North"/>
    <s v="Home &amp; Kitchen"/>
    <n v="608670.35"/>
    <n v="2132"/>
    <n v="3319.53"/>
    <n v="9847"/>
    <n v="8.83"/>
    <n v="79.45"/>
    <n v="11"/>
    <n v="8"/>
    <n v="4.68"/>
    <n v="-2.13"/>
    <n v="49268.66"/>
    <n v="9.9499999999999993"/>
    <n v="43835.47"/>
    <n v="263494.28999999998"/>
  </r>
  <r>
    <s v="ST1234"/>
    <x v="56"/>
    <x v="9"/>
    <x v="0"/>
    <s v="West"/>
    <s v="Home &amp; Kitchen"/>
    <n v="190877.48"/>
    <n v="1374"/>
    <n v="3335.33"/>
    <n v="4627"/>
    <n v="41.3"/>
    <n v="63.67"/>
    <n v="42"/>
    <n v="10"/>
    <n v="3.75"/>
    <n v="6.21"/>
    <n v="8979.48"/>
    <n v="13.41"/>
    <n v="162553.06"/>
    <n v="448607.25"/>
  </r>
  <r>
    <s v="ST1235"/>
    <x v="92"/>
    <x v="7"/>
    <x v="0"/>
    <s v="North"/>
    <s v="Books"/>
    <n v="76515.570000000007"/>
    <n v="4035"/>
    <n v="1346.92"/>
    <n v="3798"/>
    <n v="29.01"/>
    <n v="68.900000000000006"/>
    <n v="10"/>
    <n v="10"/>
    <n v="3.42"/>
    <n v="12.19"/>
    <n v="40189.01"/>
    <n v="14.66"/>
    <n v="142598.16"/>
    <n v="121117.25"/>
  </r>
  <r>
    <s v="ST1236"/>
    <x v="85"/>
    <x v="7"/>
    <x v="3"/>
    <s v="East"/>
    <s v="Electronics"/>
    <n v="532288.43000000005"/>
    <n v="4058"/>
    <n v="4797.7299999999996"/>
    <n v="7443"/>
    <n v="48.11"/>
    <n v="70.88"/>
    <n v="40"/>
    <n v="12"/>
    <n v="4.37"/>
    <n v="24.25"/>
    <n v="57044.47"/>
    <n v="1.54"/>
    <n v="62052.43"/>
    <n v="34263.01"/>
  </r>
  <r>
    <s v="ST1237"/>
    <x v="130"/>
    <x v="5"/>
    <x v="6"/>
    <s v="North"/>
    <s v="Electronics"/>
    <n v="446727.86"/>
    <n v="2854"/>
    <n v="4812.63"/>
    <n v="8095"/>
    <n v="21.13"/>
    <n v="89.82"/>
    <n v="13"/>
    <n v="10"/>
    <n v="2.78"/>
    <n v="5.83"/>
    <n v="34080.629999999997"/>
    <n v="6.93"/>
    <n v="151999.44"/>
    <n v="135349.38"/>
  </r>
  <r>
    <s v="ST1238"/>
    <x v="101"/>
    <x v="3"/>
    <x v="6"/>
    <s v="East"/>
    <s v="Electronics"/>
    <n v="64623.47"/>
    <n v="3795"/>
    <n v="3356.05"/>
    <n v="7420"/>
    <n v="5.43"/>
    <n v="90.78"/>
    <n v="23"/>
    <n v="10"/>
    <n v="3.32"/>
    <n v="12.31"/>
    <n v="59133.46"/>
    <n v="11.94"/>
    <n v="180974.97"/>
    <n v="499579.8"/>
  </r>
  <r>
    <s v="ST1239"/>
    <x v="31"/>
    <x v="6"/>
    <x v="0"/>
    <s v="East"/>
    <s v="Fashion"/>
    <n v="832406.68"/>
    <n v="4126"/>
    <n v="4727.12"/>
    <n v="2274"/>
    <n v="36.78"/>
    <n v="71.98"/>
    <n v="37"/>
    <n v="12"/>
    <n v="4.2300000000000004"/>
    <n v="24.36"/>
    <n v="10492.25"/>
    <n v="13.26"/>
    <n v="21706.93"/>
    <n v="152270.5"/>
  </r>
  <r>
    <s v="ST1240"/>
    <x v="35"/>
    <x v="7"/>
    <x v="0"/>
    <s v="East"/>
    <s v="Fashion"/>
    <n v="372489.6"/>
    <n v="1309"/>
    <n v="2723.78"/>
    <n v="1975"/>
    <n v="48.15"/>
    <n v="52.14"/>
    <n v="49"/>
    <n v="10"/>
    <n v="4.8600000000000003"/>
    <n v="27.96"/>
    <n v="70454.58"/>
    <n v="8.15"/>
    <n v="150184.88"/>
    <n v="67803.98"/>
  </r>
  <r>
    <s v="ST1241"/>
    <x v="92"/>
    <x v="1"/>
    <x v="7"/>
    <s v="East"/>
    <s v="Fashion"/>
    <n v="313147.65999999997"/>
    <n v="4624"/>
    <n v="1142.95"/>
    <n v="3873"/>
    <n v="40"/>
    <n v="80.19"/>
    <n v="14"/>
    <n v="12"/>
    <n v="3.83"/>
    <n v="-2.92"/>
    <n v="89537.35"/>
    <n v="14.5"/>
    <n v="134169.41"/>
    <n v="487436.63"/>
  </r>
  <r>
    <s v="ST1242"/>
    <x v="177"/>
    <x v="6"/>
    <x v="4"/>
    <s v="North"/>
    <s v="Home &amp; Kitchen"/>
    <n v="208575.48"/>
    <n v="4369"/>
    <n v="1990.81"/>
    <n v="2102"/>
    <n v="32.32"/>
    <n v="51.46"/>
    <n v="23"/>
    <n v="10"/>
    <n v="2.57"/>
    <n v="15.61"/>
    <n v="80855.69"/>
    <n v="8.7799999999999994"/>
    <n v="48098.41"/>
    <n v="161909.41"/>
  </r>
  <r>
    <s v="ST1243"/>
    <x v="174"/>
    <x v="0"/>
    <x v="7"/>
    <s v="South"/>
    <s v="Home &amp; Kitchen"/>
    <n v="831156.88"/>
    <n v="1164"/>
    <n v="4513.32"/>
    <n v="2638"/>
    <n v="45.07"/>
    <n v="99.92"/>
    <n v="6"/>
    <n v="10"/>
    <n v="3.77"/>
    <n v="11.85"/>
    <n v="3670.07"/>
    <n v="8.19"/>
    <n v="195335.46"/>
    <n v="315823.31"/>
  </r>
  <r>
    <s v="ST1244"/>
    <x v="98"/>
    <x v="5"/>
    <x v="8"/>
    <s v="South"/>
    <s v="Toys &amp; Games"/>
    <n v="335558.24"/>
    <n v="3317"/>
    <n v="670.93"/>
    <n v="8816"/>
    <n v="47.26"/>
    <n v="82.21"/>
    <n v="21"/>
    <n v="8"/>
    <n v="4.8099999999999996"/>
    <n v="3.73"/>
    <n v="49568.2"/>
    <n v="14.2"/>
    <n v="5606.45"/>
    <n v="215435.6"/>
  </r>
  <r>
    <s v="ST1245"/>
    <x v="135"/>
    <x v="3"/>
    <x v="3"/>
    <s v="West"/>
    <s v="Toys &amp; Games"/>
    <n v="846519.42"/>
    <n v="3319"/>
    <n v="1908.31"/>
    <n v="9033"/>
    <n v="41.15"/>
    <n v="59.85"/>
    <n v="11"/>
    <n v="12"/>
    <n v="3.83"/>
    <n v="8.4600000000000009"/>
    <n v="43688.35"/>
    <n v="6.33"/>
    <n v="193362.63"/>
    <n v="56442.01"/>
  </r>
  <r>
    <s v="ST1246"/>
    <x v="108"/>
    <x v="9"/>
    <x v="4"/>
    <s v="South"/>
    <s v="Toys &amp; Games"/>
    <n v="516903.08"/>
    <n v="2673"/>
    <n v="4704.6099999999997"/>
    <n v="3182"/>
    <n v="31.18"/>
    <n v="95.13"/>
    <n v="8"/>
    <n v="8"/>
    <n v="2.94"/>
    <n v="2.33"/>
    <n v="57177.72"/>
    <n v="5.47"/>
    <n v="102530.76"/>
    <n v="406909.42"/>
  </r>
  <r>
    <s v="ST1247"/>
    <x v="54"/>
    <x v="4"/>
    <x v="4"/>
    <s v="South"/>
    <s v="Grocery"/>
    <n v="356794.77"/>
    <n v="4788"/>
    <n v="1490.04"/>
    <n v="7453"/>
    <n v="47.79"/>
    <n v="73.41"/>
    <n v="14"/>
    <n v="10"/>
    <n v="4.8899999999999997"/>
    <n v="27.94"/>
    <n v="36442.76"/>
    <n v="6.9"/>
    <n v="49387.69"/>
    <n v="455341.59"/>
  </r>
  <r>
    <s v="ST1248"/>
    <x v="110"/>
    <x v="1"/>
    <x v="2"/>
    <s v="South"/>
    <s v="Toys &amp; Games"/>
    <n v="748286.36"/>
    <n v="773"/>
    <n v="1182.81"/>
    <n v="4023"/>
    <n v="16.670000000000002"/>
    <n v="69.510000000000005"/>
    <n v="50"/>
    <n v="10"/>
    <n v="3.12"/>
    <n v="-3.34"/>
    <n v="44398.37"/>
    <n v="1.49"/>
    <n v="78530.960000000006"/>
    <n v="362713.82"/>
  </r>
  <r>
    <s v="ST1249"/>
    <x v="188"/>
    <x v="1"/>
    <x v="8"/>
    <s v="South"/>
    <s v="Books"/>
    <n v="749443.76"/>
    <n v="123"/>
    <n v="1726.24"/>
    <n v="4241"/>
    <n v="16.100000000000001"/>
    <n v="85.61"/>
    <n v="13"/>
    <n v="8"/>
    <n v="3.82"/>
    <n v="13.79"/>
    <n v="94301.43"/>
    <n v="2.57"/>
    <n v="81484.98"/>
    <n v="459478.36"/>
  </r>
  <r>
    <s v="ST1250"/>
    <x v="84"/>
    <x v="0"/>
    <x v="1"/>
    <s v="West"/>
    <s v="Home &amp; Kitchen"/>
    <n v="169490.25"/>
    <n v="4231"/>
    <n v="3413.87"/>
    <n v="9462"/>
    <n v="17.47"/>
    <n v="55.36"/>
    <n v="35"/>
    <n v="10"/>
    <n v="4.92"/>
    <n v="3.23"/>
    <n v="54704.72"/>
    <n v="7.09"/>
    <n v="42715.01"/>
    <n v="79170.929999999993"/>
  </r>
  <r>
    <s v="ST1251"/>
    <x v="50"/>
    <x v="0"/>
    <x v="6"/>
    <s v="North"/>
    <s v="Grocery"/>
    <n v="73058.820000000007"/>
    <n v="400"/>
    <n v="2588.5700000000002"/>
    <n v="2268"/>
    <n v="12.03"/>
    <n v="99.2"/>
    <n v="50"/>
    <n v="12"/>
    <n v="2.63"/>
    <n v="18.7"/>
    <n v="70291.72"/>
    <n v="6.47"/>
    <n v="13993.93"/>
    <n v="24443.55"/>
  </r>
  <r>
    <s v="ST1252"/>
    <x v="130"/>
    <x v="1"/>
    <x v="1"/>
    <s v="East"/>
    <s v="Electronics"/>
    <n v="872894.69"/>
    <n v="931"/>
    <n v="4878.82"/>
    <n v="4513"/>
    <n v="25.23"/>
    <n v="74.66"/>
    <n v="25"/>
    <n v="12"/>
    <n v="3.37"/>
    <n v="14.97"/>
    <n v="80398.94"/>
    <n v="1.6"/>
    <n v="159813.42000000001"/>
    <n v="369519.69"/>
  </r>
  <r>
    <s v="ST1253"/>
    <x v="130"/>
    <x v="9"/>
    <x v="1"/>
    <s v="West"/>
    <s v="Books"/>
    <n v="74311.539999999994"/>
    <n v="2734"/>
    <n v="3566.88"/>
    <n v="5056"/>
    <n v="37.58"/>
    <n v="70.58"/>
    <n v="38"/>
    <n v="8"/>
    <n v="4.09"/>
    <n v="-7.75"/>
    <n v="74197.59"/>
    <n v="8.6300000000000008"/>
    <n v="94816.26"/>
    <n v="449130.99"/>
  </r>
  <r>
    <s v="ST1254"/>
    <x v="111"/>
    <x v="3"/>
    <x v="2"/>
    <s v="West"/>
    <s v="Grocery"/>
    <n v="732175.54"/>
    <n v="1654"/>
    <n v="2085.25"/>
    <n v="6779"/>
    <n v="40.950000000000003"/>
    <n v="70.7"/>
    <n v="10"/>
    <n v="12"/>
    <n v="4.17"/>
    <n v="4.83"/>
    <n v="59159.53"/>
    <n v="2.72"/>
    <n v="191606.94"/>
    <n v="296365.05"/>
  </r>
  <r>
    <s v="ST1255"/>
    <x v="97"/>
    <x v="1"/>
    <x v="7"/>
    <s v="West"/>
    <s v="Grocery"/>
    <n v="84681.63"/>
    <n v="825"/>
    <n v="4120.21"/>
    <n v="9359"/>
    <n v="22.31"/>
    <n v="54.67"/>
    <n v="32"/>
    <n v="10"/>
    <n v="4.74"/>
    <n v="22.38"/>
    <n v="44427.76"/>
    <n v="7.19"/>
    <n v="111586.23"/>
    <n v="421710.38"/>
  </r>
  <r>
    <s v="ST1256"/>
    <x v="158"/>
    <x v="7"/>
    <x v="5"/>
    <s v="East"/>
    <s v="Toys &amp; Games"/>
    <n v="139875.18"/>
    <n v="4722"/>
    <n v="3631.79"/>
    <n v="7361"/>
    <n v="10.15"/>
    <n v="86"/>
    <n v="13"/>
    <n v="12"/>
    <n v="4.8099999999999996"/>
    <n v="6.98"/>
    <n v="2270.12"/>
    <n v="12.75"/>
    <n v="89020.5"/>
    <n v="450869.3"/>
  </r>
  <r>
    <s v="ST1257"/>
    <x v="129"/>
    <x v="7"/>
    <x v="4"/>
    <s v="West"/>
    <s v="Electronics"/>
    <n v="869770.07"/>
    <n v="1477"/>
    <n v="1028.3"/>
    <n v="2740"/>
    <n v="45.32"/>
    <n v="65.3"/>
    <n v="20"/>
    <n v="8"/>
    <n v="3.29"/>
    <n v="11.69"/>
    <n v="15594.34"/>
    <n v="4.3499999999999996"/>
    <n v="182599.59"/>
    <n v="124620.67"/>
  </r>
  <r>
    <s v="ST1258"/>
    <x v="147"/>
    <x v="4"/>
    <x v="2"/>
    <s v="North"/>
    <s v="Home &amp; Kitchen"/>
    <n v="578287.06000000006"/>
    <n v="3460"/>
    <n v="1832.75"/>
    <n v="9210"/>
    <n v="29.7"/>
    <n v="63.54"/>
    <n v="35"/>
    <n v="10"/>
    <n v="4.2300000000000004"/>
    <n v="6.74"/>
    <n v="19466.91"/>
    <n v="0.74"/>
    <n v="123992.69"/>
    <n v="496239.09"/>
  </r>
  <r>
    <s v="ST1259"/>
    <x v="27"/>
    <x v="5"/>
    <x v="5"/>
    <s v="North"/>
    <s v="Fashion"/>
    <n v="119967.25"/>
    <n v="244"/>
    <n v="1833.3"/>
    <n v="8176"/>
    <n v="47.81"/>
    <n v="88.9"/>
    <n v="14"/>
    <n v="10"/>
    <n v="4.3099999999999996"/>
    <n v="-9.99"/>
    <n v="28894.26"/>
    <n v="8.32"/>
    <n v="146242.18"/>
    <n v="259980.07"/>
  </r>
  <r>
    <s v="ST1260"/>
    <x v="139"/>
    <x v="7"/>
    <x v="7"/>
    <s v="West"/>
    <s v="Books"/>
    <n v="292936.95"/>
    <n v="4260"/>
    <n v="1657.11"/>
    <n v="2035"/>
    <n v="3"/>
    <n v="56.44"/>
    <n v="19"/>
    <n v="12"/>
    <n v="3.61"/>
    <n v="-4.6900000000000004"/>
    <n v="3306"/>
    <n v="2.5499999999999998"/>
    <n v="98761.98"/>
    <n v="79841.61"/>
  </r>
  <r>
    <s v="ST1261"/>
    <x v="138"/>
    <x v="5"/>
    <x v="8"/>
    <s v="East"/>
    <s v="Electronics"/>
    <n v="991600.89"/>
    <n v="2011"/>
    <n v="1451.81"/>
    <n v="6421"/>
    <n v="44.45"/>
    <n v="97.44"/>
    <n v="7"/>
    <n v="8"/>
    <n v="2.59"/>
    <n v="29.75"/>
    <n v="82741.429999999993"/>
    <n v="9.11"/>
    <n v="183390.47"/>
    <n v="153355.72"/>
  </r>
  <r>
    <s v="ST1262"/>
    <x v="139"/>
    <x v="0"/>
    <x v="6"/>
    <s v="East"/>
    <s v="Grocery"/>
    <n v="946980.88"/>
    <n v="2856"/>
    <n v="2314.85"/>
    <n v="7499"/>
    <n v="29.1"/>
    <n v="96.13"/>
    <n v="47"/>
    <n v="8"/>
    <n v="4.62"/>
    <n v="20.89"/>
    <n v="62059.06"/>
    <n v="12.07"/>
    <n v="181855.76"/>
    <n v="324835.59000000003"/>
  </r>
  <r>
    <s v="ST1263"/>
    <x v="98"/>
    <x v="6"/>
    <x v="5"/>
    <s v="South"/>
    <s v="Books"/>
    <n v="285892.67"/>
    <n v="1819"/>
    <n v="2515.61"/>
    <n v="6306"/>
    <n v="19.61"/>
    <n v="84.4"/>
    <n v="10"/>
    <n v="12"/>
    <n v="3.91"/>
    <n v="25.19"/>
    <n v="99196.17"/>
    <n v="5.79"/>
    <n v="112848.22"/>
    <n v="248019.56"/>
  </r>
  <r>
    <s v="ST1264"/>
    <x v="37"/>
    <x v="6"/>
    <x v="6"/>
    <s v="South"/>
    <s v="Home &amp; Kitchen"/>
    <n v="469636.41"/>
    <n v="2630"/>
    <n v="4557.09"/>
    <n v="8526"/>
    <n v="49.43"/>
    <n v="57.19"/>
    <n v="9"/>
    <n v="12"/>
    <n v="3.63"/>
    <n v="-1.43"/>
    <n v="47974.55"/>
    <n v="5.94"/>
    <n v="152239.63"/>
    <n v="299079.2"/>
  </r>
  <r>
    <s v="ST1265"/>
    <x v="1"/>
    <x v="8"/>
    <x v="5"/>
    <s v="East"/>
    <s v="Books"/>
    <n v="390959.27"/>
    <n v="4543"/>
    <n v="610.71"/>
    <n v="547"/>
    <n v="35.58"/>
    <n v="83.01"/>
    <n v="18"/>
    <n v="12"/>
    <n v="4.9000000000000004"/>
    <n v="2.27"/>
    <n v="31453.98"/>
    <n v="5.33"/>
    <n v="115130.7"/>
    <n v="139549.25"/>
  </r>
  <r>
    <s v="ST1266"/>
    <x v="152"/>
    <x v="7"/>
    <x v="0"/>
    <s v="West"/>
    <s v="Home &amp; Kitchen"/>
    <n v="197500.83"/>
    <n v="4933"/>
    <n v="2543.6999999999998"/>
    <n v="6483"/>
    <n v="44.85"/>
    <n v="63.99"/>
    <n v="11"/>
    <n v="12"/>
    <n v="2.95"/>
    <n v="28.44"/>
    <n v="51648.68"/>
    <n v="2.09"/>
    <n v="86105.41"/>
    <n v="227482.93"/>
  </r>
  <r>
    <s v="ST1267"/>
    <x v="1"/>
    <x v="0"/>
    <x v="2"/>
    <s v="East"/>
    <s v="Grocery"/>
    <n v="158650.04999999999"/>
    <n v="1157"/>
    <n v="1506.35"/>
    <n v="4422"/>
    <n v="12.04"/>
    <n v="77.48"/>
    <n v="11"/>
    <n v="12"/>
    <n v="3.04"/>
    <n v="25.67"/>
    <n v="87324.73"/>
    <n v="9.14"/>
    <n v="44736.52"/>
    <n v="344517.86"/>
  </r>
  <r>
    <s v="ST1268"/>
    <x v="62"/>
    <x v="9"/>
    <x v="6"/>
    <s v="East"/>
    <s v="Toys &amp; Games"/>
    <n v="311152.69"/>
    <n v="4666"/>
    <n v="2651.38"/>
    <n v="7684"/>
    <n v="18.809999999999999"/>
    <n v="64.010000000000005"/>
    <n v="10"/>
    <n v="8"/>
    <n v="3.34"/>
    <n v="-4.3499999999999996"/>
    <n v="35353.69"/>
    <n v="7.54"/>
    <n v="118535.83"/>
    <n v="325288.58"/>
  </r>
  <r>
    <s v="ST1269"/>
    <x v="101"/>
    <x v="2"/>
    <x v="1"/>
    <s v="West"/>
    <s v="Books"/>
    <n v="845178.57"/>
    <n v="3653"/>
    <n v="1163.46"/>
    <n v="1438"/>
    <n v="6.1"/>
    <n v="79.64"/>
    <n v="33"/>
    <n v="12"/>
    <n v="2.86"/>
    <n v="18.690000000000001"/>
    <n v="81037.53"/>
    <n v="10.69"/>
    <n v="46416.71"/>
    <n v="255256.95"/>
  </r>
  <r>
    <s v="ST1270"/>
    <x v="20"/>
    <x v="7"/>
    <x v="5"/>
    <s v="West"/>
    <s v="Toys &amp; Games"/>
    <n v="982557.01"/>
    <n v="2967"/>
    <n v="3724.43"/>
    <n v="1923"/>
    <n v="31.55"/>
    <n v="93.95"/>
    <n v="37"/>
    <n v="10"/>
    <n v="2.68"/>
    <n v="3.03"/>
    <n v="95699.68"/>
    <n v="7.1"/>
    <n v="187592.86"/>
    <n v="347534.08000000002"/>
  </r>
  <r>
    <s v="ST1271"/>
    <x v="165"/>
    <x v="8"/>
    <x v="4"/>
    <s v="South"/>
    <s v="Toys &amp; Games"/>
    <n v="599857.87"/>
    <n v="433"/>
    <n v="731.19"/>
    <n v="8033"/>
    <n v="24.89"/>
    <n v="98.62"/>
    <n v="33"/>
    <n v="8"/>
    <n v="4.03"/>
    <n v="-9.1999999999999993"/>
    <n v="90766.33"/>
    <n v="11.9"/>
    <n v="111506.83"/>
    <n v="45197.86"/>
  </r>
  <r>
    <s v="ST1272"/>
    <x v="83"/>
    <x v="0"/>
    <x v="4"/>
    <s v="South"/>
    <s v="Toys &amp; Games"/>
    <n v="581776.86"/>
    <n v="214"/>
    <n v="1719.1"/>
    <n v="8015"/>
    <n v="15.8"/>
    <n v="55.97"/>
    <n v="27"/>
    <n v="8"/>
    <n v="2.95"/>
    <n v="-4.12"/>
    <n v="2692.81"/>
    <n v="5.45"/>
    <n v="127660.4"/>
    <n v="203611.56"/>
  </r>
  <r>
    <s v="ST1273"/>
    <x v="19"/>
    <x v="8"/>
    <x v="7"/>
    <s v="East"/>
    <s v="Toys &amp; Games"/>
    <n v="532670.69999999995"/>
    <n v="3876"/>
    <n v="898.16"/>
    <n v="3825"/>
    <n v="9.1199999999999992"/>
    <n v="64.94"/>
    <n v="6"/>
    <n v="8"/>
    <n v="2.73"/>
    <n v="7.89"/>
    <n v="4596.71"/>
    <n v="1.38"/>
    <n v="58781.42"/>
    <n v="163991.76"/>
  </r>
  <r>
    <s v="ST1274"/>
    <x v="13"/>
    <x v="5"/>
    <x v="0"/>
    <s v="West"/>
    <s v="Electronics"/>
    <n v="718152.72"/>
    <n v="1342"/>
    <n v="2767.01"/>
    <n v="4550"/>
    <n v="49.75"/>
    <n v="98.5"/>
    <n v="13"/>
    <n v="12"/>
    <n v="2.76"/>
    <n v="0.22"/>
    <n v="54981.31"/>
    <n v="4.76"/>
    <n v="79447.259999999995"/>
    <n v="491328.44"/>
  </r>
  <r>
    <s v="ST1275"/>
    <x v="147"/>
    <x v="7"/>
    <x v="8"/>
    <s v="East"/>
    <s v="Fashion"/>
    <n v="158011.10999999999"/>
    <n v="1479"/>
    <n v="2506.4699999999998"/>
    <n v="7419"/>
    <n v="13.41"/>
    <n v="62.81"/>
    <n v="15"/>
    <n v="10"/>
    <n v="4.1500000000000004"/>
    <n v="10.4"/>
    <n v="91170.99"/>
    <n v="4.5999999999999996"/>
    <n v="139035.35"/>
    <n v="221207.02"/>
  </r>
  <r>
    <s v="ST1276"/>
    <x v="165"/>
    <x v="6"/>
    <x v="1"/>
    <s v="South"/>
    <s v="Home &amp; Kitchen"/>
    <n v="877736.44"/>
    <n v="1175"/>
    <n v="2449.7399999999998"/>
    <n v="5098"/>
    <n v="44.31"/>
    <n v="78.3"/>
    <n v="5"/>
    <n v="10"/>
    <n v="4.21"/>
    <n v="-3.4"/>
    <n v="86055.8"/>
    <n v="4.09"/>
    <n v="127394.61"/>
    <n v="237687.79"/>
  </r>
  <r>
    <s v="ST1277"/>
    <x v="72"/>
    <x v="4"/>
    <x v="2"/>
    <s v="North"/>
    <s v="Grocery"/>
    <n v="133937.69"/>
    <n v="1522"/>
    <n v="1965.25"/>
    <n v="3426"/>
    <n v="36.35"/>
    <n v="68.66"/>
    <n v="23"/>
    <n v="8"/>
    <n v="4.25"/>
    <n v="24.9"/>
    <n v="4076.32"/>
    <n v="3.73"/>
    <n v="56781.18"/>
    <n v="296307.77"/>
  </r>
  <r>
    <s v="ST1278"/>
    <x v="64"/>
    <x v="6"/>
    <x v="6"/>
    <s v="North"/>
    <s v="Toys &amp; Games"/>
    <n v="573555.56999999995"/>
    <n v="324"/>
    <n v="2985.65"/>
    <n v="6126"/>
    <n v="39.950000000000003"/>
    <n v="62.95"/>
    <n v="38"/>
    <n v="10"/>
    <n v="3.25"/>
    <n v="11.28"/>
    <n v="28077.45"/>
    <n v="5.88"/>
    <n v="168314.81"/>
    <n v="278644.47999999998"/>
  </r>
  <r>
    <s v="ST1279"/>
    <x v="150"/>
    <x v="6"/>
    <x v="5"/>
    <s v="West"/>
    <s v="Fashion"/>
    <n v="544012.18000000005"/>
    <n v="690"/>
    <n v="3558.77"/>
    <n v="1094"/>
    <n v="27.9"/>
    <n v="52.73"/>
    <n v="47"/>
    <n v="12"/>
    <n v="4.72"/>
    <n v="26.57"/>
    <n v="86394.55"/>
    <n v="7.84"/>
    <n v="55137.2"/>
    <n v="357660.19"/>
  </r>
  <r>
    <s v="ST1280"/>
    <x v="92"/>
    <x v="1"/>
    <x v="7"/>
    <s v="South"/>
    <s v="Toys &amp; Games"/>
    <n v="575148.13"/>
    <n v="4847"/>
    <n v="3610.43"/>
    <n v="5463"/>
    <n v="15.42"/>
    <n v="60.11"/>
    <n v="49"/>
    <n v="12"/>
    <n v="3.44"/>
    <n v="5.31"/>
    <n v="61843.29"/>
    <n v="10.65"/>
    <n v="193796.68"/>
    <n v="451940.93"/>
  </r>
  <r>
    <s v="ST1281"/>
    <x v="43"/>
    <x v="2"/>
    <x v="7"/>
    <s v="East"/>
    <s v="Books"/>
    <n v="104374.12"/>
    <n v="3081"/>
    <n v="3081.85"/>
    <n v="8392"/>
    <n v="13.68"/>
    <n v="89.51"/>
    <n v="48"/>
    <n v="8"/>
    <n v="2.69"/>
    <n v="20.53"/>
    <n v="32595.4"/>
    <n v="14.94"/>
    <n v="179260.56"/>
    <n v="153873.29"/>
  </r>
  <r>
    <s v="ST1282"/>
    <x v="55"/>
    <x v="3"/>
    <x v="6"/>
    <s v="West"/>
    <s v="Electronics"/>
    <n v="658519.1"/>
    <n v="4417"/>
    <n v="662.6"/>
    <n v="761"/>
    <n v="43.32"/>
    <n v="92.53"/>
    <n v="34"/>
    <n v="12"/>
    <n v="2.61"/>
    <n v="4.5"/>
    <n v="85701.54"/>
    <n v="2.65"/>
    <n v="165942.49"/>
    <n v="16597.310000000001"/>
  </r>
  <r>
    <s v="ST1283"/>
    <x v="145"/>
    <x v="0"/>
    <x v="0"/>
    <s v="North"/>
    <s v="Electronics"/>
    <n v="857335.15"/>
    <n v="592"/>
    <n v="3739.12"/>
    <n v="2727"/>
    <n v="34.69"/>
    <n v="62.94"/>
    <n v="50"/>
    <n v="12"/>
    <n v="2.74"/>
    <n v="27.75"/>
    <n v="26223.08"/>
    <n v="10.38"/>
    <n v="182084.55"/>
    <n v="437672.46"/>
  </r>
  <r>
    <s v="ST1284"/>
    <x v="126"/>
    <x v="4"/>
    <x v="3"/>
    <s v="East"/>
    <s v="Toys &amp; Games"/>
    <n v="53784.26"/>
    <n v="876"/>
    <n v="4270.24"/>
    <n v="1105"/>
    <n v="41.7"/>
    <n v="89.56"/>
    <n v="25"/>
    <n v="12"/>
    <n v="4.17"/>
    <n v="-1.6"/>
    <n v="19953.240000000002"/>
    <n v="10.57"/>
    <n v="79044.899999999994"/>
    <n v="44054.080000000002"/>
  </r>
  <r>
    <s v="ST1285"/>
    <x v="144"/>
    <x v="3"/>
    <x v="8"/>
    <s v="West"/>
    <s v="Toys &amp; Games"/>
    <n v="358097.25"/>
    <n v="2582"/>
    <n v="3155.68"/>
    <n v="2868"/>
    <n v="16.22"/>
    <n v="50.96"/>
    <n v="38"/>
    <n v="12"/>
    <n v="4.6900000000000004"/>
    <n v="3.72"/>
    <n v="54243.63"/>
    <n v="4.84"/>
    <n v="181926.9"/>
    <n v="92962.37"/>
  </r>
  <r>
    <s v="ST1286"/>
    <x v="107"/>
    <x v="8"/>
    <x v="1"/>
    <s v="South"/>
    <s v="Grocery"/>
    <n v="175215.51"/>
    <n v="3919"/>
    <n v="2688.93"/>
    <n v="2929"/>
    <n v="37.89"/>
    <n v="74.52"/>
    <n v="46"/>
    <n v="8"/>
    <n v="4.3899999999999997"/>
    <n v="6.49"/>
    <n v="4811.5600000000004"/>
    <n v="14.34"/>
    <n v="61832.9"/>
    <n v="48375.07"/>
  </r>
  <r>
    <s v="ST1287"/>
    <x v="187"/>
    <x v="1"/>
    <x v="4"/>
    <s v="South"/>
    <s v="Grocery"/>
    <n v="869408.98"/>
    <n v="3017"/>
    <n v="3038.55"/>
    <n v="6347"/>
    <n v="31.13"/>
    <n v="65.150000000000006"/>
    <n v="24"/>
    <n v="10"/>
    <n v="4.95"/>
    <n v="-3.3"/>
    <n v="73551.009999999995"/>
    <n v="11.11"/>
    <n v="45204.32"/>
    <n v="313249.34000000003"/>
  </r>
  <r>
    <s v="ST1288"/>
    <x v="185"/>
    <x v="6"/>
    <x v="7"/>
    <s v="West"/>
    <s v="Electronics"/>
    <n v="337767.95"/>
    <n v="4243"/>
    <n v="3900.26"/>
    <n v="7384"/>
    <n v="23.34"/>
    <n v="78.61"/>
    <n v="13"/>
    <n v="8"/>
    <n v="2.75"/>
    <n v="-1.1499999999999999"/>
    <n v="71162.289999999994"/>
    <n v="9.56"/>
    <n v="122611.31"/>
    <n v="434810.39"/>
  </r>
  <r>
    <s v="ST1289"/>
    <x v="22"/>
    <x v="5"/>
    <x v="0"/>
    <s v="South"/>
    <s v="Home &amp; Kitchen"/>
    <n v="861519.85"/>
    <n v="2968"/>
    <n v="900.86"/>
    <n v="3134"/>
    <n v="49.92"/>
    <n v="51.66"/>
    <n v="17"/>
    <n v="8"/>
    <n v="4.25"/>
    <n v="12.36"/>
    <n v="77754.55"/>
    <n v="14.23"/>
    <n v="119263.61"/>
    <n v="154162.32999999999"/>
  </r>
  <r>
    <s v="ST1290"/>
    <x v="45"/>
    <x v="1"/>
    <x v="5"/>
    <s v="East"/>
    <s v="Home &amp; Kitchen"/>
    <n v="544156.28"/>
    <n v="4319"/>
    <n v="3614.32"/>
    <n v="4745"/>
    <n v="40.85"/>
    <n v="58.23"/>
    <n v="35"/>
    <n v="8"/>
    <n v="2.6"/>
    <n v="16.43"/>
    <n v="56413.9"/>
    <n v="8.74"/>
    <n v="136867.34"/>
    <n v="75394.67"/>
  </r>
  <r>
    <s v="ST1291"/>
    <x v="100"/>
    <x v="2"/>
    <x v="8"/>
    <s v="West"/>
    <s v="Grocery"/>
    <n v="486894.16"/>
    <n v="2409"/>
    <n v="1074.77"/>
    <n v="6131"/>
    <n v="35.53"/>
    <n v="66.489999999999995"/>
    <n v="15"/>
    <n v="10"/>
    <n v="4.2699999999999996"/>
    <n v="10.49"/>
    <n v="20648.29"/>
    <n v="11.95"/>
    <n v="82405.7"/>
    <n v="316342.64"/>
  </r>
  <r>
    <s v="ST1292"/>
    <x v="162"/>
    <x v="3"/>
    <x v="0"/>
    <s v="West"/>
    <s v="Grocery"/>
    <n v="667148.01"/>
    <n v="3651"/>
    <n v="1399.25"/>
    <n v="7192"/>
    <n v="39.81"/>
    <n v="69.48"/>
    <n v="5"/>
    <n v="12"/>
    <n v="3.42"/>
    <n v="-4.1100000000000003"/>
    <n v="8957.2099999999991"/>
    <n v="14.17"/>
    <n v="50360.25"/>
    <n v="249317.41"/>
  </r>
  <r>
    <s v="ST1293"/>
    <x v="30"/>
    <x v="0"/>
    <x v="0"/>
    <s v="North"/>
    <s v="Fashion"/>
    <n v="138272.01999999999"/>
    <n v="2834"/>
    <n v="4100.1000000000004"/>
    <n v="5423"/>
    <n v="10.99"/>
    <n v="59.4"/>
    <n v="42"/>
    <n v="12"/>
    <n v="3.17"/>
    <n v="21.52"/>
    <n v="8664.36"/>
    <n v="4.09"/>
    <n v="25636.03"/>
    <n v="22953.19"/>
  </r>
  <r>
    <s v="ST1294"/>
    <x v="124"/>
    <x v="3"/>
    <x v="7"/>
    <s v="North"/>
    <s v="Home &amp; Kitchen"/>
    <n v="230792.18"/>
    <n v="3707"/>
    <n v="655.19000000000005"/>
    <n v="3337"/>
    <n v="12.34"/>
    <n v="70.94"/>
    <n v="19"/>
    <n v="10"/>
    <n v="4.76"/>
    <n v="18.72"/>
    <n v="46351.73"/>
    <n v="1.35"/>
    <n v="116340.13"/>
    <n v="418480.62"/>
  </r>
  <r>
    <s v="ST1295"/>
    <x v="62"/>
    <x v="0"/>
    <x v="7"/>
    <s v="West"/>
    <s v="Electronics"/>
    <n v="672887.85"/>
    <n v="1018"/>
    <n v="3498.51"/>
    <n v="1945"/>
    <n v="49"/>
    <n v="60.14"/>
    <n v="42"/>
    <n v="12"/>
    <n v="3.22"/>
    <n v="10.85"/>
    <n v="68996.399999999994"/>
    <n v="4.96"/>
    <n v="165048.57999999999"/>
    <n v="72514.89"/>
  </r>
  <r>
    <s v="ST1296"/>
    <x v="49"/>
    <x v="9"/>
    <x v="7"/>
    <s v="West"/>
    <s v="Home &amp; Kitchen"/>
    <n v="935473.58"/>
    <n v="1769"/>
    <n v="614.92999999999995"/>
    <n v="515"/>
    <n v="28.35"/>
    <n v="97.43"/>
    <n v="7"/>
    <n v="8"/>
    <n v="2.58"/>
    <n v="14.4"/>
    <n v="40746.519999999997"/>
    <n v="7.47"/>
    <n v="116528.39"/>
    <n v="286611.19"/>
  </r>
  <r>
    <s v="ST1297"/>
    <x v="73"/>
    <x v="9"/>
    <x v="3"/>
    <s v="North"/>
    <s v="Grocery"/>
    <n v="55543.75"/>
    <n v="2674"/>
    <n v="4828.5200000000004"/>
    <n v="3365"/>
    <n v="28.81"/>
    <n v="93.88"/>
    <n v="32"/>
    <n v="12"/>
    <n v="4.12"/>
    <n v="16.5"/>
    <n v="62060.26"/>
    <n v="8.9600000000000009"/>
    <n v="157125"/>
    <n v="499369.31"/>
  </r>
  <r>
    <s v="ST1298"/>
    <x v="196"/>
    <x v="1"/>
    <x v="5"/>
    <s v="South"/>
    <s v="Home &amp; Kitchen"/>
    <n v="618192.44999999995"/>
    <n v="2220"/>
    <n v="4829.88"/>
    <n v="552"/>
    <n v="39.94"/>
    <n v="83.67"/>
    <n v="42"/>
    <n v="12"/>
    <n v="2.94"/>
    <n v="23.85"/>
    <n v="58542.46"/>
    <n v="13.89"/>
    <n v="72424.210000000006"/>
    <n v="396758.99"/>
  </r>
  <r>
    <s v="ST1299"/>
    <x v="118"/>
    <x v="3"/>
    <x v="3"/>
    <s v="West"/>
    <s v="Grocery"/>
    <n v="979224.18"/>
    <n v="3551"/>
    <n v="2820.71"/>
    <n v="5352"/>
    <n v="21.82"/>
    <n v="81.55"/>
    <n v="16"/>
    <n v="10"/>
    <n v="3.98"/>
    <n v="14.71"/>
    <n v="57208.98"/>
    <n v="2.62"/>
    <n v="130722.17"/>
    <n v="239539.36"/>
  </r>
  <r>
    <s v="ST1300"/>
    <x v="51"/>
    <x v="6"/>
    <x v="4"/>
    <s v="East"/>
    <s v="Home &amp; Kitchen"/>
    <n v="131853.31"/>
    <n v="2823"/>
    <n v="3881.17"/>
    <n v="7387"/>
    <n v="4"/>
    <n v="80.86"/>
    <n v="35"/>
    <n v="8"/>
    <n v="2.6"/>
    <n v="7.62"/>
    <n v="48612.98"/>
    <n v="0.71"/>
    <n v="61038.8"/>
    <n v="123628.13"/>
  </r>
  <r>
    <s v="ST1301"/>
    <x v="1"/>
    <x v="4"/>
    <x v="6"/>
    <s v="East"/>
    <s v="Fashion"/>
    <n v="83524.52"/>
    <n v="2712"/>
    <n v="4228.29"/>
    <n v="8769"/>
    <n v="24.87"/>
    <n v="94.53"/>
    <n v="11"/>
    <n v="12"/>
    <n v="3.01"/>
    <n v="23.58"/>
    <n v="70445.52"/>
    <n v="4.5"/>
    <n v="181837.4"/>
    <n v="83791.070000000007"/>
  </r>
  <r>
    <s v="ST1302"/>
    <x v="157"/>
    <x v="1"/>
    <x v="7"/>
    <s v="West"/>
    <s v="Grocery"/>
    <n v="572379.68000000005"/>
    <n v="185"/>
    <n v="3498.22"/>
    <n v="8272"/>
    <n v="22.24"/>
    <n v="51.28"/>
    <n v="5"/>
    <n v="8"/>
    <n v="4.84"/>
    <n v="18.3"/>
    <n v="13029.83"/>
    <n v="12.24"/>
    <n v="61199.37"/>
    <n v="255072.97"/>
  </r>
  <r>
    <s v="ST1303"/>
    <x v="150"/>
    <x v="6"/>
    <x v="6"/>
    <s v="North"/>
    <s v="Fashion"/>
    <n v="376984.49"/>
    <n v="2253"/>
    <n v="3942.21"/>
    <n v="4936"/>
    <n v="16.079999999999998"/>
    <n v="66.67"/>
    <n v="24"/>
    <n v="10"/>
    <n v="3.29"/>
    <n v="26.75"/>
    <n v="93242.559999999998"/>
    <n v="5.03"/>
    <n v="106263.45"/>
    <n v="87370.42"/>
  </r>
  <r>
    <s v="ST1304"/>
    <x v="129"/>
    <x v="2"/>
    <x v="5"/>
    <s v="North"/>
    <s v="Books"/>
    <n v="301699.05"/>
    <n v="1221"/>
    <n v="4701.5200000000004"/>
    <n v="4056"/>
    <n v="23.75"/>
    <n v="73.290000000000006"/>
    <n v="42"/>
    <n v="12"/>
    <n v="3.58"/>
    <n v="-5.62"/>
    <n v="43711.51"/>
    <n v="12.24"/>
    <n v="146378.41"/>
    <n v="466498.05"/>
  </r>
  <r>
    <s v="ST1305"/>
    <x v="180"/>
    <x v="0"/>
    <x v="6"/>
    <s v="North"/>
    <s v="Books"/>
    <n v="943551.41"/>
    <n v="488"/>
    <n v="3154.91"/>
    <n v="1924"/>
    <n v="21.19"/>
    <n v="62.28"/>
    <n v="6"/>
    <n v="8"/>
    <n v="3"/>
    <n v="-6.21"/>
    <n v="40113.85"/>
    <n v="5.47"/>
    <n v="73824.97"/>
    <n v="458379.09"/>
  </r>
  <r>
    <s v="ST1306"/>
    <x v="186"/>
    <x v="0"/>
    <x v="6"/>
    <s v="East"/>
    <s v="Toys &amp; Games"/>
    <n v="716004.9"/>
    <n v="2461"/>
    <n v="1173.3800000000001"/>
    <n v="1037"/>
    <n v="44.38"/>
    <n v="54.01"/>
    <n v="14"/>
    <n v="12"/>
    <n v="4.08"/>
    <n v="27.44"/>
    <n v="89470.7"/>
    <n v="8.5"/>
    <n v="45262.17"/>
    <n v="409895.39"/>
  </r>
  <r>
    <s v="ST1307"/>
    <x v="62"/>
    <x v="3"/>
    <x v="0"/>
    <s v="North"/>
    <s v="Books"/>
    <n v="210446.85"/>
    <n v="4156"/>
    <n v="1622.84"/>
    <n v="1968"/>
    <n v="46.31"/>
    <n v="78.02"/>
    <n v="37"/>
    <n v="8"/>
    <n v="3.08"/>
    <n v="-6.44"/>
    <n v="84313.33"/>
    <n v="9.19"/>
    <n v="106571.21"/>
    <n v="321384.21000000002"/>
  </r>
  <r>
    <s v="ST1308"/>
    <x v="31"/>
    <x v="9"/>
    <x v="0"/>
    <s v="South"/>
    <s v="Toys &amp; Games"/>
    <n v="953937.18"/>
    <n v="4341"/>
    <n v="3143.52"/>
    <n v="3391"/>
    <n v="30.16"/>
    <n v="53.81"/>
    <n v="16"/>
    <n v="10"/>
    <n v="4.34"/>
    <n v="9.24"/>
    <n v="55727.83"/>
    <n v="1.19"/>
    <n v="98437.55"/>
    <n v="220818.64"/>
  </r>
  <r>
    <s v="ST1309"/>
    <x v="2"/>
    <x v="2"/>
    <x v="7"/>
    <s v="East"/>
    <s v="Books"/>
    <n v="697290.69"/>
    <n v="479"/>
    <n v="3891.54"/>
    <n v="3645"/>
    <n v="41.01"/>
    <n v="99.33"/>
    <n v="36"/>
    <n v="10"/>
    <n v="3.52"/>
    <n v="18.45"/>
    <n v="40086.11"/>
    <n v="5.24"/>
    <n v="165053.82999999999"/>
    <n v="413494.48"/>
  </r>
  <r>
    <s v="ST1310"/>
    <x v="179"/>
    <x v="7"/>
    <x v="2"/>
    <s v="North"/>
    <s v="Home &amp; Kitchen"/>
    <n v="587343.66"/>
    <n v="2047"/>
    <n v="1283.72"/>
    <n v="6385"/>
    <n v="23.83"/>
    <n v="50.24"/>
    <n v="12"/>
    <n v="10"/>
    <n v="3.11"/>
    <n v="1.0900000000000001"/>
    <n v="15981.26"/>
    <n v="11.13"/>
    <n v="12891.37"/>
    <n v="297828.83"/>
  </r>
  <r>
    <s v="ST1311"/>
    <x v="70"/>
    <x v="2"/>
    <x v="1"/>
    <s v="West"/>
    <s v="Toys &amp; Games"/>
    <n v="109396.11"/>
    <n v="102"/>
    <n v="1388.78"/>
    <n v="9398"/>
    <n v="4.07"/>
    <n v="64.88"/>
    <n v="30"/>
    <n v="12"/>
    <n v="4.1399999999999997"/>
    <n v="-9.3000000000000007"/>
    <n v="17613.28"/>
    <n v="10.61"/>
    <n v="11744.58"/>
    <n v="314911.18"/>
  </r>
  <r>
    <s v="ST1312"/>
    <x v="49"/>
    <x v="6"/>
    <x v="7"/>
    <s v="West"/>
    <s v="Fashion"/>
    <n v="811765.27"/>
    <n v="2869"/>
    <n v="2900.19"/>
    <n v="9410"/>
    <n v="29.64"/>
    <n v="90.17"/>
    <n v="30"/>
    <n v="10"/>
    <n v="2.98"/>
    <n v="-3.12"/>
    <n v="26678.799999999999"/>
    <n v="9.07"/>
    <n v="125787.56"/>
    <n v="119988.76"/>
  </r>
  <r>
    <s v="ST1313"/>
    <x v="130"/>
    <x v="8"/>
    <x v="3"/>
    <s v="South"/>
    <s v="Books"/>
    <n v="876704.51"/>
    <n v="4319"/>
    <n v="4499.53"/>
    <n v="2068"/>
    <n v="3.97"/>
    <n v="95.87"/>
    <n v="50"/>
    <n v="10"/>
    <n v="4.16"/>
    <n v="12.88"/>
    <n v="78470.44"/>
    <n v="11.11"/>
    <n v="165332.43"/>
    <n v="328156.87"/>
  </r>
  <r>
    <s v="ST1314"/>
    <x v="163"/>
    <x v="1"/>
    <x v="3"/>
    <s v="East"/>
    <s v="Home &amp; Kitchen"/>
    <n v="401850.03"/>
    <n v="868"/>
    <n v="3408.03"/>
    <n v="4325"/>
    <n v="25.07"/>
    <n v="51.97"/>
    <n v="20"/>
    <n v="10"/>
    <n v="3.12"/>
    <n v="-6.34"/>
    <n v="27860.720000000001"/>
    <n v="14.96"/>
    <n v="128084.06"/>
    <n v="15462.82"/>
  </r>
  <r>
    <s v="ST1315"/>
    <x v="4"/>
    <x v="9"/>
    <x v="1"/>
    <s v="South"/>
    <s v="Fashion"/>
    <n v="229142.6"/>
    <n v="564"/>
    <n v="1783.16"/>
    <n v="3953"/>
    <n v="46.49"/>
    <n v="84.9"/>
    <n v="28"/>
    <n v="8"/>
    <n v="4.8099999999999996"/>
    <n v="6.83"/>
    <n v="36752.300000000003"/>
    <n v="8.9"/>
    <n v="158772.29"/>
    <n v="156924.6"/>
  </r>
  <r>
    <s v="ST1316"/>
    <x v="100"/>
    <x v="0"/>
    <x v="2"/>
    <s v="North"/>
    <s v="Books"/>
    <n v="488367.43"/>
    <n v="974"/>
    <n v="3628.49"/>
    <n v="6783"/>
    <n v="9.99"/>
    <n v="76.16"/>
    <n v="46"/>
    <n v="12"/>
    <n v="2.89"/>
    <n v="10.59"/>
    <n v="34454.99"/>
    <n v="4.79"/>
    <n v="25819.3"/>
    <n v="13093.96"/>
  </r>
  <r>
    <s v="ST1317"/>
    <x v="26"/>
    <x v="7"/>
    <x v="1"/>
    <s v="South"/>
    <s v="Home &amp; Kitchen"/>
    <n v="571544.42000000004"/>
    <n v="2308"/>
    <n v="3654.61"/>
    <n v="3147"/>
    <n v="37.51"/>
    <n v="60.5"/>
    <n v="26"/>
    <n v="12"/>
    <n v="2.84"/>
    <n v="4.84"/>
    <n v="87188.35"/>
    <n v="8.39"/>
    <n v="11863.14"/>
    <n v="10027.1"/>
  </r>
  <r>
    <s v="ST1318"/>
    <x v="148"/>
    <x v="8"/>
    <x v="1"/>
    <s v="East"/>
    <s v="Electronics"/>
    <n v="539900.11"/>
    <n v="1058"/>
    <n v="2913.14"/>
    <n v="7699"/>
    <n v="36.380000000000003"/>
    <n v="69.83"/>
    <n v="7"/>
    <n v="10"/>
    <n v="4.03"/>
    <n v="4.7"/>
    <n v="7761.68"/>
    <n v="11.16"/>
    <n v="123700.28"/>
    <n v="241729.31"/>
  </r>
  <r>
    <s v="ST1319"/>
    <x v="28"/>
    <x v="8"/>
    <x v="0"/>
    <s v="East"/>
    <s v="Fashion"/>
    <n v="844027.97"/>
    <n v="4705"/>
    <n v="3717.44"/>
    <n v="2622"/>
    <n v="28.06"/>
    <n v="66.260000000000005"/>
    <n v="26"/>
    <n v="12"/>
    <n v="4.01"/>
    <n v="-5.91"/>
    <n v="60178.81"/>
    <n v="2.76"/>
    <n v="163265.76"/>
    <n v="499580.33"/>
  </r>
  <r>
    <s v="ST1320"/>
    <x v="102"/>
    <x v="6"/>
    <x v="3"/>
    <s v="South"/>
    <s v="Toys &amp; Games"/>
    <n v="875847.67"/>
    <n v="1119"/>
    <n v="1225.79"/>
    <n v="2001"/>
    <n v="43.85"/>
    <n v="97.87"/>
    <n v="48"/>
    <n v="10"/>
    <n v="4.83"/>
    <n v="2.77"/>
    <n v="81885.649999999994"/>
    <n v="10.36"/>
    <n v="3275.79"/>
    <n v="435374.52"/>
  </r>
  <r>
    <s v="ST1321"/>
    <x v="90"/>
    <x v="5"/>
    <x v="7"/>
    <s v="East"/>
    <s v="Home &amp; Kitchen"/>
    <n v="204914.18"/>
    <n v="770"/>
    <n v="778.16"/>
    <n v="3551"/>
    <n v="28.26"/>
    <n v="76.13"/>
    <n v="31"/>
    <n v="8"/>
    <n v="4.6900000000000004"/>
    <n v="27.07"/>
    <n v="44658.75"/>
    <n v="2.73"/>
    <n v="14864.43"/>
    <n v="499510"/>
  </r>
  <r>
    <s v="ST1322"/>
    <x v="118"/>
    <x v="2"/>
    <x v="2"/>
    <s v="North"/>
    <s v="Fashion"/>
    <n v="711297.58"/>
    <n v="4426"/>
    <n v="1671.32"/>
    <n v="7538"/>
    <n v="39.17"/>
    <n v="61.9"/>
    <n v="44"/>
    <n v="10"/>
    <n v="3.72"/>
    <n v="1.19"/>
    <n v="24290.51"/>
    <n v="13.34"/>
    <n v="121948.27"/>
    <n v="209508.07"/>
  </r>
  <r>
    <s v="ST1323"/>
    <x v="29"/>
    <x v="8"/>
    <x v="8"/>
    <s v="West"/>
    <s v="Fashion"/>
    <n v="128639.35"/>
    <n v="1364"/>
    <n v="4074.27"/>
    <n v="4248"/>
    <n v="10.38"/>
    <n v="63.96"/>
    <n v="45"/>
    <n v="12"/>
    <n v="3.53"/>
    <n v="17.75"/>
    <n v="54824.2"/>
    <n v="4.04"/>
    <n v="92828.93"/>
    <n v="337681.09"/>
  </r>
  <r>
    <s v="ST1324"/>
    <x v="56"/>
    <x v="8"/>
    <x v="1"/>
    <s v="East"/>
    <s v="Toys &amp; Games"/>
    <n v="169140.91"/>
    <n v="371"/>
    <n v="909.64"/>
    <n v="1990"/>
    <n v="38.01"/>
    <n v="57.27"/>
    <n v="14"/>
    <n v="8"/>
    <n v="3.49"/>
    <n v="-5.25"/>
    <n v="77073.929999999993"/>
    <n v="4.6900000000000004"/>
    <n v="122514.32"/>
    <n v="208957.18"/>
  </r>
  <r>
    <s v="ST1325"/>
    <x v="91"/>
    <x v="3"/>
    <x v="0"/>
    <s v="South"/>
    <s v="Grocery"/>
    <n v="791096.52"/>
    <n v="4686"/>
    <n v="3192.15"/>
    <n v="1737"/>
    <n v="34.11"/>
    <n v="97.14"/>
    <n v="44"/>
    <n v="12"/>
    <n v="2.99"/>
    <n v="28.99"/>
    <n v="58919.74"/>
    <n v="4.59"/>
    <n v="10049.530000000001"/>
    <n v="322343.09999999998"/>
  </r>
  <r>
    <s v="ST1326"/>
    <x v="170"/>
    <x v="1"/>
    <x v="2"/>
    <s v="East"/>
    <s v="Toys &amp; Games"/>
    <n v="342989.39"/>
    <n v="1047"/>
    <n v="1024.45"/>
    <n v="788"/>
    <n v="47.57"/>
    <n v="72.05"/>
    <n v="5"/>
    <n v="8"/>
    <n v="2.87"/>
    <n v="17.149999999999999"/>
    <n v="25717.51"/>
    <n v="4.2300000000000004"/>
    <n v="75529.5"/>
    <n v="499919.93"/>
  </r>
  <r>
    <s v="ST1327"/>
    <x v="63"/>
    <x v="6"/>
    <x v="7"/>
    <s v="North"/>
    <s v="Electronics"/>
    <n v="844093.33"/>
    <n v="2996"/>
    <n v="2005.47"/>
    <n v="9332"/>
    <n v="46.76"/>
    <n v="53.49"/>
    <n v="32"/>
    <n v="8"/>
    <n v="3.28"/>
    <n v="-1.42"/>
    <n v="88509.94"/>
    <n v="14"/>
    <n v="15936.78"/>
    <n v="486420.13"/>
  </r>
  <r>
    <s v="ST1328"/>
    <x v="115"/>
    <x v="3"/>
    <x v="5"/>
    <s v="South"/>
    <s v="Fashion"/>
    <n v="234894.28"/>
    <n v="3701"/>
    <n v="3964.04"/>
    <n v="963"/>
    <n v="38.64"/>
    <n v="78.34"/>
    <n v="7"/>
    <n v="10"/>
    <n v="4.79"/>
    <n v="6.68"/>
    <n v="67859.600000000006"/>
    <n v="13.23"/>
    <n v="173306.08"/>
    <n v="444956.19"/>
  </r>
  <r>
    <s v="ST1329"/>
    <x v="190"/>
    <x v="9"/>
    <x v="2"/>
    <s v="North"/>
    <s v="Home &amp; Kitchen"/>
    <n v="542011.18000000005"/>
    <n v="1933"/>
    <n v="2361.8000000000002"/>
    <n v="3736"/>
    <n v="39.24"/>
    <n v="57.85"/>
    <n v="45"/>
    <n v="8"/>
    <n v="3.12"/>
    <n v="9.4"/>
    <n v="70145.97"/>
    <n v="9.07"/>
    <n v="40051.33"/>
    <n v="172383.5"/>
  </r>
  <r>
    <s v="ST1330"/>
    <x v="105"/>
    <x v="9"/>
    <x v="5"/>
    <s v="West"/>
    <s v="Toys &amp; Games"/>
    <n v="175695.45"/>
    <n v="610"/>
    <n v="3642.15"/>
    <n v="2772"/>
    <n v="43.4"/>
    <n v="74.08"/>
    <n v="35"/>
    <n v="10"/>
    <n v="4.67"/>
    <n v="-6.89"/>
    <n v="49650.33"/>
    <n v="12.53"/>
    <n v="66906.55"/>
    <n v="441673.72"/>
  </r>
  <r>
    <s v="ST1331"/>
    <x v="138"/>
    <x v="3"/>
    <x v="6"/>
    <s v="East"/>
    <s v="Grocery"/>
    <n v="895039.4"/>
    <n v="1149"/>
    <n v="2554.09"/>
    <n v="4177"/>
    <n v="23.45"/>
    <n v="98.25"/>
    <n v="19"/>
    <n v="8"/>
    <n v="3.87"/>
    <n v="20.88"/>
    <n v="32164.46"/>
    <n v="14.95"/>
    <n v="45789.69"/>
    <n v="340575.11"/>
  </r>
  <r>
    <s v="ST1332"/>
    <x v="170"/>
    <x v="3"/>
    <x v="3"/>
    <s v="West"/>
    <s v="Books"/>
    <n v="298691.3"/>
    <n v="4931"/>
    <n v="4440.53"/>
    <n v="6314"/>
    <n v="16.59"/>
    <n v="58.86"/>
    <n v="40"/>
    <n v="12"/>
    <n v="4.2"/>
    <n v="-8.6300000000000008"/>
    <n v="8528.42"/>
    <n v="9.39"/>
    <n v="112348.65"/>
    <n v="35765.269999999997"/>
  </r>
  <r>
    <s v="ST1333"/>
    <x v="99"/>
    <x v="9"/>
    <x v="4"/>
    <s v="South"/>
    <s v="Books"/>
    <n v="272844.06"/>
    <n v="2406"/>
    <n v="1656.6"/>
    <n v="8033"/>
    <n v="4.46"/>
    <n v="59.16"/>
    <n v="25"/>
    <n v="10"/>
    <n v="4.68"/>
    <n v="12.44"/>
    <n v="21650.06"/>
    <n v="6.82"/>
    <n v="130420.13"/>
    <n v="482469.62"/>
  </r>
  <r>
    <s v="ST1334"/>
    <x v="153"/>
    <x v="3"/>
    <x v="4"/>
    <s v="West"/>
    <s v="Fashion"/>
    <n v="417124.19"/>
    <n v="2001"/>
    <n v="4764.96"/>
    <n v="4052"/>
    <n v="12.33"/>
    <n v="58.31"/>
    <n v="8"/>
    <n v="12"/>
    <n v="4.5199999999999996"/>
    <n v="-9.8699999999999992"/>
    <n v="12994.36"/>
    <n v="2.0299999999999998"/>
    <n v="180091.15"/>
    <n v="386235.77"/>
  </r>
  <r>
    <s v="ST1335"/>
    <x v="111"/>
    <x v="2"/>
    <x v="0"/>
    <s v="South"/>
    <s v="Toys &amp; Games"/>
    <n v="949016.72"/>
    <n v="4934"/>
    <n v="2543.5500000000002"/>
    <n v="7565"/>
    <n v="22.42"/>
    <n v="95.16"/>
    <n v="18"/>
    <n v="8"/>
    <n v="3.54"/>
    <n v="23.46"/>
    <n v="17783.63"/>
    <n v="2.21"/>
    <n v="163083.51999999999"/>
    <n v="389405"/>
  </r>
  <r>
    <s v="ST1336"/>
    <x v="120"/>
    <x v="7"/>
    <x v="0"/>
    <s v="South"/>
    <s v="Grocery"/>
    <n v="548717.4"/>
    <n v="3864"/>
    <n v="4219.6099999999997"/>
    <n v="5228"/>
    <n v="16.23"/>
    <n v="79.48"/>
    <n v="8"/>
    <n v="12"/>
    <n v="3.9"/>
    <n v="7.54"/>
    <n v="64368.480000000003"/>
    <n v="1.55"/>
    <n v="83096.81"/>
    <n v="386280.73"/>
  </r>
  <r>
    <s v="ST1337"/>
    <x v="42"/>
    <x v="4"/>
    <x v="4"/>
    <s v="West"/>
    <s v="Toys &amp; Games"/>
    <n v="186393.65"/>
    <n v="875"/>
    <n v="4130.07"/>
    <n v="6902"/>
    <n v="16.64"/>
    <n v="96.85"/>
    <n v="10"/>
    <n v="10"/>
    <n v="2.65"/>
    <n v="3.36"/>
    <n v="18866.38"/>
    <n v="4.21"/>
    <n v="30391.919999999998"/>
    <n v="424908.18"/>
  </r>
  <r>
    <s v="ST1338"/>
    <x v="84"/>
    <x v="2"/>
    <x v="5"/>
    <s v="North"/>
    <s v="Home &amp; Kitchen"/>
    <n v="482671.17"/>
    <n v="3003"/>
    <n v="3520.47"/>
    <n v="2004"/>
    <n v="34.53"/>
    <n v="57.17"/>
    <n v="16"/>
    <n v="12"/>
    <n v="4.51"/>
    <n v="-5.58"/>
    <n v="85688.39"/>
    <n v="2.38"/>
    <n v="37204.589999999997"/>
    <n v="146254.5"/>
  </r>
  <r>
    <s v="ST1339"/>
    <x v="64"/>
    <x v="5"/>
    <x v="5"/>
    <s v="West"/>
    <s v="Grocery"/>
    <n v="368286.39"/>
    <n v="3331"/>
    <n v="2287.7399999999998"/>
    <n v="5478"/>
    <n v="2.64"/>
    <n v="77.77"/>
    <n v="39"/>
    <n v="10"/>
    <n v="4.13"/>
    <n v="-9.2100000000000009"/>
    <n v="24737.47"/>
    <n v="1.1100000000000001"/>
    <n v="124410.84"/>
    <n v="315790.06"/>
  </r>
  <r>
    <s v="ST1340"/>
    <x v="63"/>
    <x v="8"/>
    <x v="8"/>
    <s v="North"/>
    <s v="Fashion"/>
    <n v="659671.81000000006"/>
    <n v="2215"/>
    <n v="2799.46"/>
    <n v="1632"/>
    <n v="34.340000000000003"/>
    <n v="87.67"/>
    <n v="42"/>
    <n v="8"/>
    <n v="3.19"/>
    <n v="19.37"/>
    <n v="31422.49"/>
    <n v="3.37"/>
    <n v="8509.2900000000009"/>
    <n v="17603.3"/>
  </r>
  <r>
    <s v="ST1341"/>
    <x v="192"/>
    <x v="6"/>
    <x v="2"/>
    <s v="North"/>
    <s v="Toys &amp; Games"/>
    <n v="708475.29"/>
    <n v="1183"/>
    <n v="830.15"/>
    <n v="3194"/>
    <n v="45.97"/>
    <n v="53.56"/>
    <n v="12"/>
    <n v="10"/>
    <n v="2.63"/>
    <n v="6.17"/>
    <n v="68697.570000000007"/>
    <n v="12.42"/>
    <n v="75594.47"/>
    <n v="5104.71"/>
  </r>
  <r>
    <s v="ST1342"/>
    <x v="0"/>
    <x v="6"/>
    <x v="3"/>
    <s v="West"/>
    <s v="Books"/>
    <n v="834157.45"/>
    <n v="4595"/>
    <n v="930.91"/>
    <n v="1183"/>
    <n v="34.85"/>
    <n v="96.28"/>
    <n v="21"/>
    <n v="8"/>
    <n v="2.84"/>
    <n v="-4.68"/>
    <n v="47138.58"/>
    <n v="10.64"/>
    <n v="183887.76"/>
    <n v="340707.92"/>
  </r>
  <r>
    <s v="ST1343"/>
    <x v="132"/>
    <x v="1"/>
    <x v="7"/>
    <s v="North"/>
    <s v="Electronics"/>
    <n v="424762.73"/>
    <n v="919"/>
    <n v="1718.88"/>
    <n v="1961"/>
    <n v="27.86"/>
    <n v="92.24"/>
    <n v="35"/>
    <n v="8"/>
    <n v="2.71"/>
    <n v="11.53"/>
    <n v="97542.09"/>
    <n v="4.0999999999999996"/>
    <n v="196989.4"/>
    <n v="100237.22"/>
  </r>
  <r>
    <s v="ST1344"/>
    <x v="96"/>
    <x v="6"/>
    <x v="3"/>
    <s v="East"/>
    <s v="Grocery"/>
    <n v="468411.1"/>
    <n v="917"/>
    <n v="878.08"/>
    <n v="862"/>
    <n v="41.46"/>
    <n v="83.85"/>
    <n v="25"/>
    <n v="8"/>
    <n v="4.6399999999999997"/>
    <n v="2.4300000000000002"/>
    <n v="23694.3"/>
    <n v="7.94"/>
    <n v="108993.64"/>
    <n v="346164.35"/>
  </r>
  <r>
    <s v="ST1345"/>
    <x v="12"/>
    <x v="8"/>
    <x v="6"/>
    <s v="East"/>
    <s v="Electronics"/>
    <n v="154430.5"/>
    <n v="415"/>
    <n v="3480.53"/>
    <n v="4367"/>
    <n v="27.27"/>
    <n v="89.39"/>
    <n v="27"/>
    <n v="10"/>
    <n v="3.04"/>
    <n v="1.78"/>
    <n v="30341.759999999998"/>
    <n v="5.38"/>
    <n v="58955.5"/>
    <n v="441932.9"/>
  </r>
  <r>
    <s v="ST1346"/>
    <x v="165"/>
    <x v="0"/>
    <x v="6"/>
    <s v="North"/>
    <s v="Electronics"/>
    <n v="635003.42000000004"/>
    <n v="983"/>
    <n v="1689.59"/>
    <n v="4240"/>
    <n v="28.91"/>
    <n v="71.94"/>
    <n v="26"/>
    <n v="10"/>
    <n v="3.19"/>
    <n v="9.83"/>
    <n v="49558.58"/>
    <n v="11.93"/>
    <n v="165477.63"/>
    <n v="274270.62"/>
  </r>
  <r>
    <s v="ST1347"/>
    <x v="178"/>
    <x v="7"/>
    <x v="8"/>
    <s v="North"/>
    <s v="Home &amp; Kitchen"/>
    <n v="316896.49"/>
    <n v="2927"/>
    <n v="1087.1400000000001"/>
    <n v="4567"/>
    <n v="40.28"/>
    <n v="67.5"/>
    <n v="47"/>
    <n v="8"/>
    <n v="3.73"/>
    <n v="16.059999999999999"/>
    <n v="81168.490000000005"/>
    <n v="9.0500000000000007"/>
    <n v="173438.43"/>
    <n v="140569.44"/>
  </r>
  <r>
    <s v="ST1348"/>
    <x v="119"/>
    <x v="6"/>
    <x v="5"/>
    <s v="North"/>
    <s v="Home &amp; Kitchen"/>
    <n v="928649.33"/>
    <n v="3647"/>
    <n v="2162.04"/>
    <n v="5447"/>
    <n v="27.61"/>
    <n v="53.49"/>
    <n v="38"/>
    <n v="8"/>
    <n v="2.62"/>
    <n v="13.2"/>
    <n v="7748.84"/>
    <n v="12.73"/>
    <n v="174285.14"/>
    <n v="130149.44"/>
  </r>
  <r>
    <s v="ST1349"/>
    <x v="96"/>
    <x v="9"/>
    <x v="0"/>
    <s v="South"/>
    <s v="Grocery"/>
    <n v="519665.27"/>
    <n v="4189"/>
    <n v="4058.9"/>
    <n v="9665"/>
    <n v="4.28"/>
    <n v="72.569999999999993"/>
    <n v="5"/>
    <n v="8"/>
    <n v="4.5999999999999996"/>
    <n v="-7.28"/>
    <n v="49694.33"/>
    <n v="0.51"/>
    <n v="68156.679999999993"/>
    <n v="261793.08"/>
  </r>
  <r>
    <s v="ST1350"/>
    <x v="190"/>
    <x v="7"/>
    <x v="7"/>
    <s v="East"/>
    <s v="Grocery"/>
    <n v="560394.89"/>
    <n v="2230"/>
    <n v="4892.5200000000004"/>
    <n v="7521"/>
    <n v="43.2"/>
    <n v="89.81"/>
    <n v="10"/>
    <n v="10"/>
    <n v="4.1100000000000003"/>
    <n v="27.68"/>
    <n v="90979.12"/>
    <n v="2.5299999999999998"/>
    <n v="103623.16"/>
    <n v="256525.61"/>
  </r>
  <r>
    <s v="ST1351"/>
    <x v="165"/>
    <x v="1"/>
    <x v="3"/>
    <s v="North"/>
    <s v="Grocery"/>
    <n v="890880.98"/>
    <n v="2125"/>
    <n v="899.3"/>
    <n v="9700"/>
    <n v="45.88"/>
    <n v="93.48"/>
    <n v="11"/>
    <n v="12"/>
    <n v="4.82"/>
    <n v="10.53"/>
    <n v="40710.74"/>
    <n v="12.7"/>
    <n v="18977.27"/>
    <n v="37113.919999999998"/>
  </r>
  <r>
    <s v="ST1352"/>
    <x v="14"/>
    <x v="1"/>
    <x v="1"/>
    <s v="West"/>
    <s v="Grocery"/>
    <n v="411572.17"/>
    <n v="1742"/>
    <n v="4495.6000000000004"/>
    <n v="2311"/>
    <n v="42.38"/>
    <n v="59.65"/>
    <n v="32"/>
    <n v="8"/>
    <n v="2.93"/>
    <n v="3.17"/>
    <n v="64145.440000000002"/>
    <n v="1.28"/>
    <n v="64859.71"/>
    <n v="148029.03"/>
  </r>
  <r>
    <s v="ST1353"/>
    <x v="78"/>
    <x v="2"/>
    <x v="6"/>
    <s v="West"/>
    <s v="Books"/>
    <n v="896746.66"/>
    <n v="1694"/>
    <n v="706.61"/>
    <n v="2051"/>
    <n v="21.64"/>
    <n v="54.64"/>
    <n v="49"/>
    <n v="8"/>
    <n v="4.6900000000000004"/>
    <n v="-0.15"/>
    <n v="70363"/>
    <n v="13.34"/>
    <n v="156012.32999999999"/>
    <n v="449853.09"/>
  </r>
  <r>
    <s v="ST1354"/>
    <x v="38"/>
    <x v="7"/>
    <x v="0"/>
    <s v="East"/>
    <s v="Electronics"/>
    <n v="357862.37"/>
    <n v="3971"/>
    <n v="2967.76"/>
    <n v="3753"/>
    <n v="36.42"/>
    <n v="68.489999999999995"/>
    <n v="45"/>
    <n v="10"/>
    <n v="2.6"/>
    <n v="24.92"/>
    <n v="66501.97"/>
    <n v="8.6"/>
    <n v="171640.51"/>
    <n v="333027.45"/>
  </r>
  <r>
    <s v="ST1355"/>
    <x v="120"/>
    <x v="0"/>
    <x v="2"/>
    <s v="West"/>
    <s v="Books"/>
    <n v="651038.52"/>
    <n v="894"/>
    <n v="2101.21"/>
    <n v="7603"/>
    <n v="39.07"/>
    <n v="64.88"/>
    <n v="28"/>
    <n v="8"/>
    <n v="2.85"/>
    <n v="-6.31"/>
    <n v="68173.72"/>
    <n v="4.29"/>
    <n v="50728.67"/>
    <n v="378448.21"/>
  </r>
  <r>
    <s v="ST1356"/>
    <x v="54"/>
    <x v="2"/>
    <x v="6"/>
    <s v="North"/>
    <s v="Electronics"/>
    <n v="925726.3"/>
    <n v="884"/>
    <n v="4992.4799999999996"/>
    <n v="3396"/>
    <n v="24.03"/>
    <n v="60.01"/>
    <n v="5"/>
    <n v="8"/>
    <n v="3.78"/>
    <n v="27.05"/>
    <n v="91216.52"/>
    <n v="5.78"/>
    <n v="89309.15"/>
    <n v="364923.86"/>
  </r>
  <r>
    <s v="ST1357"/>
    <x v="130"/>
    <x v="0"/>
    <x v="5"/>
    <s v="East"/>
    <s v="Home &amp; Kitchen"/>
    <n v="457600.72"/>
    <n v="121"/>
    <n v="4441.41"/>
    <n v="3424"/>
    <n v="36.78"/>
    <n v="54.28"/>
    <n v="29"/>
    <n v="12"/>
    <n v="4.3"/>
    <n v="20.010000000000002"/>
    <n v="46239.8"/>
    <n v="13.61"/>
    <n v="48180.08"/>
    <n v="339941.99"/>
  </r>
  <r>
    <s v="ST1358"/>
    <x v="165"/>
    <x v="3"/>
    <x v="8"/>
    <s v="East"/>
    <s v="Grocery"/>
    <n v="183329.09"/>
    <n v="2008"/>
    <n v="3777.25"/>
    <n v="5073"/>
    <n v="17.66"/>
    <n v="61.16"/>
    <n v="21"/>
    <n v="8"/>
    <n v="4.4400000000000004"/>
    <n v="5.27"/>
    <n v="4324.75"/>
    <n v="8.3699999999999992"/>
    <n v="69101.75"/>
    <n v="26895.599999999999"/>
  </r>
  <r>
    <s v="ST1359"/>
    <x v="108"/>
    <x v="2"/>
    <x v="8"/>
    <s v="East"/>
    <s v="Grocery"/>
    <n v="600577.80000000005"/>
    <n v="1343"/>
    <n v="4570.7"/>
    <n v="3735"/>
    <n v="10.28"/>
    <n v="61.07"/>
    <n v="26"/>
    <n v="10"/>
    <n v="3.55"/>
    <n v="27.89"/>
    <n v="73533.95"/>
    <n v="6.58"/>
    <n v="36384.21"/>
    <n v="245220.04"/>
  </r>
  <r>
    <s v="ST1360"/>
    <x v="106"/>
    <x v="7"/>
    <x v="1"/>
    <s v="South"/>
    <s v="Electronics"/>
    <n v="893453.92"/>
    <n v="535"/>
    <n v="1427.49"/>
    <n v="5692"/>
    <n v="40.11"/>
    <n v="67.38"/>
    <n v="50"/>
    <n v="10"/>
    <n v="2.73"/>
    <n v="19.97"/>
    <n v="72329.279999999999"/>
    <n v="10.42"/>
    <n v="131823.42000000001"/>
    <n v="178454.04"/>
  </r>
  <r>
    <s v="ST1361"/>
    <x v="90"/>
    <x v="9"/>
    <x v="8"/>
    <s v="North"/>
    <s v="Toys &amp; Games"/>
    <n v="250477.03"/>
    <n v="4333"/>
    <n v="4471.51"/>
    <n v="2956"/>
    <n v="14.7"/>
    <n v="68.25"/>
    <n v="50"/>
    <n v="12"/>
    <n v="4.87"/>
    <n v="15.38"/>
    <n v="80562.53"/>
    <n v="4.08"/>
    <n v="132162.85999999999"/>
    <n v="195409.46"/>
  </r>
  <r>
    <s v="ST1362"/>
    <x v="150"/>
    <x v="6"/>
    <x v="0"/>
    <s v="North"/>
    <s v="Books"/>
    <n v="664353.15"/>
    <n v="3267"/>
    <n v="1609.11"/>
    <n v="2393"/>
    <n v="28.24"/>
    <n v="62.17"/>
    <n v="14"/>
    <n v="12"/>
    <n v="4.82"/>
    <n v="-1.08"/>
    <n v="94923.95"/>
    <n v="13.69"/>
    <n v="5454.31"/>
    <n v="209334.33"/>
  </r>
  <r>
    <s v="ST1363"/>
    <x v="193"/>
    <x v="8"/>
    <x v="4"/>
    <s v="North"/>
    <s v="Home &amp; Kitchen"/>
    <n v="913130.9"/>
    <n v="2819"/>
    <n v="4514.68"/>
    <n v="5773"/>
    <n v="37.090000000000003"/>
    <n v="64.33"/>
    <n v="50"/>
    <n v="8"/>
    <n v="3.4"/>
    <n v="11.35"/>
    <n v="12457.58"/>
    <n v="12.66"/>
    <n v="141741.35"/>
    <n v="66538.41"/>
  </r>
  <r>
    <s v="ST1364"/>
    <x v="79"/>
    <x v="8"/>
    <x v="7"/>
    <s v="East"/>
    <s v="Toys &amp; Games"/>
    <n v="297176"/>
    <n v="2234"/>
    <n v="1230.8399999999999"/>
    <n v="7533"/>
    <n v="39.340000000000003"/>
    <n v="86.32"/>
    <n v="47"/>
    <n v="12"/>
    <n v="2.61"/>
    <n v="21.89"/>
    <n v="81950.960000000006"/>
    <n v="12.26"/>
    <n v="159823.29999999999"/>
    <n v="426973.69"/>
  </r>
  <r>
    <s v="ST1365"/>
    <x v="170"/>
    <x v="4"/>
    <x v="6"/>
    <s v="East"/>
    <s v="Books"/>
    <n v="331093.78999999998"/>
    <n v="1448"/>
    <n v="1862.9"/>
    <n v="7431"/>
    <n v="11.79"/>
    <n v="56.39"/>
    <n v="31"/>
    <n v="8"/>
    <n v="3.6"/>
    <n v="-3.94"/>
    <n v="71979.05"/>
    <n v="10.25"/>
    <n v="145918.12"/>
    <n v="63870.3"/>
  </r>
  <r>
    <s v="ST1366"/>
    <x v="103"/>
    <x v="7"/>
    <x v="4"/>
    <s v="South"/>
    <s v="Electronics"/>
    <n v="190984.1"/>
    <n v="420"/>
    <n v="819.15"/>
    <n v="4305"/>
    <n v="23.23"/>
    <n v="53.71"/>
    <n v="37"/>
    <n v="8"/>
    <n v="4.5"/>
    <n v="9.4499999999999993"/>
    <n v="36582.74"/>
    <n v="0.67"/>
    <n v="113343.06"/>
    <n v="464313.07"/>
  </r>
  <r>
    <s v="ST1367"/>
    <x v="118"/>
    <x v="3"/>
    <x v="7"/>
    <s v="East"/>
    <s v="Fashion"/>
    <n v="561924.75"/>
    <n v="2935"/>
    <n v="1712.27"/>
    <n v="8452"/>
    <n v="12.95"/>
    <n v="54.65"/>
    <n v="36"/>
    <n v="8"/>
    <n v="3.96"/>
    <n v="28.88"/>
    <n v="39962.410000000003"/>
    <n v="10.43"/>
    <n v="33393.22"/>
    <n v="169453.21"/>
  </r>
  <r>
    <s v="ST1368"/>
    <x v="8"/>
    <x v="1"/>
    <x v="1"/>
    <s v="East"/>
    <s v="Electronics"/>
    <n v="687492.79"/>
    <n v="2536"/>
    <n v="4339.24"/>
    <n v="3405"/>
    <n v="41.98"/>
    <n v="93.8"/>
    <n v="14"/>
    <n v="12"/>
    <n v="3.95"/>
    <n v="25.62"/>
    <n v="80587.72"/>
    <n v="14.64"/>
    <n v="166896.17000000001"/>
    <n v="307972.71000000002"/>
  </r>
  <r>
    <s v="ST1369"/>
    <x v="54"/>
    <x v="6"/>
    <x v="1"/>
    <s v="East"/>
    <s v="Fashion"/>
    <n v="68471.97"/>
    <n v="4242"/>
    <n v="3327.16"/>
    <n v="710"/>
    <n v="23.06"/>
    <n v="60.82"/>
    <n v="22"/>
    <n v="8"/>
    <n v="4.16"/>
    <n v="22.81"/>
    <n v="70357.25"/>
    <n v="0.86"/>
    <n v="83332.850000000006"/>
    <n v="488670.22"/>
  </r>
  <r>
    <s v="ST1370"/>
    <x v="190"/>
    <x v="6"/>
    <x v="2"/>
    <s v="South"/>
    <s v="Grocery"/>
    <n v="644339.80000000005"/>
    <n v="2032"/>
    <n v="1404.17"/>
    <n v="9394"/>
    <n v="30.23"/>
    <n v="64.650000000000006"/>
    <n v="31"/>
    <n v="10"/>
    <n v="2.92"/>
    <n v="-6.19"/>
    <n v="99660.33"/>
    <n v="14.76"/>
    <n v="65299.96"/>
    <n v="247857.06"/>
  </r>
  <r>
    <s v="ST1371"/>
    <x v="58"/>
    <x v="6"/>
    <x v="2"/>
    <s v="South"/>
    <s v="Toys &amp; Games"/>
    <n v="81333.41"/>
    <n v="567"/>
    <n v="2576.4499999999998"/>
    <n v="1746"/>
    <n v="22.75"/>
    <n v="86.76"/>
    <n v="10"/>
    <n v="10"/>
    <n v="4.5599999999999996"/>
    <n v="15.95"/>
    <n v="84186.72"/>
    <n v="6.77"/>
    <n v="172022.81"/>
    <n v="455236.62"/>
  </r>
  <r>
    <s v="ST1372"/>
    <x v="119"/>
    <x v="3"/>
    <x v="7"/>
    <s v="East"/>
    <s v="Books"/>
    <n v="197509.26"/>
    <n v="3759"/>
    <n v="4898.8500000000004"/>
    <n v="3993"/>
    <n v="45.77"/>
    <n v="50.41"/>
    <n v="18"/>
    <n v="10"/>
    <n v="3.1"/>
    <n v="-4.0999999999999996"/>
    <n v="86073.08"/>
    <n v="10.15"/>
    <n v="185810.94"/>
    <n v="126261.14"/>
  </r>
  <r>
    <s v="ST1373"/>
    <x v="55"/>
    <x v="4"/>
    <x v="1"/>
    <s v="East"/>
    <s v="Grocery"/>
    <n v="151950.93"/>
    <n v="4332"/>
    <n v="1628.33"/>
    <n v="6129"/>
    <n v="31.1"/>
    <n v="91.22"/>
    <n v="25"/>
    <n v="8"/>
    <n v="3.34"/>
    <n v="28.81"/>
    <n v="50570.06"/>
    <n v="14.35"/>
    <n v="149963.89000000001"/>
    <n v="444966.94"/>
  </r>
  <r>
    <s v="ST1374"/>
    <x v="176"/>
    <x v="0"/>
    <x v="7"/>
    <s v="North"/>
    <s v="Electronics"/>
    <n v="112193.1"/>
    <n v="1040"/>
    <n v="2310.46"/>
    <n v="1190"/>
    <n v="9.5399999999999991"/>
    <n v="89.42"/>
    <n v="40"/>
    <n v="12"/>
    <n v="2.56"/>
    <n v="26.34"/>
    <n v="47114.38"/>
    <n v="5.84"/>
    <n v="174049.34"/>
    <n v="264039.3"/>
  </r>
  <r>
    <s v="ST1375"/>
    <x v="62"/>
    <x v="5"/>
    <x v="7"/>
    <s v="East"/>
    <s v="Fashion"/>
    <n v="188963.09"/>
    <n v="4399"/>
    <n v="3632.39"/>
    <n v="7652"/>
    <n v="19.14"/>
    <n v="65.77"/>
    <n v="20"/>
    <n v="10"/>
    <n v="2.82"/>
    <n v="13.79"/>
    <n v="80859.94"/>
    <n v="1.67"/>
    <n v="68054.91"/>
    <n v="358592.04"/>
  </r>
  <r>
    <s v="ST1376"/>
    <x v="177"/>
    <x v="6"/>
    <x v="3"/>
    <s v="North"/>
    <s v="Electronics"/>
    <n v="536666.53"/>
    <n v="163"/>
    <n v="872.09"/>
    <n v="8150"/>
    <n v="45.68"/>
    <n v="63.22"/>
    <n v="22"/>
    <n v="12"/>
    <n v="3.16"/>
    <n v="15.9"/>
    <n v="34562.14"/>
    <n v="12.73"/>
    <n v="133823.91"/>
    <n v="112382.84"/>
  </r>
  <r>
    <s v="ST1377"/>
    <x v="57"/>
    <x v="9"/>
    <x v="3"/>
    <s v="North"/>
    <s v="Electronics"/>
    <n v="259960.33"/>
    <n v="4256"/>
    <n v="2316.25"/>
    <n v="5094"/>
    <n v="31.95"/>
    <n v="73.25"/>
    <n v="41"/>
    <n v="12"/>
    <n v="3.42"/>
    <n v="29.37"/>
    <n v="7998.91"/>
    <n v="7.48"/>
    <n v="35916.080000000002"/>
    <n v="220021.67"/>
  </r>
  <r>
    <s v="ST1378"/>
    <x v="134"/>
    <x v="8"/>
    <x v="4"/>
    <s v="North"/>
    <s v="Home &amp; Kitchen"/>
    <n v="299891.09000000003"/>
    <n v="353"/>
    <n v="1987.72"/>
    <n v="6040"/>
    <n v="7.78"/>
    <n v="88.17"/>
    <n v="14"/>
    <n v="8"/>
    <n v="2.77"/>
    <n v="10.02"/>
    <n v="76603"/>
    <n v="9.69"/>
    <n v="122624.59"/>
    <n v="27270.95"/>
  </r>
  <r>
    <s v="ST1379"/>
    <x v="33"/>
    <x v="2"/>
    <x v="8"/>
    <s v="East"/>
    <s v="Books"/>
    <n v="231507.29"/>
    <n v="471"/>
    <n v="4476.24"/>
    <n v="2047"/>
    <n v="34.01"/>
    <n v="86.37"/>
    <n v="9"/>
    <n v="12"/>
    <n v="4.3"/>
    <n v="27.12"/>
    <n v="82750.97"/>
    <n v="7.86"/>
    <n v="11987.54"/>
    <n v="148938.94"/>
  </r>
  <r>
    <s v="ST1380"/>
    <x v="55"/>
    <x v="1"/>
    <x v="5"/>
    <s v="East"/>
    <s v="Fashion"/>
    <n v="849826.27"/>
    <n v="4205"/>
    <n v="2975.54"/>
    <n v="4246"/>
    <n v="45.8"/>
    <n v="80.61"/>
    <n v="7"/>
    <n v="8"/>
    <n v="4.6100000000000003"/>
    <n v="12.74"/>
    <n v="66065.83"/>
    <n v="12.22"/>
    <n v="143748.10999999999"/>
    <n v="347268.65"/>
  </r>
  <r>
    <s v="ST1381"/>
    <x v="171"/>
    <x v="6"/>
    <x v="3"/>
    <s v="East"/>
    <s v="Fashion"/>
    <n v="924704.29"/>
    <n v="2675"/>
    <n v="2541.44"/>
    <n v="4961"/>
    <n v="19.89"/>
    <n v="63.24"/>
    <n v="40"/>
    <n v="12"/>
    <n v="3.54"/>
    <n v="28.55"/>
    <n v="19823.990000000002"/>
    <n v="8.0299999999999994"/>
    <n v="12410.67"/>
    <n v="463027.8"/>
  </r>
  <r>
    <s v="ST1382"/>
    <x v="171"/>
    <x v="0"/>
    <x v="6"/>
    <s v="East"/>
    <s v="Fashion"/>
    <n v="788754.8"/>
    <n v="3293"/>
    <n v="2141.33"/>
    <n v="4978"/>
    <n v="8.17"/>
    <n v="81.790000000000006"/>
    <n v="16"/>
    <n v="8"/>
    <n v="4.7300000000000004"/>
    <n v="10.76"/>
    <n v="45557.19"/>
    <n v="2.4700000000000002"/>
    <n v="19593.490000000002"/>
    <n v="249651.01"/>
  </r>
  <r>
    <s v="ST1383"/>
    <x v="102"/>
    <x v="6"/>
    <x v="3"/>
    <s v="South"/>
    <s v="Toys &amp; Games"/>
    <n v="985567.79"/>
    <n v="4129"/>
    <n v="4491.18"/>
    <n v="4853"/>
    <n v="15.2"/>
    <n v="76.97"/>
    <n v="29"/>
    <n v="10"/>
    <n v="2.98"/>
    <n v="21.54"/>
    <n v="42552.12"/>
    <n v="7.47"/>
    <n v="90613.31"/>
    <n v="359192.07"/>
  </r>
  <r>
    <s v="ST1384"/>
    <x v="187"/>
    <x v="7"/>
    <x v="1"/>
    <s v="North"/>
    <s v="Books"/>
    <n v="929289"/>
    <n v="4664"/>
    <n v="3895.11"/>
    <n v="6712"/>
    <n v="30.75"/>
    <n v="62.92"/>
    <n v="26"/>
    <n v="8"/>
    <n v="4.26"/>
    <n v="-4.24"/>
    <n v="86776.18"/>
    <n v="10.01"/>
    <n v="115055.76"/>
    <n v="354913.87"/>
  </r>
  <r>
    <s v="ST1385"/>
    <x v="108"/>
    <x v="5"/>
    <x v="4"/>
    <s v="West"/>
    <s v="Books"/>
    <n v="669597.84"/>
    <n v="4420"/>
    <n v="3947.68"/>
    <n v="901"/>
    <n v="35.49"/>
    <n v="80.77"/>
    <n v="31"/>
    <n v="12"/>
    <n v="3.53"/>
    <n v="20.65"/>
    <n v="79666.81"/>
    <n v="6.31"/>
    <n v="86418.31"/>
    <n v="122734.63"/>
  </r>
  <r>
    <s v="ST1386"/>
    <x v="67"/>
    <x v="9"/>
    <x v="3"/>
    <s v="North"/>
    <s v="Toys &amp; Games"/>
    <n v="700449.98"/>
    <n v="2929"/>
    <n v="775.21"/>
    <n v="8723"/>
    <n v="23.49"/>
    <n v="88.02"/>
    <n v="28"/>
    <n v="10"/>
    <n v="3.56"/>
    <n v="0.95"/>
    <n v="73922.759999999995"/>
    <n v="1.26"/>
    <n v="81340.509999999995"/>
    <n v="405610.02"/>
  </r>
  <r>
    <s v="ST1387"/>
    <x v="44"/>
    <x v="3"/>
    <x v="6"/>
    <s v="North"/>
    <s v="Toys &amp; Games"/>
    <n v="635997.43000000005"/>
    <n v="360"/>
    <n v="2791.3"/>
    <n v="6939"/>
    <n v="15.64"/>
    <n v="51.52"/>
    <n v="29"/>
    <n v="8"/>
    <n v="3.05"/>
    <n v="-3.23"/>
    <n v="28857.26"/>
    <n v="9.59"/>
    <n v="146173.81"/>
    <n v="412790.51"/>
  </r>
  <r>
    <s v="ST1388"/>
    <x v="190"/>
    <x v="3"/>
    <x v="3"/>
    <s v="East"/>
    <s v="Books"/>
    <n v="778988.42"/>
    <n v="2269"/>
    <n v="1016.96"/>
    <n v="9765"/>
    <n v="28.76"/>
    <n v="72.05"/>
    <n v="38"/>
    <n v="10"/>
    <n v="3.36"/>
    <n v="1.27"/>
    <n v="24984.86"/>
    <n v="11.28"/>
    <n v="1863.6"/>
    <n v="213321.56"/>
  </r>
  <r>
    <s v="ST1389"/>
    <x v="76"/>
    <x v="5"/>
    <x v="3"/>
    <s v="East"/>
    <s v="Books"/>
    <n v="106341.27"/>
    <n v="1613"/>
    <n v="2432.06"/>
    <n v="8770"/>
    <n v="38.840000000000003"/>
    <n v="72.989999999999995"/>
    <n v="20"/>
    <n v="8"/>
    <n v="2.96"/>
    <n v="-2.36"/>
    <n v="18852.68"/>
    <n v="14.42"/>
    <n v="40298.94"/>
    <n v="294043.46000000002"/>
  </r>
  <r>
    <s v="ST1390"/>
    <x v="80"/>
    <x v="9"/>
    <x v="0"/>
    <s v="East"/>
    <s v="Fashion"/>
    <n v="803357.08"/>
    <n v="4658"/>
    <n v="1346.92"/>
    <n v="3321"/>
    <n v="22.47"/>
    <n v="82.24"/>
    <n v="7"/>
    <n v="10"/>
    <n v="3.13"/>
    <n v="20.76"/>
    <n v="11771.45"/>
    <n v="6.54"/>
    <n v="155920.92000000001"/>
    <n v="163589.53"/>
  </r>
  <r>
    <s v="ST1391"/>
    <x v="48"/>
    <x v="6"/>
    <x v="0"/>
    <s v="West"/>
    <s v="Home &amp; Kitchen"/>
    <n v="58069.919999999998"/>
    <n v="2467"/>
    <n v="1958.77"/>
    <n v="857"/>
    <n v="28.35"/>
    <n v="67.099999999999994"/>
    <n v="40"/>
    <n v="10"/>
    <n v="2.5499999999999998"/>
    <n v="-4.66"/>
    <n v="50476.31"/>
    <n v="14.04"/>
    <n v="128245.95"/>
    <n v="235056.82"/>
  </r>
  <r>
    <s v="ST1392"/>
    <x v="173"/>
    <x v="7"/>
    <x v="0"/>
    <s v="North"/>
    <s v="Fashion"/>
    <n v="511696.68"/>
    <n v="4312"/>
    <n v="658.25"/>
    <n v="5981"/>
    <n v="40.57"/>
    <n v="78.900000000000006"/>
    <n v="41"/>
    <n v="12"/>
    <n v="2.94"/>
    <n v="-8.8699999999999992"/>
    <n v="75851.16"/>
    <n v="0.84"/>
    <n v="158739.23000000001"/>
    <n v="172286.03"/>
  </r>
  <r>
    <s v="ST1393"/>
    <x v="127"/>
    <x v="8"/>
    <x v="4"/>
    <s v="West"/>
    <s v="Grocery"/>
    <n v="218301.58"/>
    <n v="2793"/>
    <n v="1548.68"/>
    <n v="2917"/>
    <n v="16.22"/>
    <n v="92.08"/>
    <n v="37"/>
    <n v="10"/>
    <n v="2.89"/>
    <n v="15.59"/>
    <n v="86099.42"/>
    <n v="5.08"/>
    <n v="135669.64000000001"/>
    <n v="216481.45"/>
  </r>
  <r>
    <s v="ST1394"/>
    <x v="20"/>
    <x v="7"/>
    <x v="7"/>
    <s v="North"/>
    <s v="Grocery"/>
    <n v="486335.74"/>
    <n v="3765"/>
    <n v="1846.64"/>
    <n v="7754"/>
    <n v="17.87"/>
    <n v="51.64"/>
    <n v="39"/>
    <n v="12"/>
    <n v="3.92"/>
    <n v="13.89"/>
    <n v="94823.43"/>
    <n v="9.09"/>
    <n v="12497.8"/>
    <n v="152170.71"/>
  </r>
  <r>
    <s v="ST1395"/>
    <x v="196"/>
    <x v="6"/>
    <x v="2"/>
    <s v="South"/>
    <s v="Fashion"/>
    <n v="120661.84"/>
    <n v="3647"/>
    <n v="1609.47"/>
    <n v="3064"/>
    <n v="12.91"/>
    <n v="82.16"/>
    <n v="35"/>
    <n v="8"/>
    <n v="3.54"/>
    <n v="-0.75"/>
    <n v="51463.26"/>
    <n v="8.06"/>
    <n v="17822.21"/>
    <n v="100138.47"/>
  </r>
  <r>
    <s v="ST1396"/>
    <x v="150"/>
    <x v="8"/>
    <x v="8"/>
    <s v="East"/>
    <s v="Grocery"/>
    <n v="286817.36"/>
    <n v="3266"/>
    <n v="917.42"/>
    <n v="5852"/>
    <n v="28.57"/>
    <n v="58.56"/>
    <n v="34"/>
    <n v="12"/>
    <n v="2.5099999999999998"/>
    <n v="7.33"/>
    <n v="38857.089999999997"/>
    <n v="10.77"/>
    <n v="91372.43"/>
    <n v="488685.02"/>
  </r>
  <r>
    <s v="ST1397"/>
    <x v="81"/>
    <x v="6"/>
    <x v="4"/>
    <s v="North"/>
    <s v="Grocery"/>
    <n v="236967.35"/>
    <n v="719"/>
    <n v="1542.65"/>
    <n v="9956"/>
    <n v="46.18"/>
    <n v="80.94"/>
    <n v="7"/>
    <n v="12"/>
    <n v="2.5299999999999998"/>
    <n v="3.9"/>
    <n v="8889.8700000000008"/>
    <n v="10.32"/>
    <n v="24142.81"/>
    <n v="345188.9"/>
  </r>
  <r>
    <s v="ST1398"/>
    <x v="120"/>
    <x v="7"/>
    <x v="3"/>
    <s v="South"/>
    <s v="Fashion"/>
    <n v="505088.58"/>
    <n v="1383"/>
    <n v="2198.44"/>
    <n v="1529"/>
    <n v="15.55"/>
    <n v="74.77"/>
    <n v="45"/>
    <n v="8"/>
    <n v="4.24"/>
    <n v="27.56"/>
    <n v="71559.05"/>
    <n v="10.98"/>
    <n v="138136.82"/>
    <n v="7280.81"/>
  </r>
  <r>
    <s v="ST1399"/>
    <x v="140"/>
    <x v="4"/>
    <x v="7"/>
    <s v="South"/>
    <s v="Fashion"/>
    <n v="70888.94"/>
    <n v="3200"/>
    <n v="4796.42"/>
    <n v="8103"/>
    <n v="46.04"/>
    <n v="85.78"/>
    <n v="31"/>
    <n v="10"/>
    <n v="2.96"/>
    <n v="6.62"/>
    <n v="13177.74"/>
    <n v="10.56"/>
    <n v="121263.89"/>
    <n v="462303.87"/>
  </r>
  <r>
    <s v="ST1400"/>
    <x v="72"/>
    <x v="0"/>
    <x v="7"/>
    <s v="East"/>
    <s v="Fashion"/>
    <n v="939951.36"/>
    <n v="4209"/>
    <n v="2769.22"/>
    <n v="9080"/>
    <n v="19.91"/>
    <n v="84.61"/>
    <n v="16"/>
    <n v="10"/>
    <n v="2.69"/>
    <n v="20.260000000000002"/>
    <n v="2854.95"/>
    <n v="9.76"/>
    <n v="92317.87"/>
    <n v="151992.56"/>
  </r>
  <r>
    <s v="ST1401"/>
    <x v="160"/>
    <x v="4"/>
    <x v="8"/>
    <s v="South"/>
    <s v="Toys &amp; Games"/>
    <n v="584778.61"/>
    <n v="500"/>
    <n v="4662.93"/>
    <n v="8195"/>
    <n v="11.07"/>
    <n v="81.13"/>
    <n v="36"/>
    <n v="12"/>
    <n v="4.96"/>
    <n v="8.67"/>
    <n v="48171.64"/>
    <n v="9.8699999999999992"/>
    <n v="110084.32"/>
    <n v="171069.95"/>
  </r>
  <r>
    <s v="ST1402"/>
    <x v="174"/>
    <x v="7"/>
    <x v="3"/>
    <s v="East"/>
    <s v="Books"/>
    <n v="132596.20000000001"/>
    <n v="4356"/>
    <n v="3140.09"/>
    <n v="599"/>
    <n v="19.61"/>
    <n v="87.91"/>
    <n v="22"/>
    <n v="8"/>
    <n v="3.46"/>
    <n v="11.93"/>
    <n v="78892.08"/>
    <n v="1.89"/>
    <n v="58271.15"/>
    <n v="172302.12"/>
  </r>
  <r>
    <s v="ST1403"/>
    <x v="9"/>
    <x v="6"/>
    <x v="1"/>
    <s v="North"/>
    <s v="Fashion"/>
    <n v="933630.86"/>
    <n v="3219"/>
    <n v="3037.91"/>
    <n v="991"/>
    <n v="22.49"/>
    <n v="97"/>
    <n v="7"/>
    <n v="10"/>
    <n v="3.8"/>
    <n v="19.239999999999998"/>
    <n v="24548.03"/>
    <n v="13.89"/>
    <n v="90687.7"/>
    <n v="54423.25"/>
  </r>
  <r>
    <s v="ST1404"/>
    <x v="141"/>
    <x v="6"/>
    <x v="3"/>
    <s v="West"/>
    <s v="Books"/>
    <n v="854499.34"/>
    <n v="768"/>
    <n v="2010.9"/>
    <n v="1050"/>
    <n v="21.21"/>
    <n v="62.31"/>
    <n v="23"/>
    <n v="12"/>
    <n v="3.51"/>
    <n v="23.72"/>
    <n v="46998.39"/>
    <n v="12.1"/>
    <n v="34617.379999999997"/>
    <n v="165431.09"/>
  </r>
  <r>
    <s v="ST1405"/>
    <x v="67"/>
    <x v="1"/>
    <x v="0"/>
    <s v="West"/>
    <s v="Grocery"/>
    <n v="812901.21"/>
    <n v="2805"/>
    <n v="3501.36"/>
    <n v="7547"/>
    <n v="48.99"/>
    <n v="80.53"/>
    <n v="47"/>
    <n v="10"/>
    <n v="3.92"/>
    <n v="-9.56"/>
    <n v="2416.09"/>
    <n v="3.7"/>
    <n v="147974.54999999999"/>
    <n v="414624.42"/>
  </r>
  <r>
    <s v="ST1406"/>
    <x v="99"/>
    <x v="1"/>
    <x v="0"/>
    <s v="West"/>
    <s v="Fashion"/>
    <n v="735341.94"/>
    <n v="4246"/>
    <n v="3095.61"/>
    <n v="5284"/>
    <n v="43.08"/>
    <n v="91.13"/>
    <n v="31"/>
    <n v="12"/>
    <n v="2.88"/>
    <n v="9.75"/>
    <n v="81674.02"/>
    <n v="13.6"/>
    <n v="100315.64"/>
    <n v="151741.19"/>
  </r>
  <r>
    <s v="ST1407"/>
    <x v="14"/>
    <x v="8"/>
    <x v="5"/>
    <s v="South"/>
    <s v="Toys &amp; Games"/>
    <n v="125725.14"/>
    <n v="2546"/>
    <n v="2846.07"/>
    <n v="1335"/>
    <n v="21.66"/>
    <n v="92.06"/>
    <n v="46"/>
    <n v="8"/>
    <n v="3.04"/>
    <n v="23.15"/>
    <n v="6978"/>
    <n v="13.74"/>
    <n v="169882.1"/>
    <n v="411020.4"/>
  </r>
  <r>
    <s v="ST1408"/>
    <x v="120"/>
    <x v="4"/>
    <x v="5"/>
    <s v="East"/>
    <s v="Electronics"/>
    <n v="75275.679999999993"/>
    <n v="1131"/>
    <n v="1531"/>
    <n v="3173"/>
    <n v="45.31"/>
    <n v="55.61"/>
    <n v="37"/>
    <n v="8"/>
    <n v="4.43"/>
    <n v="25.47"/>
    <n v="11018.96"/>
    <n v="2.0299999999999998"/>
    <n v="116366.46"/>
    <n v="429286.04"/>
  </r>
  <r>
    <s v="ST1409"/>
    <x v="13"/>
    <x v="0"/>
    <x v="1"/>
    <s v="South"/>
    <s v="Electronics"/>
    <n v="304760.52"/>
    <n v="1419"/>
    <n v="4653.97"/>
    <n v="8438"/>
    <n v="25.8"/>
    <n v="94.65"/>
    <n v="38"/>
    <n v="12"/>
    <n v="3.53"/>
    <n v="-3.42"/>
    <n v="84192.12"/>
    <n v="14.33"/>
    <n v="69520.58"/>
    <n v="210589.32"/>
  </r>
  <r>
    <s v="ST1410"/>
    <x v="93"/>
    <x v="3"/>
    <x v="3"/>
    <s v="East"/>
    <s v="Books"/>
    <n v="147555.13"/>
    <n v="100"/>
    <n v="3151.26"/>
    <n v="7040"/>
    <n v="35.57"/>
    <n v="66.36"/>
    <n v="44"/>
    <n v="12"/>
    <n v="3.73"/>
    <n v="-1.37"/>
    <n v="2291.7399999999998"/>
    <n v="12.66"/>
    <n v="157564.62"/>
    <n v="495835.94"/>
  </r>
  <r>
    <s v="ST1411"/>
    <x v="136"/>
    <x v="3"/>
    <x v="4"/>
    <s v="North"/>
    <s v="Toys &amp; Games"/>
    <n v="347418.82"/>
    <n v="1842"/>
    <n v="1630.9"/>
    <n v="2511"/>
    <n v="35.11"/>
    <n v="76.72"/>
    <n v="34"/>
    <n v="8"/>
    <n v="2.93"/>
    <n v="6.74"/>
    <n v="44750.36"/>
    <n v="5.77"/>
    <n v="5727.3"/>
    <n v="460871.51"/>
  </r>
  <r>
    <s v="ST1412"/>
    <x v="106"/>
    <x v="5"/>
    <x v="7"/>
    <s v="South"/>
    <s v="Grocery"/>
    <n v="277855.62"/>
    <n v="1152"/>
    <n v="1902.66"/>
    <n v="755"/>
    <n v="39.57"/>
    <n v="57.77"/>
    <n v="23"/>
    <n v="10"/>
    <n v="4.38"/>
    <n v="10.78"/>
    <n v="13115.39"/>
    <n v="2.79"/>
    <n v="7350.6"/>
    <n v="273419.7"/>
  </r>
  <r>
    <s v="ST1413"/>
    <x v="188"/>
    <x v="3"/>
    <x v="2"/>
    <s v="East"/>
    <s v="Home &amp; Kitchen"/>
    <n v="575524.48"/>
    <n v="3671"/>
    <n v="2709.54"/>
    <n v="6755"/>
    <n v="20.72"/>
    <n v="97.13"/>
    <n v="11"/>
    <n v="12"/>
    <n v="4.6399999999999997"/>
    <n v="14.25"/>
    <n v="81778.45"/>
    <n v="0.62"/>
    <n v="195007.39"/>
    <n v="322496.43"/>
  </r>
  <r>
    <s v="ST1414"/>
    <x v="81"/>
    <x v="4"/>
    <x v="8"/>
    <s v="South"/>
    <s v="Home &amp; Kitchen"/>
    <n v="388325.33"/>
    <n v="1610"/>
    <n v="1995.39"/>
    <n v="1683"/>
    <n v="10.74"/>
    <n v="56.59"/>
    <n v="37"/>
    <n v="12"/>
    <n v="3.04"/>
    <n v="18.21"/>
    <n v="14274.27"/>
    <n v="12.07"/>
    <n v="169867.7"/>
    <n v="409684.85"/>
  </r>
  <r>
    <s v="ST1415"/>
    <x v="141"/>
    <x v="4"/>
    <x v="6"/>
    <s v="West"/>
    <s v="Fashion"/>
    <n v="676588.78"/>
    <n v="1779"/>
    <n v="2762.43"/>
    <n v="8482"/>
    <n v="35.21"/>
    <n v="61.39"/>
    <n v="42"/>
    <n v="12"/>
    <n v="4.6900000000000004"/>
    <n v="2.68"/>
    <n v="39082.410000000003"/>
    <n v="4.33"/>
    <n v="76302.740000000005"/>
    <n v="226904.98"/>
  </r>
  <r>
    <s v="ST1416"/>
    <x v="27"/>
    <x v="1"/>
    <x v="7"/>
    <s v="East"/>
    <s v="Grocery"/>
    <n v="361628.12"/>
    <n v="363"/>
    <n v="3548.85"/>
    <n v="1241"/>
    <n v="20.76"/>
    <n v="68.73"/>
    <n v="15"/>
    <n v="12"/>
    <n v="3.71"/>
    <n v="-7.21"/>
    <n v="68865.64"/>
    <n v="11.68"/>
    <n v="88594.41"/>
    <n v="68499.320000000007"/>
  </r>
  <r>
    <s v="ST1417"/>
    <x v="116"/>
    <x v="6"/>
    <x v="8"/>
    <s v="South"/>
    <s v="Fashion"/>
    <n v="447225.81"/>
    <n v="333"/>
    <n v="1551.84"/>
    <n v="7985"/>
    <n v="19.32"/>
    <n v="68.61"/>
    <n v="44"/>
    <n v="8"/>
    <n v="3.31"/>
    <n v="8.43"/>
    <n v="43119.42"/>
    <n v="13.55"/>
    <n v="134522.96"/>
    <n v="61662.62"/>
  </r>
  <r>
    <s v="ST1418"/>
    <x v="184"/>
    <x v="8"/>
    <x v="2"/>
    <s v="North"/>
    <s v="Home &amp; Kitchen"/>
    <n v="446542.47"/>
    <n v="4410"/>
    <n v="3352.82"/>
    <n v="9241"/>
    <n v="10.19"/>
    <n v="52.99"/>
    <n v="8"/>
    <n v="12"/>
    <n v="3.83"/>
    <n v="24.71"/>
    <n v="71943.03"/>
    <n v="13.29"/>
    <n v="148441.48000000001"/>
    <n v="421237.39"/>
  </r>
  <r>
    <s v="ST1419"/>
    <x v="139"/>
    <x v="6"/>
    <x v="7"/>
    <s v="South"/>
    <s v="Home &amp; Kitchen"/>
    <n v="70565.259999999995"/>
    <n v="4354"/>
    <n v="3067.45"/>
    <n v="5446"/>
    <n v="31.73"/>
    <n v="54.31"/>
    <n v="19"/>
    <n v="8"/>
    <n v="3.73"/>
    <n v="5.55"/>
    <n v="93470.13"/>
    <n v="6.92"/>
    <n v="137853.76000000001"/>
    <n v="336422.91"/>
  </r>
  <r>
    <s v="ST1420"/>
    <x v="95"/>
    <x v="5"/>
    <x v="5"/>
    <s v="West"/>
    <s v="Electronics"/>
    <n v="917340.52"/>
    <n v="3362"/>
    <n v="1257.5899999999999"/>
    <n v="1076"/>
    <n v="26.95"/>
    <n v="82.96"/>
    <n v="44"/>
    <n v="8"/>
    <n v="2.61"/>
    <n v="16.45"/>
    <n v="70898.28"/>
    <n v="7.32"/>
    <n v="139378.13"/>
    <n v="5746.74"/>
  </r>
  <r>
    <s v="ST1421"/>
    <x v="49"/>
    <x v="0"/>
    <x v="6"/>
    <s v="North"/>
    <s v="Toys &amp; Games"/>
    <n v="509445.07"/>
    <n v="4062"/>
    <n v="4576.22"/>
    <n v="2571"/>
    <n v="6.15"/>
    <n v="73.7"/>
    <n v="20"/>
    <n v="10"/>
    <n v="3.57"/>
    <n v="0.99"/>
    <n v="20242.11"/>
    <n v="4.09"/>
    <n v="156498.22"/>
    <n v="122253.26"/>
  </r>
  <r>
    <s v="ST1422"/>
    <x v="17"/>
    <x v="7"/>
    <x v="8"/>
    <s v="East"/>
    <s v="Electronics"/>
    <n v="720250.24"/>
    <n v="2349"/>
    <n v="4116.37"/>
    <n v="7124"/>
    <n v="43.93"/>
    <n v="81.05"/>
    <n v="14"/>
    <n v="10"/>
    <n v="2.64"/>
    <n v="22.55"/>
    <n v="48876.79"/>
    <n v="9.2200000000000006"/>
    <n v="63864.55"/>
    <n v="457546.54"/>
  </r>
  <r>
    <s v="ST1423"/>
    <x v="89"/>
    <x v="4"/>
    <x v="8"/>
    <s v="West"/>
    <s v="Fashion"/>
    <n v="148226.95000000001"/>
    <n v="1885"/>
    <n v="2338.35"/>
    <n v="9060"/>
    <n v="33.549999999999997"/>
    <n v="90.92"/>
    <n v="28"/>
    <n v="10"/>
    <n v="2.72"/>
    <n v="27.43"/>
    <n v="66664.58"/>
    <n v="13.4"/>
    <n v="124317.54"/>
    <n v="220730.01"/>
  </r>
  <r>
    <s v="ST1424"/>
    <x v="26"/>
    <x v="5"/>
    <x v="2"/>
    <s v="East"/>
    <s v="Electronics"/>
    <n v="509562.01"/>
    <n v="3172"/>
    <n v="1369.76"/>
    <n v="5353"/>
    <n v="35.46"/>
    <n v="94.54"/>
    <n v="14"/>
    <n v="12"/>
    <n v="3.16"/>
    <n v="-4.88"/>
    <n v="42655.839999999997"/>
    <n v="3.18"/>
    <n v="45602.98"/>
    <n v="263524.83"/>
  </r>
  <r>
    <s v="ST1425"/>
    <x v="166"/>
    <x v="2"/>
    <x v="7"/>
    <s v="North"/>
    <s v="Home &amp; Kitchen"/>
    <n v="546861.01"/>
    <n v="4187"/>
    <n v="4816.8100000000004"/>
    <n v="7821"/>
    <n v="22.69"/>
    <n v="67.97"/>
    <n v="12"/>
    <n v="10"/>
    <n v="4.43"/>
    <n v="28.73"/>
    <n v="7920.49"/>
    <n v="8.08"/>
    <n v="125698.56"/>
    <n v="458791.64"/>
  </r>
  <r>
    <s v="ST1426"/>
    <x v="24"/>
    <x v="2"/>
    <x v="3"/>
    <s v="East"/>
    <s v="Electronics"/>
    <n v="715928.79"/>
    <n v="2627"/>
    <n v="3217.88"/>
    <n v="9016"/>
    <n v="21.11"/>
    <n v="66.3"/>
    <n v="7"/>
    <n v="8"/>
    <n v="2.99"/>
    <n v="3.81"/>
    <n v="76626.460000000006"/>
    <n v="10.94"/>
    <n v="36717.54"/>
    <n v="454432.3"/>
  </r>
  <r>
    <s v="ST1427"/>
    <x v="38"/>
    <x v="3"/>
    <x v="3"/>
    <s v="West"/>
    <s v="Electronics"/>
    <n v="119377.49"/>
    <n v="4220"/>
    <n v="875.76"/>
    <n v="8572"/>
    <n v="38.33"/>
    <n v="97.27"/>
    <n v="6"/>
    <n v="12"/>
    <n v="2.6"/>
    <n v="18.87"/>
    <n v="21810.880000000001"/>
    <n v="6.48"/>
    <n v="15685.2"/>
    <n v="256250.99"/>
  </r>
  <r>
    <s v="ST1428"/>
    <x v="39"/>
    <x v="5"/>
    <x v="4"/>
    <s v="North"/>
    <s v="Home &amp; Kitchen"/>
    <n v="143232.9"/>
    <n v="1827"/>
    <n v="788.14"/>
    <n v="5583"/>
    <n v="42.49"/>
    <n v="51.2"/>
    <n v="15"/>
    <n v="8"/>
    <n v="4.7"/>
    <n v="5.15"/>
    <n v="91720.71"/>
    <n v="3.58"/>
    <n v="14178.08"/>
    <n v="184702.51"/>
  </r>
  <r>
    <s v="ST1429"/>
    <x v="103"/>
    <x v="7"/>
    <x v="3"/>
    <s v="East"/>
    <s v="Grocery"/>
    <n v="179456.1"/>
    <n v="2662"/>
    <n v="737.86"/>
    <n v="573"/>
    <n v="20.78"/>
    <n v="94.43"/>
    <n v="16"/>
    <n v="10"/>
    <n v="3.28"/>
    <n v="16.34"/>
    <n v="79284.81"/>
    <n v="2.33"/>
    <n v="183715.58"/>
    <n v="65935.31"/>
  </r>
  <r>
    <s v="ST1430"/>
    <x v="65"/>
    <x v="9"/>
    <x v="0"/>
    <s v="East"/>
    <s v="Grocery"/>
    <n v="201094.78"/>
    <n v="2976"/>
    <n v="2326.7399999999998"/>
    <n v="9295"/>
    <n v="47.6"/>
    <n v="69.02"/>
    <n v="30"/>
    <n v="10"/>
    <n v="4.49"/>
    <n v="10.050000000000001"/>
    <n v="731.64"/>
    <n v="2.5"/>
    <n v="167588.96"/>
    <n v="228942.57"/>
  </r>
  <r>
    <s v="ST1431"/>
    <x v="95"/>
    <x v="2"/>
    <x v="6"/>
    <s v="West"/>
    <s v="Books"/>
    <n v="998813.91"/>
    <n v="359"/>
    <n v="4301.34"/>
    <n v="4382"/>
    <n v="19.309999999999999"/>
    <n v="59.81"/>
    <n v="47"/>
    <n v="8"/>
    <n v="4.8"/>
    <n v="14.7"/>
    <n v="75405.39"/>
    <n v="13.27"/>
    <n v="124604.43"/>
    <n v="457014.47"/>
  </r>
  <r>
    <s v="ST1432"/>
    <x v="151"/>
    <x v="2"/>
    <x v="7"/>
    <s v="South"/>
    <s v="Electronics"/>
    <n v="522438.72"/>
    <n v="2681"/>
    <n v="1958.53"/>
    <n v="8596"/>
    <n v="24.77"/>
    <n v="81.94"/>
    <n v="14"/>
    <n v="12"/>
    <n v="4.2"/>
    <n v="17.39"/>
    <n v="13006.88"/>
    <n v="10.94"/>
    <n v="156327.57999999999"/>
    <n v="59486.96"/>
  </r>
  <r>
    <s v="ST1433"/>
    <x v="176"/>
    <x v="6"/>
    <x v="6"/>
    <s v="South"/>
    <s v="Books"/>
    <n v="358361.95"/>
    <n v="3771"/>
    <n v="1494.75"/>
    <n v="4207"/>
    <n v="26.03"/>
    <n v="98.38"/>
    <n v="38"/>
    <n v="12"/>
    <n v="3.37"/>
    <n v="4.08"/>
    <n v="76327.399999999994"/>
    <n v="14.84"/>
    <n v="11766.11"/>
    <n v="447777.23"/>
  </r>
  <r>
    <s v="ST1434"/>
    <x v="182"/>
    <x v="4"/>
    <x v="4"/>
    <s v="West"/>
    <s v="Fashion"/>
    <n v="864152.81"/>
    <n v="1860"/>
    <n v="736.96"/>
    <n v="7416"/>
    <n v="6.03"/>
    <n v="72.42"/>
    <n v="45"/>
    <n v="8"/>
    <n v="3.69"/>
    <n v="29.65"/>
    <n v="31460.21"/>
    <n v="11.47"/>
    <n v="46655.85"/>
    <n v="122933.69"/>
  </r>
  <r>
    <s v="ST1435"/>
    <x v="63"/>
    <x v="8"/>
    <x v="3"/>
    <s v="South"/>
    <s v="Home &amp; Kitchen"/>
    <n v="131419.15"/>
    <n v="760"/>
    <n v="669.52"/>
    <n v="8036"/>
    <n v="19.600000000000001"/>
    <n v="85.79"/>
    <n v="10"/>
    <n v="10"/>
    <n v="3.35"/>
    <n v="20.21"/>
    <n v="82331.91"/>
    <n v="13.18"/>
    <n v="180813.81"/>
    <n v="56260.1"/>
  </r>
  <r>
    <s v="ST1436"/>
    <x v="191"/>
    <x v="2"/>
    <x v="5"/>
    <s v="West"/>
    <s v="Grocery"/>
    <n v="368488.57"/>
    <n v="3459"/>
    <n v="4859.38"/>
    <n v="4458"/>
    <n v="33.54"/>
    <n v="53.96"/>
    <n v="23"/>
    <n v="12"/>
    <n v="3.52"/>
    <n v="18.079999999999998"/>
    <n v="74588.009999999995"/>
    <n v="14.8"/>
    <n v="152738.53"/>
    <n v="159142.39999999999"/>
  </r>
  <r>
    <s v="ST1437"/>
    <x v="14"/>
    <x v="1"/>
    <x v="7"/>
    <s v="West"/>
    <s v="Electronics"/>
    <n v="594088"/>
    <n v="674"/>
    <n v="1444.69"/>
    <n v="6135"/>
    <n v="40.72"/>
    <n v="75.77"/>
    <n v="19"/>
    <n v="12"/>
    <n v="3.92"/>
    <n v="27.26"/>
    <n v="81933.41"/>
    <n v="8.5399999999999991"/>
    <n v="141697.21"/>
    <n v="214688.9"/>
  </r>
  <r>
    <s v="ST1438"/>
    <x v="181"/>
    <x v="4"/>
    <x v="0"/>
    <s v="South"/>
    <s v="Fashion"/>
    <n v="544810.55000000005"/>
    <n v="3055"/>
    <n v="636.29999999999995"/>
    <n v="3280"/>
    <n v="33.68"/>
    <n v="99.77"/>
    <n v="46"/>
    <n v="12"/>
    <n v="3.5"/>
    <n v="18.829999999999998"/>
    <n v="83273.08"/>
    <n v="2.81"/>
    <n v="40478.17"/>
    <n v="209105.2"/>
  </r>
  <r>
    <s v="ST1439"/>
    <x v="59"/>
    <x v="5"/>
    <x v="3"/>
    <s v="East"/>
    <s v="Grocery"/>
    <n v="411810.55"/>
    <n v="2308"/>
    <n v="760.04"/>
    <n v="2242"/>
    <n v="27.25"/>
    <n v="79.19"/>
    <n v="46"/>
    <n v="8"/>
    <n v="2.74"/>
    <n v="-8.36"/>
    <n v="7617.82"/>
    <n v="12.22"/>
    <n v="89711.45"/>
    <n v="143554.84"/>
  </r>
  <r>
    <s v="ST1440"/>
    <x v="154"/>
    <x v="1"/>
    <x v="7"/>
    <s v="South"/>
    <s v="Home &amp; Kitchen"/>
    <n v="280925.99"/>
    <n v="3069"/>
    <n v="4290.08"/>
    <n v="9794"/>
    <n v="5.92"/>
    <n v="81.13"/>
    <n v="25"/>
    <n v="10"/>
    <n v="4.92"/>
    <n v="11.14"/>
    <n v="66947.25"/>
    <n v="3.11"/>
    <n v="143397.9"/>
    <n v="497949.13"/>
  </r>
  <r>
    <s v="ST1441"/>
    <x v="70"/>
    <x v="0"/>
    <x v="3"/>
    <s v="East"/>
    <s v="Toys &amp; Games"/>
    <n v="226423.81"/>
    <n v="2295"/>
    <n v="1622.27"/>
    <n v="510"/>
    <n v="31.94"/>
    <n v="65.989999999999995"/>
    <n v="29"/>
    <n v="12"/>
    <n v="2.8"/>
    <n v="12.08"/>
    <n v="60613.51"/>
    <n v="10.94"/>
    <n v="171348.68"/>
    <n v="364331.88"/>
  </r>
  <r>
    <s v="ST1442"/>
    <x v="29"/>
    <x v="1"/>
    <x v="4"/>
    <s v="North"/>
    <s v="Books"/>
    <n v="841249.87"/>
    <n v="4830"/>
    <n v="4594.97"/>
    <n v="6960"/>
    <n v="48.59"/>
    <n v="54.06"/>
    <n v="26"/>
    <n v="10"/>
    <n v="2.86"/>
    <n v="-2.81"/>
    <n v="51753.25"/>
    <n v="9.77"/>
    <n v="15220.73"/>
    <n v="130579.92"/>
  </r>
  <r>
    <s v="ST1443"/>
    <x v="82"/>
    <x v="7"/>
    <x v="6"/>
    <s v="North"/>
    <s v="Fashion"/>
    <n v="383169.55"/>
    <n v="4866"/>
    <n v="1318.19"/>
    <n v="5147"/>
    <n v="43.03"/>
    <n v="56.3"/>
    <n v="50"/>
    <n v="10"/>
    <n v="2.96"/>
    <n v="21.51"/>
    <n v="16659.03"/>
    <n v="14.74"/>
    <n v="5544.89"/>
    <n v="96372.58"/>
  </r>
  <r>
    <s v="ST1444"/>
    <x v="148"/>
    <x v="0"/>
    <x v="0"/>
    <s v="West"/>
    <s v="Grocery"/>
    <n v="260781.9"/>
    <n v="3480"/>
    <n v="3328.99"/>
    <n v="3223"/>
    <n v="41.7"/>
    <n v="79.099999999999994"/>
    <n v="47"/>
    <n v="12"/>
    <n v="3.01"/>
    <n v="28.3"/>
    <n v="60807.65"/>
    <n v="13.74"/>
    <n v="121829.82"/>
    <n v="125084.99"/>
  </r>
  <r>
    <s v="ST1445"/>
    <x v="45"/>
    <x v="4"/>
    <x v="3"/>
    <s v="South"/>
    <s v="Fashion"/>
    <n v="789274.66"/>
    <n v="4968"/>
    <n v="2533.08"/>
    <n v="9432"/>
    <n v="30.14"/>
    <n v="52.78"/>
    <n v="12"/>
    <n v="12"/>
    <n v="4.66"/>
    <n v="-5.42"/>
    <n v="15018.65"/>
    <n v="5.77"/>
    <n v="182748.76"/>
    <n v="126218.33"/>
  </r>
  <r>
    <s v="ST1446"/>
    <x v="194"/>
    <x v="4"/>
    <x v="4"/>
    <s v="West"/>
    <s v="Electronics"/>
    <n v="499051.39"/>
    <n v="2246"/>
    <n v="1352.55"/>
    <n v="2048"/>
    <n v="42.11"/>
    <n v="72.64"/>
    <n v="28"/>
    <n v="8"/>
    <n v="3.89"/>
    <n v="25.07"/>
    <n v="32798.400000000001"/>
    <n v="6.18"/>
    <n v="185847.73"/>
    <n v="397650.08"/>
  </r>
  <r>
    <s v="ST1447"/>
    <x v="87"/>
    <x v="4"/>
    <x v="2"/>
    <s v="West"/>
    <s v="Home &amp; Kitchen"/>
    <n v="57627.519999999997"/>
    <n v="4000"/>
    <n v="4829.37"/>
    <n v="799"/>
    <n v="40.94"/>
    <n v="66.400000000000006"/>
    <n v="11"/>
    <n v="10"/>
    <n v="3.55"/>
    <n v="1.73"/>
    <n v="86230.399999999994"/>
    <n v="8.32"/>
    <n v="132525.87"/>
    <n v="285965.28999999998"/>
  </r>
  <r>
    <s v="ST1448"/>
    <x v="181"/>
    <x v="4"/>
    <x v="1"/>
    <s v="South"/>
    <s v="Electronics"/>
    <n v="826823.85"/>
    <n v="160"/>
    <n v="2017.47"/>
    <n v="5176"/>
    <n v="24.79"/>
    <n v="66.64"/>
    <n v="18"/>
    <n v="10"/>
    <n v="3.45"/>
    <n v="5.2"/>
    <n v="86074.18"/>
    <n v="5.48"/>
    <n v="22229.3"/>
    <n v="216846.44"/>
  </r>
  <r>
    <s v="ST1449"/>
    <x v="167"/>
    <x v="1"/>
    <x v="6"/>
    <s v="North"/>
    <s v="Electronics"/>
    <n v="188510.85"/>
    <n v="1291"/>
    <n v="908.96"/>
    <n v="2441"/>
    <n v="21.01"/>
    <n v="77.47"/>
    <n v="37"/>
    <n v="12"/>
    <n v="4"/>
    <n v="15.25"/>
    <n v="97508.160000000003"/>
    <n v="4.3600000000000003"/>
    <n v="4769.6099999999997"/>
    <n v="285737.28999999998"/>
  </r>
  <r>
    <s v="ST1450"/>
    <x v="173"/>
    <x v="0"/>
    <x v="2"/>
    <s v="North"/>
    <s v="Grocery"/>
    <n v="761941.12"/>
    <n v="2046"/>
    <n v="2900.07"/>
    <n v="1632"/>
    <n v="16.57"/>
    <n v="55.6"/>
    <n v="35"/>
    <n v="10"/>
    <n v="3"/>
    <n v="-5.38"/>
    <n v="42136.57"/>
    <n v="12.31"/>
    <n v="143200.17000000001"/>
    <n v="305343.59999999998"/>
  </r>
  <r>
    <s v="ST1451"/>
    <x v="75"/>
    <x v="4"/>
    <x v="0"/>
    <s v="West"/>
    <s v="Grocery"/>
    <n v="634464.49"/>
    <n v="3337"/>
    <n v="4181.79"/>
    <n v="8308"/>
    <n v="37.93"/>
    <n v="57.73"/>
    <n v="45"/>
    <n v="8"/>
    <n v="3.5"/>
    <n v="13.63"/>
    <n v="11384.38"/>
    <n v="3.08"/>
    <n v="163190.39000000001"/>
    <n v="102703.96"/>
  </r>
  <r>
    <s v="ST1452"/>
    <x v="15"/>
    <x v="6"/>
    <x v="4"/>
    <s v="South"/>
    <s v="Books"/>
    <n v="574588.56000000006"/>
    <n v="3293"/>
    <n v="2817.71"/>
    <n v="1619"/>
    <n v="20.010000000000002"/>
    <n v="89.39"/>
    <n v="38"/>
    <n v="10"/>
    <n v="3.26"/>
    <n v="6.94"/>
    <n v="40568.03"/>
    <n v="2.86"/>
    <n v="156269.92000000001"/>
    <n v="434771.06"/>
  </r>
  <r>
    <s v="ST1453"/>
    <x v="160"/>
    <x v="8"/>
    <x v="8"/>
    <s v="West"/>
    <s v="Grocery"/>
    <n v="966149.24"/>
    <n v="3952"/>
    <n v="2060.67"/>
    <n v="3658"/>
    <n v="46.53"/>
    <n v="88.71"/>
    <n v="45"/>
    <n v="8"/>
    <n v="2.76"/>
    <n v="4.41"/>
    <n v="55646.58"/>
    <n v="10.07"/>
    <n v="30490.81"/>
    <n v="115694.95"/>
  </r>
  <r>
    <s v="ST1454"/>
    <x v="172"/>
    <x v="5"/>
    <x v="2"/>
    <s v="East"/>
    <s v="Grocery"/>
    <n v="542401.15"/>
    <n v="216"/>
    <n v="4895.75"/>
    <n v="4600"/>
    <n v="21.71"/>
    <n v="97.05"/>
    <n v="15"/>
    <n v="8"/>
    <n v="3.63"/>
    <n v="10.49"/>
    <n v="2214.36"/>
    <n v="2.11"/>
    <n v="156266.16"/>
    <n v="389888.4"/>
  </r>
  <r>
    <s v="ST1455"/>
    <x v="66"/>
    <x v="1"/>
    <x v="3"/>
    <s v="West"/>
    <s v="Electronics"/>
    <n v="576149.17000000004"/>
    <n v="2829"/>
    <n v="1301.9000000000001"/>
    <n v="7692"/>
    <n v="3.39"/>
    <n v="66.31"/>
    <n v="6"/>
    <n v="12"/>
    <n v="2.61"/>
    <n v="-5.17"/>
    <n v="7616.25"/>
    <n v="14.31"/>
    <n v="157020.4"/>
    <n v="329321.96999999997"/>
  </r>
  <r>
    <s v="ST1456"/>
    <x v="116"/>
    <x v="8"/>
    <x v="7"/>
    <s v="North"/>
    <s v="Books"/>
    <n v="367324.95"/>
    <n v="4185"/>
    <n v="2540.2399999999998"/>
    <n v="8410"/>
    <n v="39.83"/>
    <n v="60.64"/>
    <n v="9"/>
    <n v="10"/>
    <n v="4.45"/>
    <n v="0.71"/>
    <n v="63585.16"/>
    <n v="4.87"/>
    <n v="52251.81"/>
    <n v="52837.09"/>
  </r>
  <r>
    <s v="ST1457"/>
    <x v="103"/>
    <x v="4"/>
    <x v="5"/>
    <s v="West"/>
    <s v="Toys &amp; Games"/>
    <n v="766654.14"/>
    <n v="3688"/>
    <n v="4181.68"/>
    <n v="9035"/>
    <n v="28.9"/>
    <n v="82.62"/>
    <n v="24"/>
    <n v="8"/>
    <n v="4.4800000000000004"/>
    <n v="0.51"/>
    <n v="96216.57"/>
    <n v="5.54"/>
    <n v="196169.31"/>
    <n v="458880.91"/>
  </r>
  <r>
    <s v="ST1458"/>
    <x v="51"/>
    <x v="2"/>
    <x v="6"/>
    <s v="West"/>
    <s v="Toys &amp; Games"/>
    <n v="831298.41"/>
    <n v="2467"/>
    <n v="2250"/>
    <n v="2514"/>
    <n v="36.369999999999997"/>
    <n v="85.62"/>
    <n v="32"/>
    <n v="8"/>
    <n v="2.57"/>
    <n v="18.96"/>
    <n v="86273.59"/>
    <n v="7.36"/>
    <n v="58647.75"/>
    <n v="228593.94"/>
  </r>
  <r>
    <s v="ST1459"/>
    <x v="178"/>
    <x v="7"/>
    <x v="5"/>
    <s v="East"/>
    <s v="Toys &amp; Games"/>
    <n v="646436.17000000004"/>
    <n v="3825"/>
    <n v="1782.93"/>
    <n v="3480"/>
    <n v="15.9"/>
    <n v="73.73"/>
    <n v="38"/>
    <n v="10"/>
    <n v="3.62"/>
    <n v="-0.67"/>
    <n v="16725.13"/>
    <n v="2.85"/>
    <n v="194398.36"/>
    <n v="79189.45"/>
  </r>
  <r>
    <s v="ST1460"/>
    <x v="112"/>
    <x v="7"/>
    <x v="4"/>
    <s v="West"/>
    <s v="Books"/>
    <n v="151027.99"/>
    <n v="548"/>
    <n v="4737"/>
    <n v="9647"/>
    <n v="5.17"/>
    <n v="59.77"/>
    <n v="33"/>
    <n v="10"/>
    <n v="2.5299999999999998"/>
    <n v="10.130000000000001"/>
    <n v="28457.69"/>
    <n v="2.72"/>
    <n v="170686.69"/>
    <n v="276912.3"/>
  </r>
  <r>
    <s v="ST1461"/>
    <x v="19"/>
    <x v="3"/>
    <x v="3"/>
    <s v="West"/>
    <s v="Fashion"/>
    <n v="458313.53"/>
    <n v="707"/>
    <n v="650.80999999999995"/>
    <n v="6964"/>
    <n v="21.96"/>
    <n v="91.78"/>
    <n v="38"/>
    <n v="12"/>
    <n v="2.58"/>
    <n v="-7.96"/>
    <n v="5199.5600000000004"/>
    <n v="6.8"/>
    <n v="158020.51"/>
    <n v="238376.08"/>
  </r>
  <r>
    <s v="ST1462"/>
    <x v="2"/>
    <x v="1"/>
    <x v="2"/>
    <s v="South"/>
    <s v="Toys &amp; Games"/>
    <n v="477164.58"/>
    <n v="354"/>
    <n v="4533.53"/>
    <n v="2483"/>
    <n v="6.54"/>
    <n v="71.88"/>
    <n v="45"/>
    <n v="8"/>
    <n v="4.92"/>
    <n v="12.84"/>
    <n v="86237.32"/>
    <n v="12.08"/>
    <n v="70569.039999999994"/>
    <n v="321643"/>
  </r>
  <r>
    <s v="ST1463"/>
    <x v="138"/>
    <x v="7"/>
    <x v="7"/>
    <s v="East"/>
    <s v="Books"/>
    <n v="396124.84"/>
    <n v="2526"/>
    <n v="3236.7"/>
    <n v="6661"/>
    <n v="12.57"/>
    <n v="98.5"/>
    <n v="40"/>
    <n v="12"/>
    <n v="3.17"/>
    <n v="-7.95"/>
    <n v="52749.03"/>
    <n v="2.54"/>
    <n v="80832.800000000003"/>
    <n v="69503.210000000006"/>
  </r>
  <r>
    <s v="ST1464"/>
    <x v="62"/>
    <x v="2"/>
    <x v="0"/>
    <s v="North"/>
    <s v="Fashion"/>
    <n v="795142.99"/>
    <n v="3884"/>
    <n v="4578.2700000000004"/>
    <n v="592"/>
    <n v="19.989999999999998"/>
    <n v="77.92"/>
    <n v="23"/>
    <n v="10"/>
    <n v="3.4"/>
    <n v="13.65"/>
    <n v="41403.75"/>
    <n v="2.0499999999999998"/>
    <n v="23451.89"/>
    <n v="298248.43"/>
  </r>
  <r>
    <s v="ST1465"/>
    <x v="60"/>
    <x v="9"/>
    <x v="8"/>
    <s v="South"/>
    <s v="Toys &amp; Games"/>
    <n v="494529.17"/>
    <n v="3408"/>
    <n v="3324.57"/>
    <n v="5577"/>
    <n v="49.97"/>
    <n v="58.62"/>
    <n v="31"/>
    <n v="10"/>
    <n v="2.78"/>
    <n v="24"/>
    <n v="5685.85"/>
    <n v="10.199999999999999"/>
    <n v="166447.76"/>
    <n v="126241.33"/>
  </r>
  <r>
    <s v="ST1466"/>
    <x v="3"/>
    <x v="0"/>
    <x v="1"/>
    <s v="South"/>
    <s v="Home &amp; Kitchen"/>
    <n v="489542.87"/>
    <n v="1016"/>
    <n v="1215.55"/>
    <n v="2327"/>
    <n v="48.39"/>
    <n v="88.69"/>
    <n v="17"/>
    <n v="8"/>
    <n v="2.7"/>
    <n v="5.4"/>
    <n v="37995.96"/>
    <n v="1.54"/>
    <n v="112047.14"/>
    <n v="274060.64"/>
  </r>
  <r>
    <s v="ST1467"/>
    <x v="104"/>
    <x v="0"/>
    <x v="6"/>
    <s v="East"/>
    <s v="Electronics"/>
    <n v="529743.68999999994"/>
    <n v="3425"/>
    <n v="4483.49"/>
    <n v="9705"/>
    <n v="37.81"/>
    <n v="94.22"/>
    <n v="16"/>
    <n v="8"/>
    <n v="3.12"/>
    <n v="-9.6300000000000008"/>
    <n v="52133.57"/>
    <n v="6.08"/>
    <n v="18874.84"/>
    <n v="325174.71999999997"/>
  </r>
  <r>
    <s v="ST1468"/>
    <x v="96"/>
    <x v="1"/>
    <x v="0"/>
    <s v="South"/>
    <s v="Books"/>
    <n v="175650.24"/>
    <n v="1022"/>
    <n v="2775.53"/>
    <n v="8279"/>
    <n v="7.22"/>
    <n v="97.88"/>
    <n v="31"/>
    <n v="12"/>
    <n v="3.27"/>
    <n v="17.37"/>
    <n v="65298.53"/>
    <n v="11.41"/>
    <n v="63372.14"/>
    <n v="475229.33"/>
  </r>
  <r>
    <s v="ST1469"/>
    <x v="147"/>
    <x v="1"/>
    <x v="0"/>
    <s v="North"/>
    <s v="Grocery"/>
    <n v="307250.53999999998"/>
    <n v="1271"/>
    <n v="4830.3"/>
    <n v="6074"/>
    <n v="19.53"/>
    <n v="69.7"/>
    <n v="28"/>
    <n v="8"/>
    <n v="3.34"/>
    <n v="-1.93"/>
    <n v="11248.9"/>
    <n v="12.41"/>
    <n v="31116.83"/>
    <n v="160721.26"/>
  </r>
  <r>
    <s v="ST1470"/>
    <x v="135"/>
    <x v="9"/>
    <x v="4"/>
    <s v="North"/>
    <s v="Home &amp; Kitchen"/>
    <n v="745203.63"/>
    <n v="4350"/>
    <n v="1291.58"/>
    <n v="3226"/>
    <n v="22.6"/>
    <n v="95.9"/>
    <n v="35"/>
    <n v="10"/>
    <n v="4.93"/>
    <n v="12.57"/>
    <n v="76706.33"/>
    <n v="11.11"/>
    <n v="94654.03"/>
    <n v="225531.11"/>
  </r>
  <r>
    <s v="ST1471"/>
    <x v="141"/>
    <x v="5"/>
    <x v="2"/>
    <s v="South"/>
    <s v="Electronics"/>
    <n v="481144.08"/>
    <n v="2724"/>
    <n v="2128.6799999999998"/>
    <n v="5513"/>
    <n v="28.56"/>
    <n v="93.26"/>
    <n v="25"/>
    <n v="8"/>
    <n v="3.98"/>
    <n v="16.07"/>
    <n v="81769.350000000006"/>
    <n v="9.76"/>
    <n v="93068.59"/>
    <n v="131540.32"/>
  </r>
  <r>
    <s v="ST1472"/>
    <x v="96"/>
    <x v="2"/>
    <x v="4"/>
    <s v="East"/>
    <s v="Toys &amp; Games"/>
    <n v="681402.53"/>
    <n v="2152"/>
    <n v="4388.72"/>
    <n v="831"/>
    <n v="7.66"/>
    <n v="69.25"/>
    <n v="8"/>
    <n v="10"/>
    <n v="2.83"/>
    <n v="29.82"/>
    <n v="17120.16"/>
    <n v="3.59"/>
    <n v="38253.599999999999"/>
    <n v="196346.29"/>
  </r>
  <r>
    <s v="ST1473"/>
    <x v="23"/>
    <x v="8"/>
    <x v="6"/>
    <s v="South"/>
    <s v="Home &amp; Kitchen"/>
    <n v="773419.09"/>
    <n v="4629"/>
    <n v="3674.37"/>
    <n v="3287"/>
    <n v="7.02"/>
    <n v="68.959999999999994"/>
    <n v="38"/>
    <n v="12"/>
    <n v="2.6"/>
    <n v="0.7"/>
    <n v="87356.27"/>
    <n v="12.07"/>
    <n v="110520.01"/>
    <n v="162693.28"/>
  </r>
  <r>
    <s v="ST1474"/>
    <x v="117"/>
    <x v="1"/>
    <x v="1"/>
    <s v="West"/>
    <s v="Toys &amp; Games"/>
    <n v="715966.05"/>
    <n v="743"/>
    <n v="1148.5999999999999"/>
    <n v="2442"/>
    <n v="16.29"/>
    <n v="96.13"/>
    <n v="42"/>
    <n v="8"/>
    <n v="3"/>
    <n v="23.93"/>
    <n v="63066.52"/>
    <n v="11.01"/>
    <n v="187662.26"/>
    <n v="468901.43"/>
  </r>
  <r>
    <s v="ST1475"/>
    <x v="105"/>
    <x v="8"/>
    <x v="5"/>
    <s v="North"/>
    <s v="Toys &amp; Games"/>
    <n v="878253.56"/>
    <n v="602"/>
    <n v="4123.3900000000003"/>
    <n v="9467"/>
    <n v="17.12"/>
    <n v="73"/>
    <n v="42"/>
    <n v="12"/>
    <n v="2.54"/>
    <n v="25.58"/>
    <n v="88905.15"/>
    <n v="14.62"/>
    <n v="6018.31"/>
    <n v="49931.22"/>
  </r>
  <r>
    <s v="ST1476"/>
    <x v="86"/>
    <x v="7"/>
    <x v="1"/>
    <s v="East"/>
    <s v="Toys &amp; Games"/>
    <n v="258984.49"/>
    <n v="3046"/>
    <n v="2617.87"/>
    <n v="7755"/>
    <n v="42.48"/>
    <n v="94.89"/>
    <n v="39"/>
    <n v="8"/>
    <n v="2.98"/>
    <n v="11.89"/>
    <n v="73635.97"/>
    <n v="5.61"/>
    <n v="185093"/>
    <n v="281157.34000000003"/>
  </r>
  <r>
    <s v="ST1477"/>
    <x v="171"/>
    <x v="7"/>
    <x v="2"/>
    <s v="South"/>
    <s v="Grocery"/>
    <n v="879934"/>
    <n v="3654"/>
    <n v="520.16999999999996"/>
    <n v="1880"/>
    <n v="10.33"/>
    <n v="88.05"/>
    <n v="46"/>
    <n v="12"/>
    <n v="2.86"/>
    <n v="-0.11"/>
    <n v="1855.72"/>
    <n v="4.3600000000000003"/>
    <n v="46710.82"/>
    <n v="455690.17"/>
  </r>
  <r>
    <s v="ST1478"/>
    <x v="47"/>
    <x v="0"/>
    <x v="1"/>
    <s v="East"/>
    <s v="Toys &amp; Games"/>
    <n v="227335.33"/>
    <n v="1729"/>
    <n v="2535.75"/>
    <n v="3807"/>
    <n v="28.56"/>
    <n v="92.1"/>
    <n v="42"/>
    <n v="12"/>
    <n v="4.17"/>
    <n v="11.46"/>
    <n v="65342.51"/>
    <n v="12.64"/>
    <n v="37352.32"/>
    <n v="455387.7"/>
  </r>
  <r>
    <s v="ST1479"/>
    <x v="61"/>
    <x v="7"/>
    <x v="3"/>
    <s v="South"/>
    <s v="Electronics"/>
    <n v="199849.67"/>
    <n v="1031"/>
    <n v="1283.8699999999999"/>
    <n v="972"/>
    <n v="20.71"/>
    <n v="50.45"/>
    <n v="34"/>
    <n v="8"/>
    <n v="4.29"/>
    <n v="8.69"/>
    <n v="3718.56"/>
    <n v="2.12"/>
    <n v="17175.75"/>
    <n v="147884.06"/>
  </r>
  <r>
    <s v="ST1480"/>
    <x v="23"/>
    <x v="2"/>
    <x v="1"/>
    <s v="East"/>
    <s v="Electronics"/>
    <n v="154141.04999999999"/>
    <n v="4662"/>
    <n v="3172.34"/>
    <n v="2606"/>
    <n v="32.11"/>
    <n v="91.6"/>
    <n v="48"/>
    <n v="12"/>
    <n v="4.6500000000000004"/>
    <n v="-6.39"/>
    <n v="43464.42"/>
    <n v="14.53"/>
    <n v="117293.14"/>
    <n v="354566.57"/>
  </r>
  <r>
    <s v="ST1481"/>
    <x v="11"/>
    <x v="8"/>
    <x v="5"/>
    <s v="North"/>
    <s v="Electronics"/>
    <n v="802546.86"/>
    <n v="3506"/>
    <n v="659.93"/>
    <n v="2476"/>
    <n v="23.09"/>
    <n v="94.25"/>
    <n v="12"/>
    <n v="10"/>
    <n v="4.05"/>
    <n v="-1.66"/>
    <n v="50729.07"/>
    <n v="3.44"/>
    <n v="100044.89"/>
    <n v="99537.9"/>
  </r>
  <r>
    <s v="ST1482"/>
    <x v="114"/>
    <x v="7"/>
    <x v="0"/>
    <s v="North"/>
    <s v="Home &amp; Kitchen"/>
    <n v="720682.44"/>
    <n v="1586"/>
    <n v="1728.77"/>
    <n v="1959"/>
    <n v="45.62"/>
    <n v="68.06"/>
    <n v="15"/>
    <n v="12"/>
    <n v="3.66"/>
    <n v="-7.49"/>
    <n v="56027.47"/>
    <n v="1.03"/>
    <n v="89689.14"/>
    <n v="477042"/>
  </r>
  <r>
    <s v="ST1483"/>
    <x v="141"/>
    <x v="1"/>
    <x v="0"/>
    <s v="East"/>
    <s v="Toys &amp; Games"/>
    <n v="926410.85"/>
    <n v="3472"/>
    <n v="2497.9"/>
    <n v="3451"/>
    <n v="2.19"/>
    <n v="83.16"/>
    <n v="50"/>
    <n v="12"/>
    <n v="3.8"/>
    <n v="-6.73"/>
    <n v="78397.490000000005"/>
    <n v="11.27"/>
    <n v="151378.85"/>
    <n v="152280.31"/>
  </r>
  <r>
    <s v="ST1484"/>
    <x v="132"/>
    <x v="7"/>
    <x v="3"/>
    <s v="North"/>
    <s v="Books"/>
    <n v="209448.6"/>
    <n v="177"/>
    <n v="1361"/>
    <n v="721"/>
    <n v="12.11"/>
    <n v="67.989999999999995"/>
    <n v="49"/>
    <n v="10"/>
    <n v="2.59"/>
    <n v="28.33"/>
    <n v="54368.87"/>
    <n v="13.61"/>
    <n v="178242.6"/>
    <n v="479370.37"/>
  </r>
  <r>
    <s v="ST1485"/>
    <x v="98"/>
    <x v="4"/>
    <x v="3"/>
    <s v="North"/>
    <s v="Home &amp; Kitchen"/>
    <n v="884835.76"/>
    <n v="1649"/>
    <n v="553.41999999999996"/>
    <n v="8070"/>
    <n v="48.02"/>
    <n v="96.55"/>
    <n v="5"/>
    <n v="12"/>
    <n v="2.58"/>
    <n v="13.82"/>
    <n v="38245.82"/>
    <n v="13.7"/>
    <n v="63765.03"/>
    <n v="195392.97"/>
  </r>
  <r>
    <s v="ST1486"/>
    <x v="166"/>
    <x v="3"/>
    <x v="7"/>
    <s v="South"/>
    <s v="Electronics"/>
    <n v="642781.05000000005"/>
    <n v="1136"/>
    <n v="1450.06"/>
    <n v="4751"/>
    <n v="13.19"/>
    <n v="80.62"/>
    <n v="47"/>
    <n v="10"/>
    <n v="2.77"/>
    <n v="0.74"/>
    <n v="26055.15"/>
    <n v="6.76"/>
    <n v="38394.42"/>
    <n v="329841.34999999998"/>
  </r>
  <r>
    <s v="ST1487"/>
    <x v="59"/>
    <x v="9"/>
    <x v="2"/>
    <s v="South"/>
    <s v="Home &amp; Kitchen"/>
    <n v="453322.81"/>
    <n v="3797"/>
    <n v="963.19"/>
    <n v="9360"/>
    <n v="49.24"/>
    <n v="84"/>
    <n v="36"/>
    <n v="8"/>
    <n v="2.8"/>
    <n v="-2.4"/>
    <n v="25915.49"/>
    <n v="2.1800000000000002"/>
    <n v="194885.12"/>
    <n v="152091.88"/>
  </r>
  <r>
    <s v="ST1488"/>
    <x v="30"/>
    <x v="0"/>
    <x v="4"/>
    <s v="North"/>
    <s v="Grocery"/>
    <n v="155675"/>
    <n v="2251"/>
    <n v="4554.1499999999996"/>
    <n v="6742"/>
    <n v="37.82"/>
    <n v="56.42"/>
    <n v="12"/>
    <n v="8"/>
    <n v="4.57"/>
    <n v="18.45"/>
    <n v="24716.61"/>
    <n v="3.73"/>
    <n v="118351.82"/>
    <n v="142610.64000000001"/>
  </r>
  <r>
    <s v="ST1489"/>
    <x v="91"/>
    <x v="5"/>
    <x v="4"/>
    <s v="East"/>
    <s v="Toys &amp; Games"/>
    <n v="908320.07"/>
    <n v="3613"/>
    <n v="1777.94"/>
    <n v="2644"/>
    <n v="49.67"/>
    <n v="97.36"/>
    <n v="9"/>
    <n v="8"/>
    <n v="3.74"/>
    <n v="18.8"/>
    <n v="69565.73"/>
    <n v="8.74"/>
    <n v="170181.24"/>
    <n v="188368.41"/>
  </r>
  <r>
    <s v="ST1490"/>
    <x v="38"/>
    <x v="8"/>
    <x v="0"/>
    <s v="East"/>
    <s v="Toys &amp; Games"/>
    <n v="299143.63"/>
    <n v="937"/>
    <n v="3413.51"/>
    <n v="4937"/>
    <n v="16.45"/>
    <n v="69.319999999999993"/>
    <n v="37"/>
    <n v="8"/>
    <n v="4.76"/>
    <n v="3.15"/>
    <n v="66890.55"/>
    <n v="6.85"/>
    <n v="195413.73"/>
    <n v="442726"/>
  </r>
  <r>
    <s v="ST1491"/>
    <x v="197"/>
    <x v="4"/>
    <x v="4"/>
    <s v="East"/>
    <s v="Home &amp; Kitchen"/>
    <n v="622448.15"/>
    <n v="3462"/>
    <n v="4660.38"/>
    <n v="8872"/>
    <n v="47.19"/>
    <n v="64.12"/>
    <n v="28"/>
    <n v="10"/>
    <n v="4.71"/>
    <n v="21.61"/>
    <n v="7448.59"/>
    <n v="13.59"/>
    <n v="163676.51999999999"/>
    <n v="461400.71"/>
  </r>
  <r>
    <s v="ST1492"/>
    <x v="9"/>
    <x v="6"/>
    <x v="7"/>
    <s v="East"/>
    <s v="Fashion"/>
    <n v="752513.35"/>
    <n v="4300"/>
    <n v="3557.41"/>
    <n v="7339"/>
    <n v="32.11"/>
    <n v="65.38"/>
    <n v="28"/>
    <n v="8"/>
    <n v="4.9400000000000004"/>
    <n v="13.73"/>
    <n v="23143.96"/>
    <n v="8.8699999999999992"/>
    <n v="151124.04999999999"/>
    <n v="328803.43"/>
  </r>
  <r>
    <s v="ST1493"/>
    <x v="113"/>
    <x v="1"/>
    <x v="3"/>
    <s v="West"/>
    <s v="Electronics"/>
    <n v="182324.09"/>
    <n v="3695"/>
    <n v="2825.33"/>
    <n v="5103"/>
    <n v="30.56"/>
    <n v="83.01"/>
    <n v="30"/>
    <n v="12"/>
    <n v="3.26"/>
    <n v="11.35"/>
    <n v="56629.59"/>
    <n v="1.75"/>
    <n v="60429.8"/>
    <n v="235089.46"/>
  </r>
  <r>
    <s v="ST1494"/>
    <x v="15"/>
    <x v="5"/>
    <x v="0"/>
    <s v="West"/>
    <s v="Grocery"/>
    <n v="279148.09999999998"/>
    <n v="349"/>
    <n v="4277.63"/>
    <n v="3205"/>
    <n v="42.4"/>
    <n v="77.64"/>
    <n v="15"/>
    <n v="10"/>
    <n v="2.95"/>
    <n v="8.11"/>
    <n v="75818.899999999994"/>
    <n v="10.07"/>
    <n v="39842.97"/>
    <n v="479638.71"/>
  </r>
  <r>
    <s v="ST1495"/>
    <x v="119"/>
    <x v="8"/>
    <x v="8"/>
    <s v="South"/>
    <s v="Electronics"/>
    <n v="228123.03"/>
    <n v="2294"/>
    <n v="3298.85"/>
    <n v="9005"/>
    <n v="2.76"/>
    <n v="93.99"/>
    <n v="31"/>
    <n v="10"/>
    <n v="4.1500000000000004"/>
    <n v="5.76"/>
    <n v="69770.06"/>
    <n v="12.98"/>
    <n v="167176.47"/>
    <n v="68908.38"/>
  </r>
  <r>
    <s v="ST1496"/>
    <x v="169"/>
    <x v="4"/>
    <x v="3"/>
    <s v="North"/>
    <s v="Home &amp; Kitchen"/>
    <n v="371732.96"/>
    <n v="2911"/>
    <n v="3599.12"/>
    <n v="7792"/>
    <n v="12.77"/>
    <n v="72.930000000000007"/>
    <n v="20"/>
    <n v="8"/>
    <n v="4.1399999999999997"/>
    <n v="20.12"/>
    <n v="2467.5"/>
    <n v="14.59"/>
    <n v="102565.33"/>
    <n v="203405.97"/>
  </r>
  <r>
    <s v="ST1497"/>
    <x v="188"/>
    <x v="1"/>
    <x v="1"/>
    <s v="North"/>
    <s v="Electronics"/>
    <n v="790294.68"/>
    <n v="1367"/>
    <n v="4627.03"/>
    <n v="9595"/>
    <n v="23.96"/>
    <n v="57.38"/>
    <n v="26"/>
    <n v="12"/>
    <n v="4.18"/>
    <n v="11.57"/>
    <n v="76095.89"/>
    <n v="4"/>
    <n v="69221.3"/>
    <n v="488704.6"/>
  </r>
  <r>
    <s v="ST1498"/>
    <x v="26"/>
    <x v="8"/>
    <x v="7"/>
    <s v="North"/>
    <s v="Grocery"/>
    <n v="165364.26999999999"/>
    <n v="4871"/>
    <n v="573.36"/>
    <n v="5784"/>
    <n v="20.399999999999999"/>
    <n v="97.64"/>
    <n v="46"/>
    <n v="12"/>
    <n v="4.4400000000000004"/>
    <n v="19.11"/>
    <n v="59815.39"/>
    <n v="9.74"/>
    <n v="175405.17"/>
    <n v="107555.65"/>
  </r>
  <r>
    <s v="ST1499"/>
    <x v="75"/>
    <x v="8"/>
    <x v="7"/>
    <s v="North"/>
    <s v="Fashion"/>
    <n v="296257.02"/>
    <n v="500"/>
    <n v="1338.37"/>
    <n v="5449"/>
    <n v="47.85"/>
    <n v="74.98"/>
    <n v="18"/>
    <n v="12"/>
    <n v="3.48"/>
    <n v="-4.47"/>
    <n v="40626.589999999997"/>
    <n v="7.65"/>
    <n v="35851.980000000003"/>
    <n v="111404.26"/>
  </r>
  <r>
    <s v="ST1500"/>
    <x v="51"/>
    <x v="7"/>
    <x v="8"/>
    <s v="North"/>
    <s v="Home &amp; Kitchen"/>
    <n v="377206.35"/>
    <n v="4371"/>
    <n v="2682.51"/>
    <n v="3662"/>
    <n v="21.58"/>
    <n v="93.69"/>
    <n v="15"/>
    <n v="8"/>
    <n v="4.09"/>
    <n v="8.5399999999999991"/>
    <n v="61519.25"/>
    <n v="7.29"/>
    <n v="10986.16"/>
    <n v="420438.03"/>
  </r>
  <r>
    <s v="ST1501"/>
    <x v="115"/>
    <x v="9"/>
    <x v="1"/>
    <s v="East"/>
    <s v="Grocery"/>
    <n v="281318.38"/>
    <n v="1514"/>
    <n v="3172.97"/>
    <n v="6253"/>
    <n v="40.42"/>
    <n v="70.930000000000007"/>
    <n v="31"/>
    <n v="12"/>
    <n v="4.8600000000000003"/>
    <n v="6.55"/>
    <n v="72303.25"/>
    <n v="14.89"/>
    <n v="156478.09"/>
    <n v="98241.600000000006"/>
  </r>
  <r>
    <s v="ST1502"/>
    <x v="12"/>
    <x v="5"/>
    <x v="5"/>
    <s v="North"/>
    <s v="Electronics"/>
    <n v="323678.55"/>
    <n v="3428"/>
    <n v="1462.25"/>
    <n v="9717"/>
    <n v="29.48"/>
    <n v="96.39"/>
    <n v="30"/>
    <n v="12"/>
    <n v="2.81"/>
    <n v="25.98"/>
    <n v="33969.440000000002"/>
    <n v="14.73"/>
    <n v="39272.18"/>
    <n v="338815.78"/>
  </r>
  <r>
    <s v="ST1503"/>
    <x v="41"/>
    <x v="3"/>
    <x v="6"/>
    <s v="East"/>
    <s v="Grocery"/>
    <n v="699756.14"/>
    <n v="2781"/>
    <n v="678.01"/>
    <n v="2201"/>
    <n v="32.42"/>
    <n v="51.34"/>
    <n v="25"/>
    <n v="8"/>
    <n v="3.49"/>
    <n v="-3.87"/>
    <n v="12121.1"/>
    <n v="13.55"/>
    <n v="170840.58"/>
    <n v="426556.54"/>
  </r>
  <r>
    <s v="ST1504"/>
    <x v="33"/>
    <x v="7"/>
    <x v="0"/>
    <s v="North"/>
    <s v="Toys &amp; Games"/>
    <n v="220206.18"/>
    <n v="3918"/>
    <n v="2677.04"/>
    <n v="3788"/>
    <n v="6.03"/>
    <n v="52.47"/>
    <n v="18"/>
    <n v="8"/>
    <n v="3.7"/>
    <n v="-9.86"/>
    <n v="24035.47"/>
    <n v="13.87"/>
    <n v="56938.58"/>
    <n v="470346.44"/>
  </r>
  <r>
    <s v="ST1505"/>
    <x v="88"/>
    <x v="6"/>
    <x v="0"/>
    <s v="East"/>
    <s v="Fashion"/>
    <n v="975566.31"/>
    <n v="1488"/>
    <n v="3226.22"/>
    <n v="7067"/>
    <n v="8.9600000000000009"/>
    <n v="81.39"/>
    <n v="11"/>
    <n v="8"/>
    <n v="4.0199999999999996"/>
    <n v="1.57"/>
    <n v="55091.01"/>
    <n v="10.98"/>
    <n v="29700.45"/>
    <n v="139419.17000000001"/>
  </r>
  <r>
    <s v="ST1506"/>
    <x v="142"/>
    <x v="0"/>
    <x v="5"/>
    <s v="West"/>
    <s v="Home &amp; Kitchen"/>
    <n v="638162.76"/>
    <n v="3671"/>
    <n v="552.75"/>
    <n v="1879"/>
    <n v="32.75"/>
    <n v="86.84"/>
    <n v="18"/>
    <n v="8"/>
    <n v="3.13"/>
    <n v="4.92"/>
    <n v="23027.48"/>
    <n v="4.74"/>
    <n v="55233.7"/>
    <n v="85936.68"/>
  </r>
  <r>
    <s v="ST1507"/>
    <x v="199"/>
    <x v="3"/>
    <x v="4"/>
    <s v="South"/>
    <s v="Electronics"/>
    <n v="318391.57"/>
    <n v="1545"/>
    <n v="1940.63"/>
    <n v="2522"/>
    <n v="40.590000000000003"/>
    <n v="79.88"/>
    <n v="24"/>
    <n v="10"/>
    <n v="4.1399999999999997"/>
    <n v="8.1300000000000008"/>
    <n v="60537.36"/>
    <n v="2.73"/>
    <n v="104062.71"/>
    <n v="389663.28"/>
  </r>
  <r>
    <s v="ST1508"/>
    <x v="27"/>
    <x v="3"/>
    <x v="6"/>
    <s v="North"/>
    <s v="Home &amp; Kitchen"/>
    <n v="473881.15"/>
    <n v="1199"/>
    <n v="792.81"/>
    <n v="7219"/>
    <n v="23"/>
    <n v="67.44"/>
    <n v="19"/>
    <n v="12"/>
    <n v="3.2"/>
    <n v="-2.63"/>
    <n v="49584.76"/>
    <n v="11.13"/>
    <n v="179386.58"/>
    <n v="413244.64"/>
  </r>
  <r>
    <s v="ST1509"/>
    <x v="41"/>
    <x v="6"/>
    <x v="3"/>
    <s v="North"/>
    <s v="Home &amp; Kitchen"/>
    <n v="637847.27"/>
    <n v="2288"/>
    <n v="522.74"/>
    <n v="544"/>
    <n v="48.67"/>
    <n v="91.19"/>
    <n v="26"/>
    <n v="8"/>
    <n v="4.4400000000000004"/>
    <n v="-7.02"/>
    <n v="44756.81"/>
    <n v="9.3000000000000007"/>
    <n v="158271.03"/>
    <n v="68177.899999999994"/>
  </r>
  <r>
    <s v="ST1510"/>
    <x v="66"/>
    <x v="2"/>
    <x v="7"/>
    <s v="West"/>
    <s v="Electronics"/>
    <n v="831606.11"/>
    <n v="2651"/>
    <n v="2705.15"/>
    <n v="4836"/>
    <n v="44.57"/>
    <n v="78.150000000000006"/>
    <n v="12"/>
    <n v="12"/>
    <n v="4.05"/>
    <n v="6.21"/>
    <n v="41542.83"/>
    <n v="10.24"/>
    <n v="60596.67"/>
    <n v="78131.289999999994"/>
  </r>
  <r>
    <s v="ST1511"/>
    <x v="108"/>
    <x v="4"/>
    <x v="6"/>
    <s v="North"/>
    <s v="Grocery"/>
    <n v="771687.5"/>
    <n v="2456"/>
    <n v="1763.08"/>
    <n v="1787"/>
    <n v="8.94"/>
    <n v="71.11"/>
    <n v="35"/>
    <n v="10"/>
    <n v="2.93"/>
    <n v="25.55"/>
    <n v="11780.74"/>
    <n v="1.73"/>
    <n v="188204.37"/>
    <n v="106872.12"/>
  </r>
  <r>
    <s v="ST1512"/>
    <x v="172"/>
    <x v="7"/>
    <x v="4"/>
    <s v="West"/>
    <s v="Grocery"/>
    <n v="650244"/>
    <n v="4788"/>
    <n v="1230.81"/>
    <n v="2766"/>
    <n v="25.16"/>
    <n v="63.48"/>
    <n v="41"/>
    <n v="10"/>
    <n v="2.52"/>
    <n v="5.77"/>
    <n v="17699.61"/>
    <n v="2.92"/>
    <n v="144560.19"/>
    <n v="273941.21000000002"/>
  </r>
  <r>
    <s v="ST1513"/>
    <x v="45"/>
    <x v="5"/>
    <x v="8"/>
    <s v="East"/>
    <s v="Electronics"/>
    <n v="450866.46"/>
    <n v="2368"/>
    <n v="3107.46"/>
    <n v="9452"/>
    <n v="21.43"/>
    <n v="69.11"/>
    <n v="25"/>
    <n v="12"/>
    <n v="4.05"/>
    <n v="-1.89"/>
    <n v="69672.02"/>
    <n v="2.19"/>
    <n v="27145.4"/>
    <n v="381500.63"/>
  </r>
  <r>
    <s v="ST1514"/>
    <x v="182"/>
    <x v="0"/>
    <x v="3"/>
    <s v="East"/>
    <s v="Grocery"/>
    <n v="661316.94999999995"/>
    <n v="319"/>
    <n v="3549.34"/>
    <n v="8739"/>
    <n v="49.75"/>
    <n v="58.32"/>
    <n v="9"/>
    <n v="12"/>
    <n v="4.5"/>
    <n v="12.45"/>
    <n v="83665.19"/>
    <n v="2.95"/>
    <n v="95574.57"/>
    <n v="378687.36"/>
  </r>
  <r>
    <s v="ST1515"/>
    <x v="33"/>
    <x v="0"/>
    <x v="1"/>
    <s v="West"/>
    <s v="Fashion"/>
    <n v="262353.12"/>
    <n v="4902"/>
    <n v="1169.6400000000001"/>
    <n v="3370"/>
    <n v="29.08"/>
    <n v="88.19"/>
    <n v="8"/>
    <n v="10"/>
    <n v="2.89"/>
    <n v="18.5"/>
    <n v="1865.13"/>
    <n v="9.94"/>
    <n v="97985.32"/>
    <n v="151388.63"/>
  </r>
  <r>
    <s v="ST1516"/>
    <x v="99"/>
    <x v="8"/>
    <x v="4"/>
    <s v="South"/>
    <s v="Grocery"/>
    <n v="54053.14"/>
    <n v="1242"/>
    <n v="2793.57"/>
    <n v="9445"/>
    <n v="6.4"/>
    <n v="58.37"/>
    <n v="33"/>
    <n v="10"/>
    <n v="3.24"/>
    <n v="-1.95"/>
    <n v="93602.35"/>
    <n v="12.01"/>
    <n v="24880.29"/>
    <n v="400263.39"/>
  </r>
  <r>
    <s v="ST1517"/>
    <x v="163"/>
    <x v="6"/>
    <x v="7"/>
    <s v="North"/>
    <s v="Electronics"/>
    <n v="827999.71"/>
    <n v="3103"/>
    <n v="3072.94"/>
    <n v="2772"/>
    <n v="16.45"/>
    <n v="53.67"/>
    <n v="9"/>
    <n v="12"/>
    <n v="2.64"/>
    <n v="26.34"/>
    <n v="82921.03"/>
    <n v="3.66"/>
    <n v="16022.45"/>
    <n v="289224.43"/>
  </r>
  <r>
    <s v="ST1518"/>
    <x v="10"/>
    <x v="4"/>
    <x v="6"/>
    <s v="South"/>
    <s v="Home &amp; Kitchen"/>
    <n v="150056.43"/>
    <n v="4557"/>
    <n v="4635.05"/>
    <n v="3243"/>
    <n v="45.25"/>
    <n v="85.06"/>
    <n v="50"/>
    <n v="8"/>
    <n v="4.21"/>
    <n v="-0.06"/>
    <n v="30282.27"/>
    <n v="14.75"/>
    <n v="73051.83"/>
    <n v="69869.570000000007"/>
  </r>
  <r>
    <s v="ST1519"/>
    <x v="119"/>
    <x v="0"/>
    <x v="1"/>
    <s v="South"/>
    <s v="Electronics"/>
    <n v="637785.02"/>
    <n v="4563"/>
    <n v="2157.73"/>
    <n v="1371"/>
    <n v="23.72"/>
    <n v="84.02"/>
    <n v="7"/>
    <n v="8"/>
    <n v="2.6"/>
    <n v="21.09"/>
    <n v="99475.8"/>
    <n v="0.56999999999999995"/>
    <n v="53058.400000000001"/>
    <n v="494441.15"/>
  </r>
  <r>
    <s v="ST1520"/>
    <x v="103"/>
    <x v="1"/>
    <x v="6"/>
    <s v="East"/>
    <s v="Books"/>
    <n v="537450.79"/>
    <n v="3280"/>
    <n v="1654.63"/>
    <n v="4286"/>
    <n v="8.11"/>
    <n v="79.98"/>
    <n v="47"/>
    <n v="10"/>
    <n v="3.22"/>
    <n v="24.8"/>
    <n v="66396.34"/>
    <n v="4.82"/>
    <n v="112603.56"/>
    <n v="435916.1"/>
  </r>
  <r>
    <s v="ST1521"/>
    <x v="34"/>
    <x v="5"/>
    <x v="5"/>
    <s v="West"/>
    <s v="Grocery"/>
    <n v="860558.76"/>
    <n v="1873"/>
    <n v="3144.03"/>
    <n v="3030"/>
    <n v="10.92"/>
    <n v="67.87"/>
    <n v="38"/>
    <n v="10"/>
    <n v="3.41"/>
    <n v="9.43"/>
    <n v="50607.71"/>
    <n v="12.97"/>
    <n v="81420.009999999995"/>
    <n v="221840.9"/>
  </r>
  <r>
    <s v="ST1522"/>
    <x v="111"/>
    <x v="2"/>
    <x v="1"/>
    <s v="East"/>
    <s v="Books"/>
    <n v="828094.85"/>
    <n v="1152"/>
    <n v="3003.32"/>
    <n v="3167"/>
    <n v="15.47"/>
    <n v="69.069999999999993"/>
    <n v="13"/>
    <n v="10"/>
    <n v="3.12"/>
    <n v="1.33"/>
    <n v="21947.08"/>
    <n v="13.34"/>
    <n v="97875.07"/>
    <n v="231451"/>
  </r>
  <r>
    <s v="ST1523"/>
    <x v="172"/>
    <x v="2"/>
    <x v="0"/>
    <s v="South"/>
    <s v="Toys &amp; Games"/>
    <n v="651176.75"/>
    <n v="249"/>
    <n v="1212.97"/>
    <n v="6306"/>
    <n v="2.04"/>
    <n v="62.24"/>
    <n v="15"/>
    <n v="12"/>
    <n v="4.59"/>
    <n v="-1.9"/>
    <n v="47086.59"/>
    <n v="3.05"/>
    <n v="91965.1"/>
    <n v="15439.56"/>
  </r>
  <r>
    <s v="ST1524"/>
    <x v="39"/>
    <x v="3"/>
    <x v="6"/>
    <s v="North"/>
    <s v="Electronics"/>
    <n v="882573.42"/>
    <n v="1966"/>
    <n v="562.59"/>
    <n v="4241"/>
    <n v="27.2"/>
    <n v="50.55"/>
    <n v="28"/>
    <n v="8"/>
    <n v="4.9800000000000004"/>
    <n v="29.17"/>
    <n v="37944.879999999997"/>
    <n v="12.07"/>
    <n v="66390.39"/>
    <n v="431912.63"/>
  </r>
  <r>
    <s v="ST1525"/>
    <x v="95"/>
    <x v="5"/>
    <x v="2"/>
    <s v="South"/>
    <s v="Electronics"/>
    <n v="655621.26"/>
    <n v="1926"/>
    <n v="999.85"/>
    <n v="9894"/>
    <n v="48.1"/>
    <n v="97.27"/>
    <n v="47"/>
    <n v="12"/>
    <n v="4.13"/>
    <n v="25.38"/>
    <n v="98985.87"/>
    <n v="2.96"/>
    <n v="123056.41"/>
    <n v="158416.32999999999"/>
  </r>
  <r>
    <s v="ST1526"/>
    <x v="115"/>
    <x v="3"/>
    <x v="2"/>
    <s v="South"/>
    <s v="Toys &amp; Games"/>
    <n v="84714.39"/>
    <n v="4942"/>
    <n v="786.78"/>
    <n v="9540"/>
    <n v="20.73"/>
    <n v="62.01"/>
    <n v="41"/>
    <n v="12"/>
    <n v="3.42"/>
    <n v="4.3600000000000003"/>
    <n v="97341.79"/>
    <n v="13.29"/>
    <n v="11282.91"/>
    <n v="242921.15"/>
  </r>
  <r>
    <s v="ST1527"/>
    <x v="98"/>
    <x v="6"/>
    <x v="3"/>
    <s v="South"/>
    <s v="Books"/>
    <n v="705275.55"/>
    <n v="2341"/>
    <n v="3980.96"/>
    <n v="1257"/>
    <n v="37.22"/>
    <n v="86.99"/>
    <n v="37"/>
    <n v="8"/>
    <n v="3.05"/>
    <n v="-0.16"/>
    <n v="8500.48"/>
    <n v="7.43"/>
    <n v="32280.68"/>
    <n v="25874.89"/>
  </r>
  <r>
    <s v="ST1528"/>
    <x v="184"/>
    <x v="2"/>
    <x v="0"/>
    <s v="East"/>
    <s v="Books"/>
    <n v="376778.5"/>
    <n v="2301"/>
    <n v="1996.92"/>
    <n v="3387"/>
    <n v="11.44"/>
    <n v="65.31"/>
    <n v="21"/>
    <n v="12"/>
    <n v="4.09"/>
    <n v="19.329999999999998"/>
    <n v="56992.94"/>
    <n v="5.04"/>
    <n v="112751.27"/>
    <n v="403821.1"/>
  </r>
  <r>
    <s v="ST1529"/>
    <x v="122"/>
    <x v="3"/>
    <x v="4"/>
    <s v="South"/>
    <s v="Toys &amp; Games"/>
    <n v="905829.29"/>
    <n v="3510"/>
    <n v="3227.31"/>
    <n v="5144"/>
    <n v="11.54"/>
    <n v="50.22"/>
    <n v="37"/>
    <n v="12"/>
    <n v="4.87"/>
    <n v="3.75"/>
    <n v="14782.74"/>
    <n v="2.35"/>
    <n v="42731.77"/>
    <n v="121058.9"/>
  </r>
  <r>
    <s v="ST1530"/>
    <x v="194"/>
    <x v="0"/>
    <x v="8"/>
    <s v="West"/>
    <s v="Electronics"/>
    <n v="168625.69"/>
    <n v="2696"/>
    <n v="728.16"/>
    <n v="7666"/>
    <n v="35.36"/>
    <n v="79.680000000000007"/>
    <n v="21"/>
    <n v="8"/>
    <n v="4.87"/>
    <n v="27.08"/>
    <n v="68659.509999999995"/>
    <n v="5.1100000000000003"/>
    <n v="150061.07999999999"/>
    <n v="67800.72"/>
  </r>
  <r>
    <s v="ST1531"/>
    <x v="99"/>
    <x v="7"/>
    <x v="6"/>
    <s v="North"/>
    <s v="Electronics"/>
    <n v="830520.46"/>
    <n v="3370"/>
    <n v="3882.26"/>
    <n v="7832"/>
    <n v="15.15"/>
    <n v="96.78"/>
    <n v="28"/>
    <n v="8"/>
    <n v="2.5299999999999998"/>
    <n v="8.16"/>
    <n v="77911.039999999994"/>
    <n v="14.11"/>
    <n v="8484.4699999999993"/>
    <n v="175505.01"/>
  </r>
  <r>
    <s v="ST1532"/>
    <x v="145"/>
    <x v="7"/>
    <x v="8"/>
    <s v="East"/>
    <s v="Toys &amp; Games"/>
    <n v="737440.78"/>
    <n v="4093"/>
    <n v="4457.24"/>
    <n v="7357"/>
    <n v="42.48"/>
    <n v="83.21"/>
    <n v="45"/>
    <n v="12"/>
    <n v="2.57"/>
    <n v="19.63"/>
    <n v="78453.78"/>
    <n v="12.01"/>
    <n v="128797.74"/>
    <n v="394034.15"/>
  </r>
  <r>
    <s v="ST1533"/>
    <x v="64"/>
    <x v="0"/>
    <x v="3"/>
    <s v="South"/>
    <s v="Electronics"/>
    <n v="501655.6"/>
    <n v="605"/>
    <n v="3042.59"/>
    <n v="3790"/>
    <n v="28.03"/>
    <n v="74.62"/>
    <n v="12"/>
    <n v="10"/>
    <n v="4.67"/>
    <n v="1.97"/>
    <n v="24888.06"/>
    <n v="11.87"/>
    <n v="60307.13"/>
    <n v="154806.31"/>
  </r>
  <r>
    <s v="ST1534"/>
    <x v="160"/>
    <x v="8"/>
    <x v="8"/>
    <s v="South"/>
    <s v="Toys &amp; Games"/>
    <n v="140272.95000000001"/>
    <n v="2775"/>
    <n v="4554.26"/>
    <n v="6882"/>
    <n v="38.74"/>
    <n v="88.66"/>
    <n v="21"/>
    <n v="10"/>
    <n v="2.5099999999999998"/>
    <n v="-8.9499999999999993"/>
    <n v="53719.360000000001"/>
    <n v="10.16"/>
    <n v="107709.83"/>
    <n v="203278.83"/>
  </r>
  <r>
    <s v="ST1535"/>
    <x v="97"/>
    <x v="5"/>
    <x v="6"/>
    <s v="North"/>
    <s v="Grocery"/>
    <n v="718803.15"/>
    <n v="4101"/>
    <n v="3186.3"/>
    <n v="6446"/>
    <n v="33.9"/>
    <n v="61.03"/>
    <n v="6"/>
    <n v="10"/>
    <n v="3.67"/>
    <n v="17.32"/>
    <n v="99794.41"/>
    <n v="14.84"/>
    <n v="57600.12"/>
    <n v="156697.01999999999"/>
  </r>
  <r>
    <s v="ST1536"/>
    <x v="154"/>
    <x v="0"/>
    <x v="3"/>
    <s v="North"/>
    <s v="Books"/>
    <n v="335370.34999999998"/>
    <n v="197"/>
    <n v="4930.43"/>
    <n v="3960"/>
    <n v="26.86"/>
    <n v="61.35"/>
    <n v="19"/>
    <n v="8"/>
    <n v="4.4000000000000004"/>
    <n v="17.940000000000001"/>
    <n v="66321.81"/>
    <n v="11.03"/>
    <n v="38719.370000000003"/>
    <n v="333646.28999999998"/>
  </r>
  <r>
    <s v="ST1537"/>
    <x v="156"/>
    <x v="2"/>
    <x v="4"/>
    <s v="West"/>
    <s v="Books"/>
    <n v="811421.04"/>
    <n v="2067"/>
    <n v="4030.68"/>
    <n v="7771"/>
    <n v="33.96"/>
    <n v="93.65"/>
    <n v="35"/>
    <n v="12"/>
    <n v="4.47"/>
    <n v="-6.75"/>
    <n v="87260.77"/>
    <n v="10.92"/>
    <n v="98451.34"/>
    <n v="436560.58"/>
  </r>
  <r>
    <s v="ST1538"/>
    <x v="77"/>
    <x v="5"/>
    <x v="1"/>
    <s v="East"/>
    <s v="Books"/>
    <n v="817762.3"/>
    <n v="3067"/>
    <n v="2085.75"/>
    <n v="5465"/>
    <n v="19.84"/>
    <n v="83.11"/>
    <n v="32"/>
    <n v="12"/>
    <n v="2.87"/>
    <n v="17.78"/>
    <n v="5397.66"/>
    <n v="0.77"/>
    <n v="175413.17"/>
    <n v="38106.75"/>
  </r>
  <r>
    <s v="ST1539"/>
    <x v="76"/>
    <x v="8"/>
    <x v="0"/>
    <s v="South"/>
    <s v="Fashion"/>
    <n v="124982.77"/>
    <n v="3572"/>
    <n v="3936.52"/>
    <n v="3491"/>
    <n v="28.53"/>
    <n v="60.22"/>
    <n v="49"/>
    <n v="8"/>
    <n v="2.59"/>
    <n v="5.55"/>
    <n v="81613.13"/>
    <n v="3.05"/>
    <n v="26043.24"/>
    <n v="146376.95999999999"/>
  </r>
  <r>
    <s v="ST1540"/>
    <x v="121"/>
    <x v="5"/>
    <x v="1"/>
    <s v="North"/>
    <s v="Home &amp; Kitchen"/>
    <n v="157184.32999999999"/>
    <n v="3022"/>
    <n v="4497.83"/>
    <n v="6162"/>
    <n v="36.229999999999997"/>
    <n v="95.09"/>
    <n v="12"/>
    <n v="8"/>
    <n v="4.9800000000000004"/>
    <n v="25.96"/>
    <n v="57060.7"/>
    <n v="12.6"/>
    <n v="97779.97"/>
    <n v="381359.07"/>
  </r>
  <r>
    <s v="ST1541"/>
    <x v="130"/>
    <x v="6"/>
    <x v="5"/>
    <s v="East"/>
    <s v="Electronics"/>
    <n v="607411.22"/>
    <n v="3580"/>
    <n v="2092.44"/>
    <n v="8858"/>
    <n v="23.44"/>
    <n v="64.62"/>
    <n v="49"/>
    <n v="10"/>
    <n v="4.21"/>
    <n v="-5.28"/>
    <n v="85078.92"/>
    <n v="2.2200000000000002"/>
    <n v="143463.42000000001"/>
    <n v="331778.44"/>
  </r>
  <r>
    <s v="ST1542"/>
    <x v="34"/>
    <x v="0"/>
    <x v="3"/>
    <s v="North"/>
    <s v="Home &amp; Kitchen"/>
    <n v="317759.48"/>
    <n v="1271"/>
    <n v="3231.38"/>
    <n v="5647"/>
    <n v="23.12"/>
    <n v="67.03"/>
    <n v="6"/>
    <n v="12"/>
    <n v="2.78"/>
    <n v="6.86"/>
    <n v="70640.87"/>
    <n v="10.96"/>
    <n v="192684.06"/>
    <n v="306130.73"/>
  </r>
  <r>
    <s v="ST1543"/>
    <x v="172"/>
    <x v="7"/>
    <x v="2"/>
    <s v="South"/>
    <s v="Fashion"/>
    <n v="221778.5"/>
    <n v="3370"/>
    <n v="1653.39"/>
    <n v="4445"/>
    <n v="13.82"/>
    <n v="65.14"/>
    <n v="27"/>
    <n v="10"/>
    <n v="3.22"/>
    <n v="4.1500000000000004"/>
    <n v="22394.87"/>
    <n v="1.03"/>
    <n v="9883.24"/>
    <n v="68227.78"/>
  </r>
  <r>
    <s v="ST1544"/>
    <x v="118"/>
    <x v="6"/>
    <x v="1"/>
    <s v="North"/>
    <s v="Books"/>
    <n v="613957.06999999995"/>
    <n v="1481"/>
    <n v="2731.12"/>
    <n v="6570"/>
    <n v="27.57"/>
    <n v="91.45"/>
    <n v="16"/>
    <n v="8"/>
    <n v="2.61"/>
    <n v="22.14"/>
    <n v="63208.42"/>
    <n v="6.34"/>
    <n v="161805.82999999999"/>
    <n v="482693.64"/>
  </r>
  <r>
    <s v="ST1545"/>
    <x v="32"/>
    <x v="8"/>
    <x v="0"/>
    <s v="West"/>
    <s v="Fashion"/>
    <n v="827383.03"/>
    <n v="2891"/>
    <n v="2058.8000000000002"/>
    <n v="3958"/>
    <n v="19.37"/>
    <n v="95.4"/>
    <n v="18"/>
    <n v="12"/>
    <n v="3.44"/>
    <n v="-5.07"/>
    <n v="86169.09"/>
    <n v="4.28"/>
    <n v="137918.34"/>
    <n v="294331.33"/>
  </r>
  <r>
    <s v="ST1546"/>
    <x v="43"/>
    <x v="3"/>
    <x v="2"/>
    <s v="South"/>
    <s v="Fashion"/>
    <n v="619266.84"/>
    <n v="833"/>
    <n v="1908.57"/>
    <n v="3854"/>
    <n v="19.84"/>
    <n v="70.95"/>
    <n v="31"/>
    <n v="12"/>
    <n v="4.49"/>
    <n v="15.25"/>
    <n v="84427.32"/>
    <n v="10.56"/>
    <n v="31155.88"/>
    <n v="75436.39"/>
  </r>
  <r>
    <s v="ST1547"/>
    <x v="13"/>
    <x v="3"/>
    <x v="8"/>
    <s v="West"/>
    <s v="Home &amp; Kitchen"/>
    <n v="746494.93"/>
    <n v="4278"/>
    <n v="2071.81"/>
    <n v="9411"/>
    <n v="39.44"/>
    <n v="75.64"/>
    <n v="29"/>
    <n v="8"/>
    <n v="2.54"/>
    <n v="3.39"/>
    <n v="76343.240000000005"/>
    <n v="7.16"/>
    <n v="123763.89"/>
    <n v="228715.31"/>
  </r>
  <r>
    <s v="ST1548"/>
    <x v="165"/>
    <x v="1"/>
    <x v="6"/>
    <s v="North"/>
    <s v="Toys &amp; Games"/>
    <n v="434263.33"/>
    <n v="2455"/>
    <n v="4613.74"/>
    <n v="1204"/>
    <n v="9.64"/>
    <n v="61.65"/>
    <n v="25"/>
    <n v="8"/>
    <n v="3.59"/>
    <n v="-5.17"/>
    <n v="39749.360000000001"/>
    <n v="10.46"/>
    <n v="164459.26999999999"/>
    <n v="11127.42"/>
  </r>
  <r>
    <s v="ST1549"/>
    <x v="166"/>
    <x v="2"/>
    <x v="1"/>
    <s v="East"/>
    <s v="Toys &amp; Games"/>
    <n v="344838.40000000002"/>
    <n v="1007"/>
    <n v="2619.16"/>
    <n v="3312"/>
    <n v="23.76"/>
    <n v="84.88"/>
    <n v="16"/>
    <n v="10"/>
    <n v="2.56"/>
    <n v="21.27"/>
    <n v="32278.44"/>
    <n v="11.27"/>
    <n v="148795.23000000001"/>
    <n v="245928.36"/>
  </r>
  <r>
    <s v="ST1550"/>
    <x v="79"/>
    <x v="7"/>
    <x v="6"/>
    <s v="South"/>
    <s v="Toys &amp; Games"/>
    <n v="335258.74"/>
    <n v="2331"/>
    <n v="4428.4399999999996"/>
    <n v="2733"/>
    <n v="34.770000000000003"/>
    <n v="58"/>
    <n v="11"/>
    <n v="10"/>
    <n v="4.01"/>
    <n v="11.02"/>
    <n v="86358.22"/>
    <n v="0.84"/>
    <n v="86542.98"/>
    <n v="459189.24"/>
  </r>
  <r>
    <s v="ST1551"/>
    <x v="123"/>
    <x v="6"/>
    <x v="0"/>
    <s v="East"/>
    <s v="Electronics"/>
    <n v="802180.3"/>
    <n v="393"/>
    <n v="3947.93"/>
    <n v="4833"/>
    <n v="29.94"/>
    <n v="70.239999999999995"/>
    <n v="45"/>
    <n v="10"/>
    <n v="3"/>
    <n v="5.47"/>
    <n v="95139.21"/>
    <n v="10.029999999999999"/>
    <n v="6514.75"/>
    <n v="491981.07"/>
  </r>
  <r>
    <s v="ST1552"/>
    <x v="185"/>
    <x v="8"/>
    <x v="8"/>
    <s v="North"/>
    <s v="Books"/>
    <n v="155494.04999999999"/>
    <n v="1773"/>
    <n v="2968.41"/>
    <n v="2535"/>
    <n v="3.76"/>
    <n v="60.42"/>
    <n v="8"/>
    <n v="10"/>
    <n v="3.43"/>
    <n v="11.48"/>
    <n v="91124.69"/>
    <n v="10.82"/>
    <n v="4829.49"/>
    <n v="37849.82"/>
  </r>
  <r>
    <s v="ST1553"/>
    <x v="176"/>
    <x v="8"/>
    <x v="3"/>
    <s v="West"/>
    <s v="Fashion"/>
    <n v="78595.460000000006"/>
    <n v="618"/>
    <n v="1811.2"/>
    <n v="8009"/>
    <n v="8.57"/>
    <n v="50.91"/>
    <n v="46"/>
    <n v="12"/>
    <n v="3.34"/>
    <n v="27.71"/>
    <n v="32427.040000000001"/>
    <n v="8.24"/>
    <n v="34555.25"/>
    <n v="191942.62"/>
  </r>
  <r>
    <s v="ST1554"/>
    <x v="96"/>
    <x v="7"/>
    <x v="3"/>
    <s v="West"/>
    <s v="Grocery"/>
    <n v="552723.68999999994"/>
    <n v="304"/>
    <n v="3281.63"/>
    <n v="3362"/>
    <n v="40.25"/>
    <n v="84.95"/>
    <n v="34"/>
    <n v="10"/>
    <n v="4.53"/>
    <n v="29.45"/>
    <n v="88687.59"/>
    <n v="2.17"/>
    <n v="77587.289999999994"/>
    <n v="221705.06"/>
  </r>
  <r>
    <s v="ST1555"/>
    <x v="116"/>
    <x v="4"/>
    <x v="0"/>
    <s v="North"/>
    <s v="Toys &amp; Games"/>
    <n v="612182.23"/>
    <n v="411"/>
    <n v="2327.0300000000002"/>
    <n v="4866"/>
    <n v="26.19"/>
    <n v="98.38"/>
    <n v="42"/>
    <n v="10"/>
    <n v="4.2"/>
    <n v="29.61"/>
    <n v="99359.360000000001"/>
    <n v="9.23"/>
    <n v="59811.35"/>
    <n v="143745.09"/>
  </r>
  <r>
    <s v="ST1556"/>
    <x v="176"/>
    <x v="7"/>
    <x v="4"/>
    <s v="East"/>
    <s v="Toys &amp; Games"/>
    <n v="848766.94"/>
    <n v="384"/>
    <n v="1758.28"/>
    <n v="8257"/>
    <n v="9.83"/>
    <n v="97.98"/>
    <n v="39"/>
    <n v="12"/>
    <n v="3.27"/>
    <n v="-0.92"/>
    <n v="19121.560000000001"/>
    <n v="9.23"/>
    <n v="125809.45"/>
    <n v="389395.69"/>
  </r>
  <r>
    <s v="ST1557"/>
    <x v="132"/>
    <x v="4"/>
    <x v="3"/>
    <s v="North"/>
    <s v="Grocery"/>
    <n v="66143.820000000007"/>
    <n v="2043"/>
    <n v="3617.16"/>
    <n v="1628"/>
    <n v="19.05"/>
    <n v="72.47"/>
    <n v="30"/>
    <n v="12"/>
    <n v="3.53"/>
    <n v="23.75"/>
    <n v="6958.15"/>
    <n v="12.41"/>
    <n v="39480.410000000003"/>
    <n v="347438.72"/>
  </r>
  <r>
    <s v="ST1558"/>
    <x v="24"/>
    <x v="9"/>
    <x v="8"/>
    <s v="West"/>
    <s v="Fashion"/>
    <n v="493178.54"/>
    <n v="3034"/>
    <n v="2459.66"/>
    <n v="6592"/>
    <n v="29.23"/>
    <n v="73.099999999999994"/>
    <n v="26"/>
    <n v="8"/>
    <n v="3.08"/>
    <n v="-3.62"/>
    <n v="80967.61"/>
    <n v="5.86"/>
    <n v="184645.5"/>
    <n v="237814.91"/>
  </r>
  <r>
    <s v="ST1559"/>
    <x v="151"/>
    <x v="7"/>
    <x v="4"/>
    <s v="South"/>
    <s v="Electronics"/>
    <n v="333786.55"/>
    <n v="1876"/>
    <n v="849.78"/>
    <n v="6988"/>
    <n v="28.9"/>
    <n v="97.25"/>
    <n v="17"/>
    <n v="10"/>
    <n v="3.7"/>
    <n v="2.81"/>
    <n v="61178.12"/>
    <n v="2.2999999999999998"/>
    <n v="27133.71"/>
    <n v="469484.87"/>
  </r>
  <r>
    <s v="ST1560"/>
    <x v="123"/>
    <x v="9"/>
    <x v="4"/>
    <s v="South"/>
    <s v="Grocery"/>
    <n v="562154.5"/>
    <n v="4689"/>
    <n v="2361.4299999999998"/>
    <n v="4055"/>
    <n v="23.49"/>
    <n v="99.07"/>
    <n v="9"/>
    <n v="12"/>
    <n v="4.75"/>
    <n v="12.77"/>
    <n v="86199.49"/>
    <n v="14.39"/>
    <n v="183755.18"/>
    <n v="8859.7800000000007"/>
  </r>
  <r>
    <s v="ST1561"/>
    <x v="148"/>
    <x v="2"/>
    <x v="4"/>
    <s v="West"/>
    <s v="Toys &amp; Games"/>
    <n v="908499.86"/>
    <n v="1873"/>
    <n v="2454.15"/>
    <n v="4318"/>
    <n v="37.17"/>
    <n v="70.86"/>
    <n v="45"/>
    <n v="12"/>
    <n v="4.75"/>
    <n v="-2.58"/>
    <n v="12825.44"/>
    <n v="9.4499999999999993"/>
    <n v="123776.06"/>
    <n v="317353.03999999998"/>
  </r>
  <r>
    <s v="ST1562"/>
    <x v="172"/>
    <x v="4"/>
    <x v="3"/>
    <s v="West"/>
    <s v="Grocery"/>
    <n v="882579.35"/>
    <n v="1474"/>
    <n v="1147.6099999999999"/>
    <n v="5922"/>
    <n v="47.34"/>
    <n v="54.37"/>
    <n v="48"/>
    <n v="8"/>
    <n v="4.47"/>
    <n v="22.73"/>
    <n v="7874.82"/>
    <n v="5.04"/>
    <n v="193910.05"/>
    <n v="242368.49"/>
  </r>
  <r>
    <s v="ST1563"/>
    <x v="123"/>
    <x v="5"/>
    <x v="6"/>
    <s v="West"/>
    <s v="Grocery"/>
    <n v="105065.42"/>
    <n v="4505"/>
    <n v="4833.42"/>
    <n v="2464"/>
    <n v="16.13"/>
    <n v="65.790000000000006"/>
    <n v="28"/>
    <n v="8"/>
    <n v="2.6"/>
    <n v="1.1200000000000001"/>
    <n v="70525.41"/>
    <n v="14.89"/>
    <n v="58658.87"/>
    <n v="89900.36"/>
  </r>
  <r>
    <s v="ST1564"/>
    <x v="9"/>
    <x v="8"/>
    <x v="1"/>
    <s v="East"/>
    <s v="Electronics"/>
    <n v="403895.45"/>
    <n v="4704"/>
    <n v="4799.2700000000004"/>
    <n v="7800"/>
    <n v="19.34"/>
    <n v="62.65"/>
    <n v="24"/>
    <n v="12"/>
    <n v="2.9"/>
    <n v="-0.57999999999999996"/>
    <n v="87503.25"/>
    <n v="2.09"/>
    <n v="96100.79"/>
    <n v="389830.15"/>
  </r>
  <r>
    <s v="ST1565"/>
    <x v="122"/>
    <x v="6"/>
    <x v="5"/>
    <s v="North"/>
    <s v="Home &amp; Kitchen"/>
    <n v="860800.15"/>
    <n v="2937"/>
    <n v="3281.16"/>
    <n v="1640"/>
    <n v="9.56"/>
    <n v="99.96"/>
    <n v="21"/>
    <n v="10"/>
    <n v="2.72"/>
    <n v="-7.9"/>
    <n v="35705.25"/>
    <n v="10.72"/>
    <n v="187795.61"/>
    <n v="207482.79"/>
  </r>
  <r>
    <s v="ST1566"/>
    <x v="55"/>
    <x v="8"/>
    <x v="8"/>
    <s v="East"/>
    <s v="Books"/>
    <n v="699517.59"/>
    <n v="453"/>
    <n v="3880.91"/>
    <n v="560"/>
    <n v="2.9"/>
    <n v="51.35"/>
    <n v="6"/>
    <n v="10"/>
    <n v="4.6500000000000004"/>
    <n v="8.31"/>
    <n v="81461.05"/>
    <n v="10.86"/>
    <n v="186962.46"/>
    <n v="360730.64"/>
  </r>
  <r>
    <s v="ST1567"/>
    <x v="44"/>
    <x v="0"/>
    <x v="3"/>
    <s v="West"/>
    <s v="Toys &amp; Games"/>
    <n v="476960.15"/>
    <n v="2015"/>
    <n v="1708.94"/>
    <n v="594"/>
    <n v="27.51"/>
    <n v="86.46"/>
    <n v="12"/>
    <n v="8"/>
    <n v="2.5099999999999998"/>
    <n v="-5.69"/>
    <n v="67361.100000000006"/>
    <n v="13.34"/>
    <n v="87284.12"/>
    <n v="195878.21"/>
  </r>
  <r>
    <s v="ST1568"/>
    <x v="71"/>
    <x v="5"/>
    <x v="3"/>
    <s v="North"/>
    <s v="Toys &amp; Games"/>
    <n v="893885.84"/>
    <n v="2496"/>
    <n v="4070.91"/>
    <n v="5241"/>
    <n v="4.87"/>
    <n v="98.11"/>
    <n v="7"/>
    <n v="10"/>
    <n v="3.93"/>
    <n v="-8.69"/>
    <n v="32074.38"/>
    <n v="4.84"/>
    <n v="17018.32"/>
    <n v="130415.77"/>
  </r>
  <r>
    <s v="ST1569"/>
    <x v="143"/>
    <x v="5"/>
    <x v="7"/>
    <s v="East"/>
    <s v="Books"/>
    <n v="884938.99"/>
    <n v="2575"/>
    <n v="4494.97"/>
    <n v="3427"/>
    <n v="16.329999999999998"/>
    <n v="82.65"/>
    <n v="13"/>
    <n v="8"/>
    <n v="3.68"/>
    <n v="11.15"/>
    <n v="75937.38"/>
    <n v="14.82"/>
    <n v="106092.49"/>
    <n v="180644.4"/>
  </r>
  <r>
    <s v="ST1570"/>
    <x v="17"/>
    <x v="9"/>
    <x v="0"/>
    <s v="East"/>
    <s v="Toys &amp; Games"/>
    <n v="377071.68"/>
    <n v="1921"/>
    <n v="762.17"/>
    <n v="1281"/>
    <n v="7.41"/>
    <n v="66.069999999999993"/>
    <n v="50"/>
    <n v="8"/>
    <n v="3.85"/>
    <n v="-0.99"/>
    <n v="70158.929999999993"/>
    <n v="8.67"/>
    <n v="41711.800000000003"/>
    <n v="37815.980000000003"/>
  </r>
  <r>
    <s v="ST1571"/>
    <x v="123"/>
    <x v="5"/>
    <x v="7"/>
    <s v="South"/>
    <s v="Fashion"/>
    <n v="285479.2"/>
    <n v="516"/>
    <n v="3015"/>
    <n v="9926"/>
    <n v="22.94"/>
    <n v="55.76"/>
    <n v="16"/>
    <n v="8"/>
    <n v="3.81"/>
    <n v="28.85"/>
    <n v="86617.76"/>
    <n v="12.62"/>
    <n v="21349.11"/>
    <n v="463386.15"/>
  </r>
  <r>
    <s v="ST1572"/>
    <x v="45"/>
    <x v="8"/>
    <x v="5"/>
    <s v="South"/>
    <s v="Toys &amp; Games"/>
    <n v="216656.6"/>
    <n v="4625"/>
    <n v="3520.22"/>
    <n v="6909"/>
    <n v="33.799999999999997"/>
    <n v="53.92"/>
    <n v="26"/>
    <n v="8"/>
    <n v="3.88"/>
    <n v="7.08"/>
    <n v="43264.03"/>
    <n v="5.29"/>
    <n v="67954.47"/>
    <n v="312770.95"/>
  </r>
  <r>
    <s v="ST1573"/>
    <x v="115"/>
    <x v="3"/>
    <x v="4"/>
    <s v="North"/>
    <s v="Fashion"/>
    <n v="259337.97"/>
    <n v="3317"/>
    <n v="996.63"/>
    <n v="7000"/>
    <n v="22.75"/>
    <n v="67.27"/>
    <n v="46"/>
    <n v="8"/>
    <n v="4.68"/>
    <n v="1.94"/>
    <n v="89687.96"/>
    <n v="3.16"/>
    <n v="46169.82"/>
    <n v="423565.34"/>
  </r>
  <r>
    <s v="ST1574"/>
    <x v="34"/>
    <x v="5"/>
    <x v="8"/>
    <s v="East"/>
    <s v="Electronics"/>
    <n v="368414.62"/>
    <n v="2818"/>
    <n v="3171.45"/>
    <n v="1476"/>
    <n v="23.73"/>
    <n v="60.12"/>
    <n v="35"/>
    <n v="12"/>
    <n v="4.78"/>
    <n v="13.21"/>
    <n v="33911.279999999999"/>
    <n v="2.4900000000000002"/>
    <n v="90475.9"/>
    <n v="234059.7"/>
  </r>
  <r>
    <s v="ST1575"/>
    <x v="15"/>
    <x v="3"/>
    <x v="0"/>
    <s v="East"/>
    <s v="Grocery"/>
    <n v="269347.53999999998"/>
    <n v="3169"/>
    <n v="3456.71"/>
    <n v="8402"/>
    <n v="28.27"/>
    <n v="64.47"/>
    <n v="12"/>
    <n v="8"/>
    <n v="3.32"/>
    <n v="19.59"/>
    <n v="24267.54"/>
    <n v="6.17"/>
    <n v="195130.87"/>
    <n v="434311.54"/>
  </r>
  <r>
    <s v="ST1576"/>
    <x v="170"/>
    <x v="1"/>
    <x v="6"/>
    <s v="East"/>
    <s v="Electronics"/>
    <n v="422542.89"/>
    <n v="4298"/>
    <n v="2452.38"/>
    <n v="2583"/>
    <n v="26.96"/>
    <n v="61.95"/>
    <n v="17"/>
    <n v="10"/>
    <n v="2.57"/>
    <n v="3.32"/>
    <n v="49614.5"/>
    <n v="10.17"/>
    <n v="57644.6"/>
    <n v="244232.65"/>
  </r>
  <r>
    <s v="ST1577"/>
    <x v="29"/>
    <x v="8"/>
    <x v="5"/>
    <s v="West"/>
    <s v="Toys &amp; Games"/>
    <n v="800650.41"/>
    <n v="3416"/>
    <n v="1216.23"/>
    <n v="4595"/>
    <n v="46.43"/>
    <n v="71.180000000000007"/>
    <n v="46"/>
    <n v="8"/>
    <n v="3.77"/>
    <n v="25.82"/>
    <n v="99127.65"/>
    <n v="7.86"/>
    <n v="188595.58"/>
    <n v="442317.04"/>
  </r>
  <r>
    <s v="ST1578"/>
    <x v="36"/>
    <x v="6"/>
    <x v="8"/>
    <s v="North"/>
    <s v="Home &amp; Kitchen"/>
    <n v="759044.85"/>
    <n v="3818"/>
    <n v="3416.62"/>
    <n v="6733"/>
    <n v="42.48"/>
    <n v="82.21"/>
    <n v="26"/>
    <n v="8"/>
    <n v="3.8"/>
    <n v="13.91"/>
    <n v="45596.71"/>
    <n v="11.24"/>
    <n v="84267.13"/>
    <n v="477523.55"/>
  </r>
  <r>
    <s v="ST1579"/>
    <x v="132"/>
    <x v="5"/>
    <x v="0"/>
    <s v="South"/>
    <s v="Electronics"/>
    <n v="301909.90000000002"/>
    <n v="4462"/>
    <n v="4297.13"/>
    <n v="828"/>
    <n v="17.14"/>
    <n v="94.05"/>
    <n v="34"/>
    <n v="12"/>
    <n v="4.47"/>
    <n v="29.76"/>
    <n v="76546.36"/>
    <n v="9.75"/>
    <n v="149592.38"/>
    <n v="9462.92"/>
  </r>
  <r>
    <s v="ST1580"/>
    <x v="110"/>
    <x v="6"/>
    <x v="5"/>
    <s v="East"/>
    <s v="Books"/>
    <n v="808129.18"/>
    <n v="375"/>
    <n v="3159.93"/>
    <n v="7673"/>
    <n v="16.43"/>
    <n v="57.95"/>
    <n v="48"/>
    <n v="10"/>
    <n v="3.82"/>
    <n v="16.64"/>
    <n v="40189.08"/>
    <n v="12.55"/>
    <n v="22360.35"/>
    <n v="482615.63"/>
  </r>
  <r>
    <s v="ST1581"/>
    <x v="115"/>
    <x v="0"/>
    <x v="7"/>
    <s v="South"/>
    <s v="Toys &amp; Games"/>
    <n v="819810.74"/>
    <n v="3718"/>
    <n v="4633.42"/>
    <n v="6849"/>
    <n v="11.32"/>
    <n v="89.67"/>
    <n v="32"/>
    <n v="8"/>
    <n v="3.15"/>
    <n v="-9.58"/>
    <n v="31249.65"/>
    <n v="1.23"/>
    <n v="121376.36"/>
    <n v="333271.67999999999"/>
  </r>
  <r>
    <s v="ST1582"/>
    <x v="135"/>
    <x v="5"/>
    <x v="8"/>
    <s v="North"/>
    <s v="Toys &amp; Games"/>
    <n v="627729.21"/>
    <n v="2422"/>
    <n v="4392.49"/>
    <n v="6666"/>
    <n v="49.02"/>
    <n v="93.19"/>
    <n v="50"/>
    <n v="10"/>
    <n v="3.73"/>
    <n v="19.559999999999999"/>
    <n v="3044.51"/>
    <n v="4.03"/>
    <n v="92318.23"/>
    <n v="46360.7"/>
  </r>
  <r>
    <s v="ST1583"/>
    <x v="190"/>
    <x v="2"/>
    <x v="1"/>
    <s v="East"/>
    <s v="Electronics"/>
    <n v="192294.92"/>
    <n v="560"/>
    <n v="3869.17"/>
    <n v="6220"/>
    <n v="8.16"/>
    <n v="81.17"/>
    <n v="37"/>
    <n v="10"/>
    <n v="2.85"/>
    <n v="-1.68"/>
    <n v="35175.050000000003"/>
    <n v="7.27"/>
    <n v="120223.13"/>
    <n v="412978.68"/>
  </r>
  <r>
    <s v="ST1584"/>
    <x v="153"/>
    <x v="8"/>
    <x v="7"/>
    <s v="West"/>
    <s v="Electronics"/>
    <n v="328455.83"/>
    <n v="278"/>
    <n v="4865.32"/>
    <n v="1232"/>
    <n v="17.61"/>
    <n v="89.36"/>
    <n v="46"/>
    <n v="12"/>
    <n v="2.74"/>
    <n v="0.06"/>
    <n v="10909.16"/>
    <n v="5.39"/>
    <n v="134023.97"/>
    <n v="381614.75"/>
  </r>
  <r>
    <s v="ST1585"/>
    <x v="150"/>
    <x v="4"/>
    <x v="7"/>
    <s v="North"/>
    <s v="Electronics"/>
    <n v="447508.92"/>
    <n v="4166"/>
    <n v="1075.1600000000001"/>
    <n v="7591"/>
    <n v="42.1"/>
    <n v="68.180000000000007"/>
    <n v="9"/>
    <n v="10"/>
    <n v="4.45"/>
    <n v="0.15"/>
    <n v="74133.37"/>
    <n v="5.93"/>
    <n v="103695.02"/>
    <n v="292892.39"/>
  </r>
  <r>
    <s v="ST1586"/>
    <x v="76"/>
    <x v="6"/>
    <x v="6"/>
    <s v="North"/>
    <s v="Fashion"/>
    <n v="246560.64000000001"/>
    <n v="3039"/>
    <n v="2152.69"/>
    <n v="3066"/>
    <n v="25.31"/>
    <n v="68.12"/>
    <n v="15"/>
    <n v="12"/>
    <n v="2.72"/>
    <n v="-5.34"/>
    <n v="4376.29"/>
    <n v="6.57"/>
    <n v="5064.47"/>
    <n v="476461.7"/>
  </r>
  <r>
    <s v="ST1587"/>
    <x v="118"/>
    <x v="4"/>
    <x v="3"/>
    <s v="East"/>
    <s v="Home &amp; Kitchen"/>
    <n v="568524.87"/>
    <n v="3604"/>
    <n v="995.05"/>
    <n v="3807"/>
    <n v="32.659999999999997"/>
    <n v="54.42"/>
    <n v="47"/>
    <n v="10"/>
    <n v="2.68"/>
    <n v="-8.76"/>
    <n v="58330.15"/>
    <n v="2.65"/>
    <n v="32652.53"/>
    <n v="199516.92"/>
  </r>
  <r>
    <s v="ST1588"/>
    <x v="78"/>
    <x v="4"/>
    <x v="2"/>
    <s v="North"/>
    <s v="Toys &amp; Games"/>
    <n v="128886.13"/>
    <n v="4758"/>
    <n v="4639.5"/>
    <n v="7642"/>
    <n v="9.1"/>
    <n v="87.09"/>
    <n v="20"/>
    <n v="12"/>
    <n v="3.71"/>
    <n v="29.27"/>
    <n v="38947.300000000003"/>
    <n v="0.69"/>
    <n v="23161.86"/>
    <n v="8630.59"/>
  </r>
  <r>
    <s v="ST1589"/>
    <x v="82"/>
    <x v="0"/>
    <x v="1"/>
    <s v="North"/>
    <s v="Books"/>
    <n v="199803.26"/>
    <n v="2535"/>
    <n v="4773.04"/>
    <n v="6714"/>
    <n v="39.21"/>
    <n v="92.68"/>
    <n v="41"/>
    <n v="8"/>
    <n v="3.09"/>
    <n v="20.91"/>
    <n v="31999.07"/>
    <n v="9.93"/>
    <n v="167371.9"/>
    <n v="126182.94"/>
  </r>
  <r>
    <s v="ST1590"/>
    <x v="53"/>
    <x v="8"/>
    <x v="3"/>
    <s v="North"/>
    <s v="Fashion"/>
    <n v="98365.77"/>
    <n v="3993"/>
    <n v="4676.5600000000004"/>
    <n v="6542"/>
    <n v="37.869999999999997"/>
    <n v="57.44"/>
    <n v="31"/>
    <n v="8"/>
    <n v="4.28"/>
    <n v="14.47"/>
    <n v="61997.87"/>
    <n v="2.08"/>
    <n v="32100"/>
    <n v="305923.93"/>
  </r>
  <r>
    <s v="ST1591"/>
    <x v="113"/>
    <x v="2"/>
    <x v="7"/>
    <s v="West"/>
    <s v="Home &amp; Kitchen"/>
    <n v="828435.41"/>
    <n v="4198"/>
    <n v="2448.85"/>
    <n v="847"/>
    <n v="49.99"/>
    <n v="60.95"/>
    <n v="8"/>
    <n v="12"/>
    <n v="3.5"/>
    <n v="14.49"/>
    <n v="67264.2"/>
    <n v="6.98"/>
    <n v="110959.63"/>
    <n v="223698.92"/>
  </r>
  <r>
    <s v="ST1592"/>
    <x v="59"/>
    <x v="2"/>
    <x v="3"/>
    <s v="South"/>
    <s v="Toys &amp; Games"/>
    <n v="509072.9"/>
    <n v="2529"/>
    <n v="4773.57"/>
    <n v="3993"/>
    <n v="30.63"/>
    <n v="89.97"/>
    <n v="19"/>
    <n v="10"/>
    <n v="3.91"/>
    <n v="9.7100000000000009"/>
    <n v="98733.29"/>
    <n v="11.77"/>
    <n v="47731.77"/>
    <n v="128962.71"/>
  </r>
  <r>
    <s v="ST1593"/>
    <x v="114"/>
    <x v="2"/>
    <x v="2"/>
    <s v="North"/>
    <s v="Books"/>
    <n v="794485.75"/>
    <n v="3700"/>
    <n v="1397.69"/>
    <n v="1286"/>
    <n v="13.01"/>
    <n v="82.65"/>
    <n v="7"/>
    <n v="12"/>
    <n v="3.38"/>
    <n v="4.49"/>
    <n v="47394.14"/>
    <n v="8.3800000000000008"/>
    <n v="139079.49"/>
    <n v="208476.97"/>
  </r>
  <r>
    <s v="ST1594"/>
    <x v="29"/>
    <x v="5"/>
    <x v="8"/>
    <s v="West"/>
    <s v="Fashion"/>
    <n v="958009.56"/>
    <n v="2389"/>
    <n v="3716.96"/>
    <n v="5549"/>
    <n v="8.41"/>
    <n v="83.85"/>
    <n v="18"/>
    <n v="10"/>
    <n v="3.62"/>
    <n v="-0.24"/>
    <n v="81512.94"/>
    <n v="5.92"/>
    <n v="180095.39"/>
    <n v="424629.18"/>
  </r>
  <r>
    <s v="ST1595"/>
    <x v="135"/>
    <x v="5"/>
    <x v="6"/>
    <s v="West"/>
    <s v="Toys &amp; Games"/>
    <n v="399796.17"/>
    <n v="742"/>
    <n v="3035.53"/>
    <n v="6605"/>
    <n v="31.17"/>
    <n v="79.98"/>
    <n v="39"/>
    <n v="12"/>
    <n v="3.77"/>
    <n v="8.9499999999999993"/>
    <n v="12704.3"/>
    <n v="1.26"/>
    <n v="102291.7"/>
    <n v="387626.34"/>
  </r>
  <r>
    <s v="ST1596"/>
    <x v="149"/>
    <x v="8"/>
    <x v="4"/>
    <s v="South"/>
    <s v="Electronics"/>
    <n v="792791"/>
    <n v="1162"/>
    <n v="3816.26"/>
    <n v="7236"/>
    <n v="33.74"/>
    <n v="55.68"/>
    <n v="26"/>
    <n v="12"/>
    <n v="2.74"/>
    <n v="4.2300000000000004"/>
    <n v="66202.880000000005"/>
    <n v="10.94"/>
    <n v="141059.51999999999"/>
    <n v="52326.35"/>
  </r>
  <r>
    <s v="ST1597"/>
    <x v="162"/>
    <x v="8"/>
    <x v="6"/>
    <s v="West"/>
    <s v="Home &amp; Kitchen"/>
    <n v="753727.17"/>
    <n v="4600"/>
    <n v="4229.4799999999996"/>
    <n v="3543"/>
    <n v="7.26"/>
    <n v="62.63"/>
    <n v="28"/>
    <n v="12"/>
    <n v="2.66"/>
    <n v="-4.33"/>
    <n v="92132.46"/>
    <n v="3.26"/>
    <n v="34931.21"/>
    <n v="65767.28"/>
  </r>
  <r>
    <s v="ST1598"/>
    <x v="158"/>
    <x v="9"/>
    <x v="5"/>
    <s v="North"/>
    <s v="Home &amp; Kitchen"/>
    <n v="876081.36"/>
    <n v="2867"/>
    <n v="2891.96"/>
    <n v="3229"/>
    <n v="11.36"/>
    <n v="81.99"/>
    <n v="38"/>
    <n v="8"/>
    <n v="4.68"/>
    <n v="19.47"/>
    <n v="23107.97"/>
    <n v="13.91"/>
    <n v="47282.95"/>
    <n v="269794.78999999998"/>
  </r>
  <r>
    <s v="ST1599"/>
    <x v="172"/>
    <x v="8"/>
    <x v="0"/>
    <s v="North"/>
    <s v="Grocery"/>
    <n v="191377.47"/>
    <n v="3531"/>
    <n v="901.49"/>
    <n v="4488"/>
    <n v="37.200000000000003"/>
    <n v="91.33"/>
    <n v="6"/>
    <n v="10"/>
    <n v="2.88"/>
    <n v="13.38"/>
    <n v="90729.73"/>
    <n v="4.5199999999999996"/>
    <n v="198369.72"/>
    <n v="235466.58"/>
  </r>
  <r>
    <s v="ST1600"/>
    <x v="89"/>
    <x v="2"/>
    <x v="0"/>
    <s v="North"/>
    <s v="Toys &amp; Games"/>
    <n v="475310.94"/>
    <n v="1636"/>
    <n v="1815.99"/>
    <n v="5707"/>
    <n v="46.17"/>
    <n v="94.6"/>
    <n v="33"/>
    <n v="8"/>
    <n v="4.09"/>
    <n v="10.210000000000001"/>
    <n v="21737.77"/>
    <n v="1.96"/>
    <n v="54897.61"/>
    <n v="162787.26999999999"/>
  </r>
  <r>
    <s v="ST1601"/>
    <x v="141"/>
    <x v="9"/>
    <x v="7"/>
    <s v="West"/>
    <s v="Fashion"/>
    <n v="194282.85"/>
    <n v="280"/>
    <n v="4284.7700000000004"/>
    <n v="9981"/>
    <n v="6.64"/>
    <n v="86.53"/>
    <n v="33"/>
    <n v="8"/>
    <n v="3.82"/>
    <n v="22.6"/>
    <n v="33301.31"/>
    <n v="7.82"/>
    <n v="192152.51"/>
    <n v="290412.09000000003"/>
  </r>
  <r>
    <s v="ST1602"/>
    <x v="77"/>
    <x v="5"/>
    <x v="8"/>
    <s v="North"/>
    <s v="Home &amp; Kitchen"/>
    <n v="251926.09"/>
    <n v="1319"/>
    <n v="1469.97"/>
    <n v="667"/>
    <n v="4.8600000000000003"/>
    <n v="70.150000000000006"/>
    <n v="38"/>
    <n v="12"/>
    <n v="3.32"/>
    <n v="26.16"/>
    <n v="34000.269999999997"/>
    <n v="3.8"/>
    <n v="90274.26"/>
    <n v="141448.97"/>
  </r>
  <r>
    <s v="ST1603"/>
    <x v="55"/>
    <x v="4"/>
    <x v="8"/>
    <s v="South"/>
    <s v="Grocery"/>
    <n v="79067.649999999994"/>
    <n v="621"/>
    <n v="558.63"/>
    <n v="9683"/>
    <n v="14.93"/>
    <n v="78.28"/>
    <n v="35"/>
    <n v="10"/>
    <n v="3.09"/>
    <n v="10.84"/>
    <n v="14306.85"/>
    <n v="14.91"/>
    <n v="166355.23000000001"/>
    <n v="193139.20000000001"/>
  </r>
  <r>
    <s v="ST1604"/>
    <x v="36"/>
    <x v="5"/>
    <x v="8"/>
    <s v="South"/>
    <s v="Electronics"/>
    <n v="928844.29"/>
    <n v="2577"/>
    <n v="903.97"/>
    <n v="2988"/>
    <n v="8.94"/>
    <n v="65.47"/>
    <n v="14"/>
    <n v="12"/>
    <n v="3.42"/>
    <n v="29.7"/>
    <n v="24713.17"/>
    <n v="13.12"/>
    <n v="2781.84"/>
    <n v="248964.84"/>
  </r>
  <r>
    <s v="ST1605"/>
    <x v="25"/>
    <x v="4"/>
    <x v="2"/>
    <s v="South"/>
    <s v="Home &amp; Kitchen"/>
    <n v="434660.72"/>
    <n v="4969"/>
    <n v="1821.84"/>
    <n v="9898"/>
    <n v="44.72"/>
    <n v="97.51"/>
    <n v="18"/>
    <n v="12"/>
    <n v="2.52"/>
    <n v="-9.73"/>
    <n v="95192.08"/>
    <n v="8.1999999999999993"/>
    <n v="95427.64"/>
    <n v="70845.320000000007"/>
  </r>
  <r>
    <s v="ST1606"/>
    <x v="87"/>
    <x v="1"/>
    <x v="6"/>
    <s v="South"/>
    <s v="Home &amp; Kitchen"/>
    <n v="307908.38"/>
    <n v="4459"/>
    <n v="2952.36"/>
    <n v="7928"/>
    <n v="45.09"/>
    <n v="97.24"/>
    <n v="33"/>
    <n v="8"/>
    <n v="3.67"/>
    <n v="-9.6999999999999993"/>
    <n v="55612"/>
    <n v="13.06"/>
    <n v="63907.46"/>
    <n v="321138.59000000003"/>
  </r>
  <r>
    <s v="ST1607"/>
    <x v="76"/>
    <x v="7"/>
    <x v="1"/>
    <s v="South"/>
    <s v="Grocery"/>
    <n v="808154.78"/>
    <n v="299"/>
    <n v="1220.73"/>
    <n v="2618"/>
    <n v="13.61"/>
    <n v="92.38"/>
    <n v="43"/>
    <n v="10"/>
    <n v="3.61"/>
    <n v="10.91"/>
    <n v="10865.81"/>
    <n v="8.1199999999999992"/>
    <n v="194770.87"/>
    <n v="73833.399999999994"/>
  </r>
  <r>
    <s v="ST1608"/>
    <x v="103"/>
    <x v="6"/>
    <x v="6"/>
    <s v="North"/>
    <s v="Grocery"/>
    <n v="597439.15"/>
    <n v="4884"/>
    <n v="1491.52"/>
    <n v="2737"/>
    <n v="36.82"/>
    <n v="93.84"/>
    <n v="22"/>
    <n v="12"/>
    <n v="2.5"/>
    <n v="13.63"/>
    <n v="33439.01"/>
    <n v="12.17"/>
    <n v="162642.13"/>
    <n v="308913.01"/>
  </r>
  <r>
    <s v="ST1609"/>
    <x v="7"/>
    <x v="2"/>
    <x v="5"/>
    <s v="North"/>
    <s v="Grocery"/>
    <n v="178613.59"/>
    <n v="478"/>
    <n v="4115.82"/>
    <n v="8825"/>
    <n v="44.41"/>
    <n v="50.05"/>
    <n v="39"/>
    <n v="8"/>
    <n v="4.62"/>
    <n v="16.46"/>
    <n v="52190.63"/>
    <n v="8.14"/>
    <n v="59206.879999999997"/>
    <n v="321155.83"/>
  </r>
  <r>
    <s v="ST1610"/>
    <x v="43"/>
    <x v="3"/>
    <x v="6"/>
    <s v="West"/>
    <s v="Grocery"/>
    <n v="276745.46000000002"/>
    <n v="3368"/>
    <n v="1888.02"/>
    <n v="6740"/>
    <n v="28.65"/>
    <n v="97.54"/>
    <n v="41"/>
    <n v="10"/>
    <n v="4.25"/>
    <n v="19.27"/>
    <n v="16515.96"/>
    <n v="3.83"/>
    <n v="43950.53"/>
    <n v="476232.92"/>
  </r>
  <r>
    <s v="ST1611"/>
    <x v="191"/>
    <x v="4"/>
    <x v="7"/>
    <s v="East"/>
    <s v="Books"/>
    <n v="488194.61"/>
    <n v="2757"/>
    <n v="793.54"/>
    <n v="8193"/>
    <n v="38.36"/>
    <n v="95.26"/>
    <n v="12"/>
    <n v="8"/>
    <n v="2.71"/>
    <n v="16.239999999999998"/>
    <n v="84385.74"/>
    <n v="5.9"/>
    <n v="174202.92"/>
    <n v="200948.35"/>
  </r>
  <r>
    <s v="ST1612"/>
    <x v="54"/>
    <x v="7"/>
    <x v="5"/>
    <s v="South"/>
    <s v="Electronics"/>
    <n v="516128.6"/>
    <n v="1606"/>
    <n v="2578.14"/>
    <n v="3988"/>
    <n v="19.75"/>
    <n v="94.7"/>
    <n v="23"/>
    <n v="8"/>
    <n v="4"/>
    <n v="-2.33"/>
    <n v="73592.06"/>
    <n v="13.21"/>
    <n v="33660.300000000003"/>
    <n v="304551.59000000003"/>
  </r>
  <r>
    <s v="ST1613"/>
    <x v="199"/>
    <x v="9"/>
    <x v="5"/>
    <s v="North"/>
    <s v="Electronics"/>
    <n v="132601.99"/>
    <n v="1247"/>
    <n v="3042.53"/>
    <n v="1324"/>
    <n v="7.88"/>
    <n v="80.09"/>
    <n v="49"/>
    <n v="8"/>
    <n v="3.97"/>
    <n v="16.54"/>
    <n v="10427.09"/>
    <n v="7.91"/>
    <n v="99556.06"/>
    <n v="283123.11"/>
  </r>
  <r>
    <s v="ST1614"/>
    <x v="130"/>
    <x v="0"/>
    <x v="8"/>
    <s v="South"/>
    <s v="Grocery"/>
    <n v="470849.79"/>
    <n v="3134"/>
    <n v="3589.29"/>
    <n v="3835"/>
    <n v="40.06"/>
    <n v="77.489999999999995"/>
    <n v="8"/>
    <n v="8"/>
    <n v="4.3499999999999996"/>
    <n v="29.53"/>
    <n v="71584.05"/>
    <n v="12.08"/>
    <n v="109606.53"/>
    <n v="204409.67"/>
  </r>
  <r>
    <s v="ST1615"/>
    <x v="5"/>
    <x v="5"/>
    <x v="8"/>
    <s v="South"/>
    <s v="Toys &amp; Games"/>
    <n v="312956.42"/>
    <n v="606"/>
    <n v="3399.65"/>
    <n v="3433"/>
    <n v="14.6"/>
    <n v="54.52"/>
    <n v="16"/>
    <n v="8"/>
    <n v="4.38"/>
    <n v="28.28"/>
    <n v="3644.79"/>
    <n v="12.55"/>
    <n v="68994.34"/>
    <n v="433440.46"/>
  </r>
  <r>
    <s v="ST1616"/>
    <x v="95"/>
    <x v="1"/>
    <x v="2"/>
    <s v="North"/>
    <s v="Grocery"/>
    <n v="649092.51"/>
    <n v="4929"/>
    <n v="3540.79"/>
    <n v="6947"/>
    <n v="20.04"/>
    <n v="69.66"/>
    <n v="32"/>
    <n v="10"/>
    <n v="3.23"/>
    <n v="8.48"/>
    <n v="80421.31"/>
    <n v="14.93"/>
    <n v="138710.39000000001"/>
    <n v="169641.25"/>
  </r>
  <r>
    <s v="ST1617"/>
    <x v="169"/>
    <x v="5"/>
    <x v="1"/>
    <s v="North"/>
    <s v="Electronics"/>
    <n v="264524.53999999998"/>
    <n v="465"/>
    <n v="568.21"/>
    <n v="3190"/>
    <n v="25.45"/>
    <n v="64.7"/>
    <n v="35"/>
    <n v="8"/>
    <n v="4.3600000000000003"/>
    <n v="-8.82"/>
    <n v="12463.43"/>
    <n v="4.2300000000000004"/>
    <n v="19283.05"/>
    <n v="96795.82"/>
  </r>
  <r>
    <s v="ST1618"/>
    <x v="68"/>
    <x v="4"/>
    <x v="4"/>
    <s v="South"/>
    <s v="Electronics"/>
    <n v="201635.88"/>
    <n v="2691"/>
    <n v="1326.47"/>
    <n v="7944"/>
    <n v="22.45"/>
    <n v="76.12"/>
    <n v="34"/>
    <n v="10"/>
    <n v="2.96"/>
    <n v="27.1"/>
    <n v="87088.49"/>
    <n v="10.220000000000001"/>
    <n v="79540.87"/>
    <n v="69838.789999999994"/>
  </r>
  <r>
    <s v="ST1619"/>
    <x v="55"/>
    <x v="2"/>
    <x v="0"/>
    <s v="South"/>
    <s v="Grocery"/>
    <n v="425390.8"/>
    <n v="792"/>
    <n v="2842.65"/>
    <n v="7669"/>
    <n v="30.69"/>
    <n v="56.06"/>
    <n v="37"/>
    <n v="8"/>
    <n v="3.84"/>
    <n v="8.84"/>
    <n v="18499.36"/>
    <n v="1.6"/>
    <n v="67190.210000000006"/>
    <n v="380794.23"/>
  </r>
  <r>
    <s v="ST1620"/>
    <x v="154"/>
    <x v="7"/>
    <x v="8"/>
    <s v="South"/>
    <s v="Books"/>
    <n v="499956.52"/>
    <n v="1537"/>
    <n v="1768.34"/>
    <n v="3830"/>
    <n v="17.14"/>
    <n v="57.46"/>
    <n v="13"/>
    <n v="10"/>
    <n v="4.46"/>
    <n v="17.32"/>
    <n v="30645"/>
    <n v="3.9"/>
    <n v="49053.53"/>
    <n v="478721.46"/>
  </r>
  <r>
    <s v="ST1621"/>
    <x v="79"/>
    <x v="7"/>
    <x v="6"/>
    <s v="East"/>
    <s v="Toys &amp; Games"/>
    <n v="58366.31"/>
    <n v="3398"/>
    <n v="1746.83"/>
    <n v="7744"/>
    <n v="17.5"/>
    <n v="94.03"/>
    <n v="13"/>
    <n v="8"/>
    <n v="4.76"/>
    <n v="-4.9400000000000004"/>
    <n v="83760.53"/>
    <n v="8.65"/>
    <n v="134245.04"/>
    <n v="280831.46999999997"/>
  </r>
  <r>
    <s v="ST1622"/>
    <x v="133"/>
    <x v="1"/>
    <x v="1"/>
    <s v="West"/>
    <s v="Fashion"/>
    <n v="297848.33"/>
    <n v="1743"/>
    <n v="3656.15"/>
    <n v="2720"/>
    <n v="25.41"/>
    <n v="60.84"/>
    <n v="34"/>
    <n v="8"/>
    <n v="3.96"/>
    <n v="26.75"/>
    <n v="57910.43"/>
    <n v="4.09"/>
    <n v="175147.04"/>
    <n v="13828.21"/>
  </r>
  <r>
    <s v="ST1623"/>
    <x v="98"/>
    <x v="4"/>
    <x v="3"/>
    <s v="North"/>
    <s v="Toys &amp; Games"/>
    <n v="889925.36"/>
    <n v="1547"/>
    <n v="4251.2299999999996"/>
    <n v="5369"/>
    <n v="46.87"/>
    <n v="77.010000000000005"/>
    <n v="10"/>
    <n v="8"/>
    <n v="3.3"/>
    <n v="19.18"/>
    <n v="46430.89"/>
    <n v="10.34"/>
    <n v="3056.02"/>
    <n v="381984.07"/>
  </r>
  <r>
    <s v="ST1624"/>
    <x v="19"/>
    <x v="0"/>
    <x v="1"/>
    <s v="West"/>
    <s v="Toys &amp; Games"/>
    <n v="698454.42"/>
    <n v="4324"/>
    <n v="3335.47"/>
    <n v="7557"/>
    <n v="39.229999999999997"/>
    <n v="63.71"/>
    <n v="11"/>
    <n v="12"/>
    <n v="4.45"/>
    <n v="9.0299999999999994"/>
    <n v="32585.49"/>
    <n v="13.41"/>
    <n v="30261.919999999998"/>
    <n v="173784.28"/>
  </r>
  <r>
    <s v="ST1625"/>
    <x v="165"/>
    <x v="4"/>
    <x v="4"/>
    <s v="South"/>
    <s v="Toys &amp; Games"/>
    <n v="272080.96999999997"/>
    <n v="4273"/>
    <n v="3852.31"/>
    <n v="3758"/>
    <n v="19.28"/>
    <n v="60.45"/>
    <n v="5"/>
    <n v="10"/>
    <n v="3.38"/>
    <n v="20.77"/>
    <n v="77521.39"/>
    <n v="10.11"/>
    <n v="194793.03"/>
    <n v="489474.66"/>
  </r>
  <r>
    <s v="ST1626"/>
    <x v="3"/>
    <x v="1"/>
    <x v="1"/>
    <s v="West"/>
    <s v="Electronics"/>
    <n v="681060.5"/>
    <n v="2091"/>
    <n v="4171.99"/>
    <n v="5982"/>
    <n v="24.22"/>
    <n v="97.31"/>
    <n v="36"/>
    <n v="12"/>
    <n v="4.79"/>
    <n v="13.43"/>
    <n v="8997.7099999999991"/>
    <n v="4.4800000000000004"/>
    <n v="133051.29"/>
    <n v="115925.31"/>
  </r>
  <r>
    <s v="ST1627"/>
    <x v="17"/>
    <x v="3"/>
    <x v="6"/>
    <s v="North"/>
    <s v="Toys &amp; Games"/>
    <n v="377696.71"/>
    <n v="3839"/>
    <n v="4029.04"/>
    <n v="8137"/>
    <n v="27.45"/>
    <n v="70.05"/>
    <n v="29"/>
    <n v="8"/>
    <n v="4.34"/>
    <n v="2.19"/>
    <n v="51333.24"/>
    <n v="6.82"/>
    <n v="74090.320000000007"/>
    <n v="227487.17"/>
  </r>
  <r>
    <s v="ST1628"/>
    <x v="40"/>
    <x v="8"/>
    <x v="8"/>
    <s v="West"/>
    <s v="Grocery"/>
    <n v="773142.36"/>
    <n v="1029"/>
    <n v="4542"/>
    <n v="6686"/>
    <n v="47.09"/>
    <n v="95.08"/>
    <n v="40"/>
    <n v="12"/>
    <n v="4.76"/>
    <n v="27.16"/>
    <n v="54525.17"/>
    <n v="12.97"/>
    <n v="53124.89"/>
    <n v="429861.77"/>
  </r>
  <r>
    <s v="ST1629"/>
    <x v="63"/>
    <x v="3"/>
    <x v="5"/>
    <s v="North"/>
    <s v="Home &amp; Kitchen"/>
    <n v="606226.93999999994"/>
    <n v="3346"/>
    <n v="4762.99"/>
    <n v="6386"/>
    <n v="27.99"/>
    <n v="65.81"/>
    <n v="43"/>
    <n v="8"/>
    <n v="2.66"/>
    <n v="13.25"/>
    <n v="14028.49"/>
    <n v="12.98"/>
    <n v="160576.01"/>
    <n v="441225.27"/>
  </r>
  <r>
    <s v="ST1630"/>
    <x v="143"/>
    <x v="9"/>
    <x v="5"/>
    <s v="North"/>
    <s v="Toys &amp; Games"/>
    <n v="408491.01"/>
    <n v="804"/>
    <n v="2062.7600000000002"/>
    <n v="3513"/>
    <n v="34.6"/>
    <n v="65.16"/>
    <n v="19"/>
    <n v="12"/>
    <n v="3.51"/>
    <n v="1.54"/>
    <n v="17620.53"/>
    <n v="12.1"/>
    <n v="35976.58"/>
    <n v="260710.05"/>
  </r>
  <r>
    <s v="ST1631"/>
    <x v="109"/>
    <x v="5"/>
    <x v="4"/>
    <s v="South"/>
    <s v="Home &amp; Kitchen"/>
    <n v="572918.72"/>
    <n v="1673"/>
    <n v="4158.28"/>
    <n v="8438"/>
    <n v="5.14"/>
    <n v="82.8"/>
    <n v="24"/>
    <n v="10"/>
    <n v="3.31"/>
    <n v="-1.79"/>
    <n v="38545.31"/>
    <n v="8.83"/>
    <n v="22450.97"/>
    <n v="266374.07"/>
  </r>
  <r>
    <s v="ST1632"/>
    <x v="174"/>
    <x v="2"/>
    <x v="4"/>
    <s v="North"/>
    <s v="Home &amp; Kitchen"/>
    <n v="453170.61"/>
    <n v="3179"/>
    <n v="1217.5"/>
    <n v="9642"/>
    <n v="47.8"/>
    <n v="86.9"/>
    <n v="12"/>
    <n v="10"/>
    <n v="3.15"/>
    <n v="3.42"/>
    <n v="77207.64"/>
    <n v="8.77"/>
    <n v="66990.490000000005"/>
    <n v="175695.14"/>
  </r>
  <r>
    <s v="ST1633"/>
    <x v="19"/>
    <x v="4"/>
    <x v="0"/>
    <s v="South"/>
    <s v="Grocery"/>
    <n v="920597.47"/>
    <n v="3824"/>
    <n v="3697.85"/>
    <n v="2496"/>
    <n v="8.9499999999999993"/>
    <n v="50.96"/>
    <n v="23"/>
    <n v="8"/>
    <n v="4.6500000000000004"/>
    <n v="15.02"/>
    <n v="56143"/>
    <n v="7.41"/>
    <n v="24718.78"/>
    <n v="150175.81"/>
  </r>
  <r>
    <s v="ST1634"/>
    <x v="78"/>
    <x v="1"/>
    <x v="8"/>
    <s v="West"/>
    <s v="Grocery"/>
    <n v="297821.84999999998"/>
    <n v="3257"/>
    <n v="4361.05"/>
    <n v="4880"/>
    <n v="20.81"/>
    <n v="71.22"/>
    <n v="8"/>
    <n v="8"/>
    <n v="4.95"/>
    <n v="18.739999999999998"/>
    <n v="34196.67"/>
    <n v="8.9700000000000006"/>
    <n v="125150.42"/>
    <n v="164771.54999999999"/>
  </r>
  <r>
    <s v="ST1635"/>
    <x v="11"/>
    <x v="0"/>
    <x v="1"/>
    <s v="West"/>
    <s v="Toys &amp; Games"/>
    <n v="173499.41"/>
    <n v="4071"/>
    <n v="678.54"/>
    <n v="8415"/>
    <n v="36.15"/>
    <n v="98.17"/>
    <n v="47"/>
    <n v="10"/>
    <n v="4.37"/>
    <n v="-8.9499999999999993"/>
    <n v="33797.160000000003"/>
    <n v="8.07"/>
    <n v="143251.26"/>
    <n v="150537.65"/>
  </r>
  <r>
    <s v="ST1636"/>
    <x v="148"/>
    <x v="6"/>
    <x v="6"/>
    <s v="East"/>
    <s v="Toys &amp; Games"/>
    <n v="599696.22"/>
    <n v="3634"/>
    <n v="2089.94"/>
    <n v="2980"/>
    <n v="36.909999999999997"/>
    <n v="85.49"/>
    <n v="39"/>
    <n v="8"/>
    <n v="3.42"/>
    <n v="23.86"/>
    <n v="2580.33"/>
    <n v="8.7799999999999994"/>
    <n v="116109.89"/>
    <n v="30949.19"/>
  </r>
  <r>
    <s v="ST1637"/>
    <x v="131"/>
    <x v="1"/>
    <x v="7"/>
    <s v="East"/>
    <s v="Electronics"/>
    <n v="970882.62"/>
    <n v="1963"/>
    <n v="1255.72"/>
    <n v="1753"/>
    <n v="40.020000000000003"/>
    <n v="82.36"/>
    <n v="18"/>
    <n v="10"/>
    <n v="4.25"/>
    <n v="12.43"/>
    <n v="68489.919999999998"/>
    <n v="9.84"/>
    <n v="108017.91"/>
    <n v="417776.48"/>
  </r>
  <r>
    <s v="ST1638"/>
    <x v="181"/>
    <x v="7"/>
    <x v="3"/>
    <s v="East"/>
    <s v="Books"/>
    <n v="434654.67"/>
    <n v="4270"/>
    <n v="1981.46"/>
    <n v="7414"/>
    <n v="22.73"/>
    <n v="50.53"/>
    <n v="25"/>
    <n v="12"/>
    <n v="3.94"/>
    <n v="13.5"/>
    <n v="15978.17"/>
    <n v="10.61"/>
    <n v="23051.919999999998"/>
    <n v="122825.85"/>
  </r>
  <r>
    <s v="ST1639"/>
    <x v="165"/>
    <x v="6"/>
    <x v="0"/>
    <s v="North"/>
    <s v="Electronics"/>
    <n v="534479.92000000004"/>
    <n v="277"/>
    <n v="4402.3500000000004"/>
    <n v="6559"/>
    <n v="22.02"/>
    <n v="75.41"/>
    <n v="20"/>
    <n v="12"/>
    <n v="2.57"/>
    <n v="-4.16"/>
    <n v="58985.279999999999"/>
    <n v="10.88"/>
    <n v="139521.71"/>
    <n v="355645.58"/>
  </r>
  <r>
    <s v="ST1640"/>
    <x v="150"/>
    <x v="5"/>
    <x v="5"/>
    <s v="North"/>
    <s v="Fashion"/>
    <n v="611194"/>
    <n v="4972"/>
    <n v="1997.66"/>
    <n v="3373"/>
    <n v="42.95"/>
    <n v="65.55"/>
    <n v="50"/>
    <n v="8"/>
    <n v="3.3"/>
    <n v="7.92"/>
    <n v="67414.84"/>
    <n v="13.07"/>
    <n v="37465.919999999998"/>
    <n v="177928.35"/>
  </r>
  <r>
    <s v="ST1641"/>
    <x v="180"/>
    <x v="9"/>
    <x v="5"/>
    <s v="South"/>
    <s v="Toys &amp; Games"/>
    <n v="631409.5"/>
    <n v="875"/>
    <n v="1566.64"/>
    <n v="539"/>
    <n v="23.36"/>
    <n v="50.9"/>
    <n v="44"/>
    <n v="10"/>
    <n v="4.71"/>
    <n v="21.67"/>
    <n v="52359.07"/>
    <n v="13.79"/>
    <n v="109728.13"/>
    <n v="454507.33"/>
  </r>
  <r>
    <s v="ST1642"/>
    <x v="113"/>
    <x v="8"/>
    <x v="6"/>
    <s v="East"/>
    <s v="Home &amp; Kitchen"/>
    <n v="537050.85"/>
    <n v="223"/>
    <n v="2839.71"/>
    <n v="7243"/>
    <n v="10.19"/>
    <n v="99.23"/>
    <n v="5"/>
    <n v="12"/>
    <n v="2.94"/>
    <n v="8.06"/>
    <n v="95960.16"/>
    <n v="0.59"/>
    <n v="108905.62"/>
    <n v="452933.73"/>
  </r>
  <r>
    <s v="ST1643"/>
    <x v="19"/>
    <x v="0"/>
    <x v="7"/>
    <s v="East"/>
    <s v="Grocery"/>
    <n v="665734.19999999995"/>
    <n v="4966"/>
    <n v="4593.88"/>
    <n v="4169"/>
    <n v="16.489999999999998"/>
    <n v="76.47"/>
    <n v="37"/>
    <n v="8"/>
    <n v="3.77"/>
    <n v="15.29"/>
    <n v="7773.17"/>
    <n v="14"/>
    <n v="29987.52"/>
    <n v="377993.51"/>
  </r>
  <r>
    <s v="ST1644"/>
    <x v="175"/>
    <x v="0"/>
    <x v="5"/>
    <s v="West"/>
    <s v="Grocery"/>
    <n v="857677.56"/>
    <n v="3487"/>
    <n v="965.14"/>
    <n v="7592"/>
    <n v="27.55"/>
    <n v="79.22"/>
    <n v="12"/>
    <n v="8"/>
    <n v="2.75"/>
    <n v="22.35"/>
    <n v="51109.2"/>
    <n v="2.19"/>
    <n v="183949.06"/>
    <n v="361235.48"/>
  </r>
  <r>
    <s v="ST1645"/>
    <x v="82"/>
    <x v="4"/>
    <x v="5"/>
    <s v="West"/>
    <s v="Toys &amp; Games"/>
    <n v="53288.5"/>
    <n v="4776"/>
    <n v="4288.3900000000003"/>
    <n v="4441"/>
    <n v="10.92"/>
    <n v="91.27"/>
    <n v="16"/>
    <n v="10"/>
    <n v="3.94"/>
    <n v="-4.42"/>
    <n v="13661.09"/>
    <n v="4.82"/>
    <n v="6793.45"/>
    <n v="391277.82"/>
  </r>
  <r>
    <s v="ST1646"/>
    <x v="4"/>
    <x v="8"/>
    <x v="6"/>
    <s v="West"/>
    <s v="Electronics"/>
    <n v="214152.48"/>
    <n v="2642"/>
    <n v="2936.38"/>
    <n v="5662"/>
    <n v="17.28"/>
    <n v="60.67"/>
    <n v="13"/>
    <n v="10"/>
    <n v="4.24"/>
    <n v="-0.16"/>
    <n v="5321.35"/>
    <n v="7.85"/>
    <n v="99104.33"/>
    <n v="137510.29999999999"/>
  </r>
  <r>
    <s v="ST1647"/>
    <x v="42"/>
    <x v="2"/>
    <x v="7"/>
    <s v="West"/>
    <s v="Books"/>
    <n v="945691.49"/>
    <n v="4504"/>
    <n v="4455.01"/>
    <n v="7829"/>
    <n v="2.79"/>
    <n v="72.88"/>
    <n v="8"/>
    <n v="12"/>
    <n v="3.57"/>
    <n v="1.24"/>
    <n v="21124.61"/>
    <n v="6.65"/>
    <n v="9578.94"/>
    <n v="481343.8"/>
  </r>
  <r>
    <s v="ST1648"/>
    <x v="61"/>
    <x v="9"/>
    <x v="2"/>
    <s v="North"/>
    <s v="Toys &amp; Games"/>
    <n v="371499.7"/>
    <n v="1374"/>
    <n v="3686.14"/>
    <n v="7421"/>
    <n v="27.01"/>
    <n v="70.099999999999994"/>
    <n v="19"/>
    <n v="12"/>
    <n v="2.7"/>
    <n v="27.77"/>
    <n v="32964.58"/>
    <n v="11"/>
    <n v="36372.879999999997"/>
    <n v="319826.84000000003"/>
  </r>
  <r>
    <s v="ST1649"/>
    <x v="91"/>
    <x v="0"/>
    <x v="2"/>
    <s v="East"/>
    <s v="Electronics"/>
    <n v="166581.72"/>
    <n v="2305"/>
    <n v="3071.59"/>
    <n v="1493"/>
    <n v="22.06"/>
    <n v="91.07"/>
    <n v="48"/>
    <n v="8"/>
    <n v="3.62"/>
    <n v="-0.81"/>
    <n v="51514.42"/>
    <n v="6.76"/>
    <n v="32968.06"/>
    <n v="332687.55"/>
  </r>
  <r>
    <s v="ST1650"/>
    <x v="25"/>
    <x v="1"/>
    <x v="4"/>
    <s v="South"/>
    <s v="Electronics"/>
    <n v="288964.40999999997"/>
    <n v="605"/>
    <n v="855.54"/>
    <n v="3564"/>
    <n v="45.78"/>
    <n v="68.34"/>
    <n v="32"/>
    <n v="8"/>
    <n v="4.03"/>
    <n v="5.41"/>
    <n v="59817.99"/>
    <n v="12.67"/>
    <n v="53226.58"/>
    <n v="98852.12"/>
  </r>
  <r>
    <s v="ST1651"/>
    <x v="73"/>
    <x v="7"/>
    <x v="0"/>
    <s v="West"/>
    <s v="Fashion"/>
    <n v="948797.45"/>
    <n v="2962"/>
    <n v="3614.35"/>
    <n v="7722"/>
    <n v="16.91"/>
    <n v="62.34"/>
    <n v="45"/>
    <n v="12"/>
    <n v="3.22"/>
    <n v="6.02"/>
    <n v="79325.14"/>
    <n v="14.22"/>
    <n v="118148.06"/>
    <n v="149254.68"/>
  </r>
  <r>
    <s v="ST1652"/>
    <x v="67"/>
    <x v="6"/>
    <x v="6"/>
    <s v="East"/>
    <s v="Fashion"/>
    <n v="946324.2"/>
    <n v="3660"/>
    <n v="560.53"/>
    <n v="9251"/>
    <n v="6.28"/>
    <n v="59.44"/>
    <n v="40"/>
    <n v="8"/>
    <n v="3.06"/>
    <n v="2"/>
    <n v="32543.27"/>
    <n v="3.01"/>
    <n v="70951.8"/>
    <n v="304379.09000000003"/>
  </r>
  <r>
    <s v="ST1653"/>
    <x v="89"/>
    <x v="4"/>
    <x v="7"/>
    <s v="West"/>
    <s v="Home &amp; Kitchen"/>
    <n v="634627.19999999995"/>
    <n v="2804"/>
    <n v="2698.39"/>
    <n v="2026"/>
    <n v="20.32"/>
    <n v="67.14"/>
    <n v="38"/>
    <n v="10"/>
    <n v="4.6500000000000004"/>
    <n v="-0.38"/>
    <n v="2519.25"/>
    <n v="10.6"/>
    <n v="31394.080000000002"/>
    <n v="377413.93"/>
  </r>
  <r>
    <s v="ST1654"/>
    <x v="1"/>
    <x v="6"/>
    <x v="5"/>
    <s v="West"/>
    <s v="Books"/>
    <n v="852112.93"/>
    <n v="4617"/>
    <n v="1471.92"/>
    <n v="4872"/>
    <n v="20.8"/>
    <n v="87.94"/>
    <n v="9"/>
    <n v="10"/>
    <n v="4.0199999999999996"/>
    <n v="22.51"/>
    <n v="18166.490000000002"/>
    <n v="4.1100000000000003"/>
    <n v="37969.160000000003"/>
    <n v="15480.54"/>
  </r>
  <r>
    <s v="ST1655"/>
    <x v="110"/>
    <x v="3"/>
    <x v="4"/>
    <s v="North"/>
    <s v="Home &amp; Kitchen"/>
    <n v="813761.32"/>
    <n v="1343"/>
    <n v="4372.24"/>
    <n v="5577"/>
    <n v="15.26"/>
    <n v="80.37"/>
    <n v="42"/>
    <n v="10"/>
    <n v="4.55"/>
    <n v="21.77"/>
    <n v="34839.11"/>
    <n v="4.6500000000000004"/>
    <n v="71905.47"/>
    <n v="480586.43"/>
  </r>
  <r>
    <s v="ST1656"/>
    <x v="114"/>
    <x v="2"/>
    <x v="0"/>
    <s v="South"/>
    <s v="Grocery"/>
    <n v="914284.43"/>
    <n v="1905"/>
    <n v="2883.6"/>
    <n v="3979"/>
    <n v="9.41"/>
    <n v="57.25"/>
    <n v="24"/>
    <n v="8"/>
    <n v="4.13"/>
    <n v="27.44"/>
    <n v="39621.14"/>
    <n v="2.46"/>
    <n v="103369.64"/>
    <n v="7030.83"/>
  </r>
  <r>
    <s v="ST1657"/>
    <x v="130"/>
    <x v="2"/>
    <x v="4"/>
    <s v="South"/>
    <s v="Electronics"/>
    <n v="292795.08"/>
    <n v="596"/>
    <n v="3652.45"/>
    <n v="9074"/>
    <n v="18.71"/>
    <n v="98.17"/>
    <n v="37"/>
    <n v="10"/>
    <n v="3.27"/>
    <n v="22.97"/>
    <n v="8947.2000000000007"/>
    <n v="14.89"/>
    <n v="167389.26"/>
    <n v="5898.93"/>
  </r>
  <r>
    <s v="ST1658"/>
    <x v="72"/>
    <x v="2"/>
    <x v="1"/>
    <s v="South"/>
    <s v="Home &amp; Kitchen"/>
    <n v="955944.29"/>
    <n v="2887"/>
    <n v="1027.01"/>
    <n v="4374"/>
    <n v="9.1"/>
    <n v="62.53"/>
    <n v="33"/>
    <n v="10"/>
    <n v="4.2300000000000004"/>
    <n v="-7.25"/>
    <n v="68556.19"/>
    <n v="9.75"/>
    <n v="41682.769999999997"/>
    <n v="118564.9"/>
  </r>
  <r>
    <s v="ST1659"/>
    <x v="57"/>
    <x v="8"/>
    <x v="2"/>
    <s v="West"/>
    <s v="Grocery"/>
    <n v="794296.7"/>
    <n v="3158"/>
    <n v="1446.36"/>
    <n v="9339"/>
    <n v="41.72"/>
    <n v="78.56"/>
    <n v="15"/>
    <n v="10"/>
    <n v="3.21"/>
    <n v="25.76"/>
    <n v="2769.87"/>
    <n v="9.18"/>
    <n v="28204.53"/>
    <n v="229396.21"/>
  </r>
  <r>
    <s v="ST1660"/>
    <x v="81"/>
    <x v="4"/>
    <x v="8"/>
    <s v="North"/>
    <s v="Toys &amp; Games"/>
    <n v="220125.72"/>
    <n v="1536"/>
    <n v="3841.26"/>
    <n v="3121"/>
    <n v="25.87"/>
    <n v="94.57"/>
    <n v="47"/>
    <n v="12"/>
    <n v="3.27"/>
    <n v="-0.22"/>
    <n v="86374.33"/>
    <n v="0.78"/>
    <n v="124091.49"/>
    <n v="160382.69"/>
  </r>
  <r>
    <s v="ST1661"/>
    <x v="97"/>
    <x v="2"/>
    <x v="6"/>
    <s v="West"/>
    <s v="Grocery"/>
    <n v="913172.33"/>
    <n v="1781"/>
    <n v="890.55"/>
    <n v="4718"/>
    <n v="37.35"/>
    <n v="51.04"/>
    <n v="16"/>
    <n v="10"/>
    <n v="3.01"/>
    <n v="15.3"/>
    <n v="69829.69"/>
    <n v="14.63"/>
    <n v="122337.17"/>
    <n v="493694.63"/>
  </r>
  <r>
    <s v="ST1662"/>
    <x v="6"/>
    <x v="2"/>
    <x v="4"/>
    <s v="East"/>
    <s v="Grocery"/>
    <n v="201221"/>
    <n v="2538"/>
    <n v="3528.37"/>
    <n v="9356"/>
    <n v="28.9"/>
    <n v="87.14"/>
    <n v="50"/>
    <n v="12"/>
    <n v="3.61"/>
    <n v="-6.29"/>
    <n v="91575.35"/>
    <n v="14.98"/>
    <n v="122898.65"/>
    <n v="88340.75"/>
  </r>
  <r>
    <s v="ST1663"/>
    <x v="23"/>
    <x v="1"/>
    <x v="0"/>
    <s v="East"/>
    <s v="Toys &amp; Games"/>
    <n v="426414.63"/>
    <n v="4430"/>
    <n v="566.92999999999995"/>
    <n v="3300"/>
    <n v="37.57"/>
    <n v="82.95"/>
    <n v="16"/>
    <n v="8"/>
    <n v="3.93"/>
    <n v="-6.4"/>
    <n v="56492.27"/>
    <n v="8.67"/>
    <n v="152547.82999999999"/>
    <n v="306048.03999999998"/>
  </r>
  <r>
    <s v="ST1664"/>
    <x v="84"/>
    <x v="5"/>
    <x v="7"/>
    <s v="South"/>
    <s v="Fashion"/>
    <n v="834689.54"/>
    <n v="753"/>
    <n v="3141.16"/>
    <n v="8923"/>
    <n v="46.55"/>
    <n v="68.31"/>
    <n v="5"/>
    <n v="8"/>
    <n v="4.45"/>
    <n v="27.15"/>
    <n v="12561.08"/>
    <n v="7.84"/>
    <n v="147552.78"/>
    <n v="449213.39"/>
  </r>
  <r>
    <s v="ST1665"/>
    <x v="175"/>
    <x v="4"/>
    <x v="0"/>
    <s v="West"/>
    <s v="Books"/>
    <n v="352787.65"/>
    <n v="3509"/>
    <n v="661.25"/>
    <n v="2458"/>
    <n v="6.47"/>
    <n v="53.62"/>
    <n v="25"/>
    <n v="8"/>
    <n v="3.81"/>
    <n v="20.55"/>
    <n v="93452.97"/>
    <n v="13.54"/>
    <n v="122074.1"/>
    <n v="267941.73"/>
  </r>
  <r>
    <s v="ST1666"/>
    <x v="174"/>
    <x v="8"/>
    <x v="8"/>
    <s v="North"/>
    <s v="Grocery"/>
    <n v="257688.81"/>
    <n v="615"/>
    <n v="1921.92"/>
    <n v="6626"/>
    <n v="19.2"/>
    <n v="93.22"/>
    <n v="7"/>
    <n v="10"/>
    <n v="3.84"/>
    <n v="9.16"/>
    <n v="64292.74"/>
    <n v="0.96"/>
    <n v="52970.18"/>
    <n v="259728.01"/>
  </r>
  <r>
    <s v="ST1667"/>
    <x v="177"/>
    <x v="1"/>
    <x v="6"/>
    <s v="East"/>
    <s v="Grocery"/>
    <n v="636014.94999999995"/>
    <n v="1371"/>
    <n v="1681.23"/>
    <n v="4493"/>
    <n v="33.630000000000003"/>
    <n v="80.989999999999995"/>
    <n v="22"/>
    <n v="10"/>
    <n v="3.52"/>
    <n v="-7.06"/>
    <n v="52247.38"/>
    <n v="6.29"/>
    <n v="165803.12"/>
    <n v="438288.12"/>
  </r>
  <r>
    <s v="ST1668"/>
    <x v="152"/>
    <x v="6"/>
    <x v="6"/>
    <s v="South"/>
    <s v="Toys &amp; Games"/>
    <n v="762015.69"/>
    <n v="2556"/>
    <n v="3555.03"/>
    <n v="7583"/>
    <n v="5.35"/>
    <n v="77.22"/>
    <n v="43"/>
    <n v="8"/>
    <n v="3.64"/>
    <n v="2.5499999999999998"/>
    <n v="18039.05"/>
    <n v="14.42"/>
    <n v="141613.78"/>
    <n v="452959.03"/>
  </r>
  <r>
    <s v="ST1669"/>
    <x v="5"/>
    <x v="6"/>
    <x v="4"/>
    <s v="West"/>
    <s v="Home &amp; Kitchen"/>
    <n v="804672.92"/>
    <n v="4262"/>
    <n v="3658.12"/>
    <n v="7379"/>
    <n v="31.31"/>
    <n v="64.27"/>
    <n v="14"/>
    <n v="12"/>
    <n v="3.76"/>
    <n v="7.94"/>
    <n v="19033.310000000001"/>
    <n v="14.03"/>
    <n v="17265.29"/>
    <n v="462906.3"/>
  </r>
  <r>
    <s v="ST1670"/>
    <x v="81"/>
    <x v="2"/>
    <x v="6"/>
    <s v="East"/>
    <s v="Books"/>
    <n v="213818.35"/>
    <n v="2955"/>
    <n v="1306.02"/>
    <n v="4654"/>
    <n v="38.79"/>
    <n v="94.44"/>
    <n v="16"/>
    <n v="8"/>
    <n v="4.24"/>
    <n v="28.74"/>
    <n v="85933.72"/>
    <n v="2.36"/>
    <n v="147233.17000000001"/>
    <n v="114128.86"/>
  </r>
  <r>
    <s v="ST1671"/>
    <x v="4"/>
    <x v="2"/>
    <x v="2"/>
    <s v="West"/>
    <s v="Toys &amp; Games"/>
    <n v="516174.14"/>
    <n v="461"/>
    <n v="600.27"/>
    <n v="520"/>
    <n v="12.4"/>
    <n v="76.260000000000005"/>
    <n v="49"/>
    <n v="12"/>
    <n v="2.85"/>
    <n v="-0.43"/>
    <n v="2779.26"/>
    <n v="9.9600000000000009"/>
    <n v="65611.23"/>
    <n v="410985.22"/>
  </r>
  <r>
    <s v="ST1672"/>
    <x v="195"/>
    <x v="0"/>
    <x v="5"/>
    <s v="North"/>
    <s v="Books"/>
    <n v="205132.23"/>
    <n v="1210"/>
    <n v="3855.25"/>
    <n v="8813"/>
    <n v="31.88"/>
    <n v="59.72"/>
    <n v="27"/>
    <n v="12"/>
    <n v="3.63"/>
    <n v="11.24"/>
    <n v="47440.07"/>
    <n v="2.23"/>
    <n v="50977.74"/>
    <n v="7480.74"/>
  </r>
  <r>
    <s v="ST1673"/>
    <x v="140"/>
    <x v="0"/>
    <x v="2"/>
    <s v="West"/>
    <s v="Electronics"/>
    <n v="175641.22"/>
    <n v="4882"/>
    <n v="1017.84"/>
    <n v="3704"/>
    <n v="22.52"/>
    <n v="91.47"/>
    <n v="41"/>
    <n v="10"/>
    <n v="2.66"/>
    <n v="1.52"/>
    <n v="6239.03"/>
    <n v="12.38"/>
    <n v="44504.55"/>
    <n v="247648.13"/>
  </r>
  <r>
    <s v="ST1674"/>
    <x v="151"/>
    <x v="4"/>
    <x v="5"/>
    <s v="East"/>
    <s v="Electronics"/>
    <n v="223508.62"/>
    <n v="3516"/>
    <n v="3455.82"/>
    <n v="6370"/>
    <n v="7.23"/>
    <n v="97.82"/>
    <n v="26"/>
    <n v="8"/>
    <n v="2.64"/>
    <n v="-5.09"/>
    <n v="83416.27"/>
    <n v="12.09"/>
    <n v="52817.94"/>
    <n v="51154.28"/>
  </r>
  <r>
    <s v="ST1675"/>
    <x v="182"/>
    <x v="8"/>
    <x v="8"/>
    <s v="East"/>
    <s v="Home &amp; Kitchen"/>
    <n v="900413.51"/>
    <n v="3600"/>
    <n v="3686.27"/>
    <n v="1895"/>
    <n v="25.79"/>
    <n v="69.650000000000006"/>
    <n v="40"/>
    <n v="12"/>
    <n v="4.3099999999999996"/>
    <n v="13.12"/>
    <n v="44214.77"/>
    <n v="7.55"/>
    <n v="66499.199999999997"/>
    <n v="409451.7"/>
  </r>
  <r>
    <s v="ST1676"/>
    <x v="143"/>
    <x v="8"/>
    <x v="6"/>
    <s v="East"/>
    <s v="Home &amp; Kitchen"/>
    <n v="270149.74"/>
    <n v="1247"/>
    <n v="3017.83"/>
    <n v="1402"/>
    <n v="17.46"/>
    <n v="98.93"/>
    <n v="9"/>
    <n v="8"/>
    <n v="3.73"/>
    <n v="-8.0500000000000007"/>
    <n v="85947.08"/>
    <n v="4.9000000000000004"/>
    <n v="188722.53"/>
    <n v="397142.22"/>
  </r>
  <r>
    <s v="ST1677"/>
    <x v="113"/>
    <x v="5"/>
    <x v="1"/>
    <s v="East"/>
    <s v="Electronics"/>
    <n v="903498.78"/>
    <n v="3248"/>
    <n v="1856.44"/>
    <n v="7681"/>
    <n v="6.48"/>
    <n v="90.55"/>
    <n v="34"/>
    <n v="12"/>
    <n v="3.24"/>
    <n v="-0.31"/>
    <n v="13014.14"/>
    <n v="9.27"/>
    <n v="104940.86"/>
    <n v="356378.25"/>
  </r>
  <r>
    <s v="ST1678"/>
    <x v="53"/>
    <x v="9"/>
    <x v="7"/>
    <s v="North"/>
    <s v="Grocery"/>
    <n v="215506.89"/>
    <n v="428"/>
    <n v="739.3"/>
    <n v="9709"/>
    <n v="49.27"/>
    <n v="60.58"/>
    <n v="42"/>
    <n v="12"/>
    <n v="2.66"/>
    <n v="-1.08"/>
    <n v="4008.43"/>
    <n v="0.7"/>
    <n v="144818.54999999999"/>
    <n v="206480.41"/>
  </r>
  <r>
    <s v="ST1679"/>
    <x v="99"/>
    <x v="9"/>
    <x v="6"/>
    <s v="North"/>
    <s v="Books"/>
    <n v="892589.16"/>
    <n v="2741"/>
    <n v="781.3"/>
    <n v="2109"/>
    <n v="42.59"/>
    <n v="57.64"/>
    <n v="43"/>
    <n v="12"/>
    <n v="3.59"/>
    <n v="2.2999999999999998"/>
    <n v="98290.73"/>
    <n v="8.14"/>
    <n v="20518.189999999999"/>
    <n v="74174.490000000005"/>
  </r>
  <r>
    <s v="ST1680"/>
    <x v="13"/>
    <x v="0"/>
    <x v="1"/>
    <s v="South"/>
    <s v="Books"/>
    <n v="92223.78"/>
    <n v="4868"/>
    <n v="2699.42"/>
    <n v="9593"/>
    <n v="42.14"/>
    <n v="55.15"/>
    <n v="8"/>
    <n v="10"/>
    <n v="3.82"/>
    <n v="19.77"/>
    <n v="69595.94"/>
    <n v="4.22"/>
    <n v="19284.87"/>
    <n v="313500.93"/>
  </r>
  <r>
    <s v="ST1681"/>
    <x v="12"/>
    <x v="1"/>
    <x v="6"/>
    <s v="North"/>
    <s v="Fashion"/>
    <n v="68519.5"/>
    <n v="4741"/>
    <n v="4677.37"/>
    <n v="613"/>
    <n v="31.92"/>
    <n v="95.71"/>
    <n v="10"/>
    <n v="10"/>
    <n v="4.46"/>
    <n v="12.62"/>
    <n v="87812.18"/>
    <n v="7.59"/>
    <n v="188999.73"/>
    <n v="94287.2"/>
  </r>
  <r>
    <s v="ST1682"/>
    <x v="164"/>
    <x v="5"/>
    <x v="4"/>
    <s v="North"/>
    <s v="Electronics"/>
    <n v="762748.05"/>
    <n v="2245"/>
    <n v="744.81"/>
    <n v="8930"/>
    <n v="29.11"/>
    <n v="93.53"/>
    <n v="11"/>
    <n v="10"/>
    <n v="2.88"/>
    <n v="17"/>
    <n v="90502.94"/>
    <n v="10.74"/>
    <n v="140450.60999999999"/>
    <n v="183352.46"/>
  </r>
  <r>
    <s v="ST1683"/>
    <x v="192"/>
    <x v="0"/>
    <x v="0"/>
    <s v="West"/>
    <s v="Toys &amp; Games"/>
    <n v="880787.6"/>
    <n v="3900"/>
    <n v="1804.26"/>
    <n v="8715"/>
    <n v="33.840000000000003"/>
    <n v="92.05"/>
    <n v="32"/>
    <n v="12"/>
    <n v="4.29"/>
    <n v="-2.83"/>
    <n v="86993.39"/>
    <n v="14.04"/>
    <n v="104168.23"/>
    <n v="496376.41"/>
  </r>
  <r>
    <s v="ST1684"/>
    <x v="117"/>
    <x v="9"/>
    <x v="8"/>
    <s v="South"/>
    <s v="Fashion"/>
    <n v="362696.11"/>
    <n v="4624"/>
    <n v="1538.39"/>
    <n v="846"/>
    <n v="20.74"/>
    <n v="88.08"/>
    <n v="13"/>
    <n v="8"/>
    <n v="4.9400000000000004"/>
    <n v="6.96"/>
    <n v="36969.11"/>
    <n v="14.36"/>
    <n v="102824.24"/>
    <n v="352694.09"/>
  </r>
  <r>
    <s v="ST1685"/>
    <x v="44"/>
    <x v="7"/>
    <x v="7"/>
    <s v="East"/>
    <s v="Fashion"/>
    <n v="659307.46"/>
    <n v="1013"/>
    <n v="1781.42"/>
    <n v="6876"/>
    <n v="7.53"/>
    <n v="55.87"/>
    <n v="31"/>
    <n v="8"/>
    <n v="4.66"/>
    <n v="25.25"/>
    <n v="96745.15"/>
    <n v="7.72"/>
    <n v="178221.4"/>
    <n v="387221.98"/>
  </r>
  <r>
    <s v="ST1686"/>
    <x v="16"/>
    <x v="0"/>
    <x v="3"/>
    <s v="South"/>
    <s v="Home &amp; Kitchen"/>
    <n v="408290.66"/>
    <n v="242"/>
    <n v="1170.8900000000001"/>
    <n v="4476"/>
    <n v="11.18"/>
    <n v="91.67"/>
    <n v="31"/>
    <n v="8"/>
    <n v="3.57"/>
    <n v="0.8"/>
    <n v="15735.4"/>
    <n v="5"/>
    <n v="184074.82"/>
    <n v="491485.7"/>
  </r>
  <r>
    <s v="ST1687"/>
    <x v="122"/>
    <x v="6"/>
    <x v="8"/>
    <s v="North"/>
    <s v="Fashion"/>
    <n v="326902.94"/>
    <n v="2142"/>
    <n v="3512.08"/>
    <n v="3020"/>
    <n v="46.29"/>
    <n v="66.260000000000005"/>
    <n v="13"/>
    <n v="10"/>
    <n v="2.76"/>
    <n v="9.14"/>
    <n v="93571.520000000004"/>
    <n v="0.82"/>
    <n v="182752.65"/>
    <n v="426954.08"/>
  </r>
  <r>
    <s v="ST1688"/>
    <x v="150"/>
    <x v="0"/>
    <x v="7"/>
    <s v="West"/>
    <s v="Toys &amp; Games"/>
    <n v="814933.74"/>
    <n v="858"/>
    <n v="1123.04"/>
    <n v="6197"/>
    <n v="43.81"/>
    <n v="68.95"/>
    <n v="35"/>
    <n v="10"/>
    <n v="3.78"/>
    <n v="-4.6900000000000004"/>
    <n v="70288.38"/>
    <n v="9.2200000000000006"/>
    <n v="1276.08"/>
    <n v="346010.47"/>
  </r>
  <r>
    <s v="ST1689"/>
    <x v="106"/>
    <x v="5"/>
    <x v="5"/>
    <s v="North"/>
    <s v="Grocery"/>
    <n v="735287.01"/>
    <n v="1517"/>
    <n v="2583.58"/>
    <n v="4640"/>
    <n v="22.06"/>
    <n v="94.08"/>
    <n v="17"/>
    <n v="12"/>
    <n v="4.82"/>
    <n v="29.72"/>
    <n v="39394.76"/>
    <n v="10.35"/>
    <n v="105044.71"/>
    <n v="260399.81"/>
  </r>
  <r>
    <s v="ST1690"/>
    <x v="75"/>
    <x v="2"/>
    <x v="3"/>
    <s v="North"/>
    <s v="Electronics"/>
    <n v="888628.44"/>
    <n v="1452"/>
    <n v="2669.94"/>
    <n v="5173"/>
    <n v="40.97"/>
    <n v="56.56"/>
    <n v="21"/>
    <n v="8"/>
    <n v="3.29"/>
    <n v="2.35"/>
    <n v="23884.799999999999"/>
    <n v="13.35"/>
    <n v="119720.3"/>
    <n v="69450.2"/>
  </r>
  <r>
    <s v="ST1691"/>
    <x v="21"/>
    <x v="0"/>
    <x v="6"/>
    <s v="South"/>
    <s v="Fashion"/>
    <n v="205881.91"/>
    <n v="3846"/>
    <n v="3078.72"/>
    <n v="9158"/>
    <n v="39.479999999999997"/>
    <n v="57.74"/>
    <n v="13"/>
    <n v="10"/>
    <n v="4.2699999999999996"/>
    <n v="18.100000000000001"/>
    <n v="52305.8"/>
    <n v="5.47"/>
    <n v="23224.15"/>
    <n v="16473.95"/>
  </r>
  <r>
    <s v="ST1692"/>
    <x v="4"/>
    <x v="4"/>
    <x v="2"/>
    <s v="North"/>
    <s v="Fashion"/>
    <n v="87628.65"/>
    <n v="1289"/>
    <n v="3962.8"/>
    <n v="5595"/>
    <n v="6.53"/>
    <n v="78"/>
    <n v="46"/>
    <n v="12"/>
    <n v="3.48"/>
    <n v="27.89"/>
    <n v="81046.87"/>
    <n v="6.14"/>
    <n v="81863.929999999993"/>
    <n v="223978.19"/>
  </r>
  <r>
    <s v="ST1693"/>
    <x v="12"/>
    <x v="6"/>
    <x v="3"/>
    <s v="North"/>
    <s v="Electronics"/>
    <n v="523723.04"/>
    <n v="821"/>
    <n v="4298.8599999999997"/>
    <n v="7280"/>
    <n v="18.91"/>
    <n v="98.83"/>
    <n v="22"/>
    <n v="12"/>
    <n v="3.91"/>
    <n v="-2.48"/>
    <n v="44514.67"/>
    <n v="13.21"/>
    <n v="151297.65"/>
    <n v="154061.25"/>
  </r>
  <r>
    <s v="ST1694"/>
    <x v="108"/>
    <x v="2"/>
    <x v="2"/>
    <s v="East"/>
    <s v="Grocery"/>
    <n v="667379.94999999995"/>
    <n v="4604"/>
    <n v="2827.04"/>
    <n v="2862"/>
    <n v="37.36"/>
    <n v="54.95"/>
    <n v="48"/>
    <n v="10"/>
    <n v="2.83"/>
    <n v="11"/>
    <n v="13740.3"/>
    <n v="3.32"/>
    <n v="37335.35"/>
    <n v="54868.38"/>
  </r>
  <r>
    <s v="ST1695"/>
    <x v="98"/>
    <x v="4"/>
    <x v="7"/>
    <s v="West"/>
    <s v="Fashion"/>
    <n v="403631.37"/>
    <n v="1257"/>
    <n v="1834.72"/>
    <n v="6430"/>
    <n v="5.17"/>
    <n v="82.57"/>
    <n v="43"/>
    <n v="12"/>
    <n v="4.0199999999999996"/>
    <n v="6.35"/>
    <n v="82616.820000000007"/>
    <n v="5.96"/>
    <n v="110785.01"/>
    <n v="227376.48"/>
  </r>
  <r>
    <s v="ST1696"/>
    <x v="98"/>
    <x v="2"/>
    <x v="7"/>
    <s v="North"/>
    <s v="Books"/>
    <n v="627432.71"/>
    <n v="4103"/>
    <n v="4711.16"/>
    <n v="2895"/>
    <n v="21.38"/>
    <n v="89.5"/>
    <n v="34"/>
    <n v="12"/>
    <n v="4.9000000000000004"/>
    <n v="0.21"/>
    <n v="30931.919999999998"/>
    <n v="6.81"/>
    <n v="100148.81"/>
    <n v="116933.12"/>
  </r>
  <r>
    <s v="ST1697"/>
    <x v="56"/>
    <x v="9"/>
    <x v="1"/>
    <s v="East"/>
    <s v="Toys &amp; Games"/>
    <n v="996274.08"/>
    <n v="4959"/>
    <n v="1554.93"/>
    <n v="2212"/>
    <n v="38.770000000000003"/>
    <n v="76.86"/>
    <n v="40"/>
    <n v="8"/>
    <n v="4.62"/>
    <n v="16.36"/>
    <n v="14792.52"/>
    <n v="3.47"/>
    <n v="89245.119999999995"/>
    <n v="104582.26"/>
  </r>
  <r>
    <s v="ST1698"/>
    <x v="171"/>
    <x v="8"/>
    <x v="6"/>
    <s v="North"/>
    <s v="Home &amp; Kitchen"/>
    <n v="922229.94"/>
    <n v="3345"/>
    <n v="1248.57"/>
    <n v="5970"/>
    <n v="40.21"/>
    <n v="58.73"/>
    <n v="28"/>
    <n v="8"/>
    <n v="4.32"/>
    <n v="15.95"/>
    <n v="540.33000000000004"/>
    <n v="0.99"/>
    <n v="89943.56"/>
    <n v="445898.15"/>
  </r>
  <r>
    <s v="ST1699"/>
    <x v="5"/>
    <x v="3"/>
    <x v="2"/>
    <s v="East"/>
    <s v="Home &amp; Kitchen"/>
    <n v="603211.62"/>
    <n v="3363"/>
    <n v="3229.15"/>
    <n v="3808"/>
    <n v="29.25"/>
    <n v="66.66"/>
    <n v="42"/>
    <n v="10"/>
    <n v="3.88"/>
    <n v="9.5399999999999991"/>
    <n v="37707.61"/>
    <n v="10.59"/>
    <n v="119443.91"/>
    <n v="439032.3"/>
  </r>
  <r>
    <s v="ST1700"/>
    <x v="92"/>
    <x v="6"/>
    <x v="4"/>
    <s v="South"/>
    <s v="Electronics"/>
    <n v="760733.94"/>
    <n v="4221"/>
    <n v="3284.45"/>
    <n v="2907"/>
    <n v="48.56"/>
    <n v="93.2"/>
    <n v="12"/>
    <n v="12"/>
    <n v="3.92"/>
    <n v="-7.86"/>
    <n v="13260.5"/>
    <n v="3.9"/>
    <n v="159105.13"/>
    <n v="495912.12"/>
  </r>
  <r>
    <s v="ST1701"/>
    <x v="24"/>
    <x v="4"/>
    <x v="6"/>
    <s v="West"/>
    <s v="Electronics"/>
    <n v="116359.6"/>
    <n v="1199"/>
    <n v="2100.21"/>
    <n v="2876"/>
    <n v="29.24"/>
    <n v="67.84"/>
    <n v="16"/>
    <n v="8"/>
    <n v="4.5999999999999996"/>
    <n v="19.71"/>
    <n v="69669.17"/>
    <n v="10.47"/>
    <n v="82327.98"/>
    <n v="222052.95"/>
  </r>
  <r>
    <s v="ST1702"/>
    <x v="19"/>
    <x v="4"/>
    <x v="6"/>
    <s v="North"/>
    <s v="Toys &amp; Games"/>
    <n v="60706.07"/>
    <n v="1947"/>
    <n v="1416.9"/>
    <n v="8043"/>
    <n v="42.31"/>
    <n v="57.07"/>
    <n v="46"/>
    <n v="8"/>
    <n v="3.52"/>
    <n v="7.79"/>
    <n v="22315.49"/>
    <n v="14.96"/>
    <n v="40064.839999999997"/>
    <n v="428119.65"/>
  </r>
  <r>
    <s v="ST1703"/>
    <x v="196"/>
    <x v="5"/>
    <x v="5"/>
    <s v="East"/>
    <s v="Home &amp; Kitchen"/>
    <n v="974987.18"/>
    <n v="3115"/>
    <n v="3516.01"/>
    <n v="2518"/>
    <n v="5.09"/>
    <n v="86.84"/>
    <n v="20"/>
    <n v="12"/>
    <n v="4.7300000000000004"/>
    <n v="7.11"/>
    <n v="80360.84"/>
    <n v="2.38"/>
    <n v="44981.77"/>
    <n v="391631.51"/>
  </r>
  <r>
    <s v="ST1704"/>
    <x v="115"/>
    <x v="1"/>
    <x v="6"/>
    <s v="West"/>
    <s v="Toys &amp; Games"/>
    <n v="897226.92"/>
    <n v="3698"/>
    <n v="2040.67"/>
    <n v="5602"/>
    <n v="14.96"/>
    <n v="82.75"/>
    <n v="37"/>
    <n v="12"/>
    <n v="2.76"/>
    <n v="-0.46"/>
    <n v="40235.699999999997"/>
    <n v="1.52"/>
    <n v="21448.91"/>
    <n v="493221.73"/>
  </r>
  <r>
    <s v="ST1705"/>
    <x v="43"/>
    <x v="2"/>
    <x v="0"/>
    <s v="North"/>
    <s v="Books"/>
    <n v="175852.64"/>
    <n v="4591"/>
    <n v="3020.56"/>
    <n v="955"/>
    <n v="25.33"/>
    <n v="99.89"/>
    <n v="9"/>
    <n v="12"/>
    <n v="4.54"/>
    <n v="4.09"/>
    <n v="74973.58"/>
    <n v="12.63"/>
    <n v="11237.95"/>
    <n v="330709.92"/>
  </r>
  <r>
    <s v="ST1706"/>
    <x v="82"/>
    <x v="5"/>
    <x v="2"/>
    <s v="West"/>
    <s v="Home &amp; Kitchen"/>
    <n v="722815.01"/>
    <n v="4293"/>
    <n v="4033.32"/>
    <n v="6011"/>
    <n v="19.61"/>
    <n v="82.85"/>
    <n v="35"/>
    <n v="8"/>
    <n v="3.98"/>
    <n v="22.61"/>
    <n v="70594.080000000002"/>
    <n v="2.27"/>
    <n v="138728.24"/>
    <n v="329288.01"/>
  </r>
  <r>
    <s v="ST1707"/>
    <x v="29"/>
    <x v="9"/>
    <x v="4"/>
    <s v="South"/>
    <s v="Electronics"/>
    <n v="589046.21"/>
    <n v="2325"/>
    <n v="4419.46"/>
    <n v="1242"/>
    <n v="4.5"/>
    <n v="92.41"/>
    <n v="33"/>
    <n v="8"/>
    <n v="3.87"/>
    <n v="1.23"/>
    <n v="73539.17"/>
    <n v="10.46"/>
    <n v="137144.70000000001"/>
    <n v="238015.39"/>
  </r>
  <r>
    <s v="ST1708"/>
    <x v="96"/>
    <x v="2"/>
    <x v="1"/>
    <s v="South"/>
    <s v="Home &amp; Kitchen"/>
    <n v="175858.57"/>
    <n v="1190"/>
    <n v="2628.97"/>
    <n v="7356"/>
    <n v="4.92"/>
    <n v="88.18"/>
    <n v="32"/>
    <n v="10"/>
    <n v="4.41"/>
    <n v="12.77"/>
    <n v="81348.06"/>
    <n v="13.72"/>
    <n v="165462.53"/>
    <n v="161023.16"/>
  </r>
  <r>
    <s v="ST1709"/>
    <x v="169"/>
    <x v="0"/>
    <x v="8"/>
    <s v="East"/>
    <s v="Grocery"/>
    <n v="972387.17"/>
    <n v="4022"/>
    <n v="1033.81"/>
    <n v="8589"/>
    <n v="42.74"/>
    <n v="58.1"/>
    <n v="26"/>
    <n v="12"/>
    <n v="4.37"/>
    <n v="7.02"/>
    <n v="3885.51"/>
    <n v="12.96"/>
    <n v="95806.14"/>
    <n v="219600"/>
  </r>
  <r>
    <s v="ST1710"/>
    <x v="60"/>
    <x v="0"/>
    <x v="7"/>
    <s v="North"/>
    <s v="Grocery"/>
    <n v="411168.71"/>
    <n v="875"/>
    <n v="2218.02"/>
    <n v="909"/>
    <n v="34.53"/>
    <n v="75.739999999999995"/>
    <n v="50"/>
    <n v="12"/>
    <n v="2.61"/>
    <n v="11.03"/>
    <n v="84647.02"/>
    <n v="7.01"/>
    <n v="111035.5"/>
    <n v="88660.05"/>
  </r>
  <r>
    <s v="ST1711"/>
    <x v="37"/>
    <x v="7"/>
    <x v="8"/>
    <s v="East"/>
    <s v="Fashion"/>
    <n v="500272.42"/>
    <n v="4731"/>
    <n v="1717.95"/>
    <n v="6801"/>
    <n v="7.53"/>
    <n v="82.15"/>
    <n v="14"/>
    <n v="12"/>
    <n v="3.83"/>
    <n v="24.31"/>
    <n v="79788.800000000003"/>
    <n v="1.36"/>
    <n v="14468.98"/>
    <n v="402225.05"/>
  </r>
  <r>
    <s v="ST1712"/>
    <x v="30"/>
    <x v="3"/>
    <x v="5"/>
    <s v="East"/>
    <s v="Fashion"/>
    <n v="439200.65"/>
    <n v="4480"/>
    <n v="4142.57"/>
    <n v="6696"/>
    <n v="34.479999999999997"/>
    <n v="88.14"/>
    <n v="11"/>
    <n v="8"/>
    <n v="4.8600000000000003"/>
    <n v="25.04"/>
    <n v="22375.02"/>
    <n v="6.69"/>
    <n v="98496.83"/>
    <n v="103874.28"/>
  </r>
  <r>
    <s v="ST1713"/>
    <x v="66"/>
    <x v="3"/>
    <x v="6"/>
    <s v="East"/>
    <s v="Toys &amp; Games"/>
    <n v="74043.87"/>
    <n v="472"/>
    <n v="4842.63"/>
    <n v="6320"/>
    <n v="2.7"/>
    <n v="54.6"/>
    <n v="38"/>
    <n v="8"/>
    <n v="3.9"/>
    <n v="23.69"/>
    <n v="7163.65"/>
    <n v="8.43"/>
    <n v="150576.48000000001"/>
    <n v="211872.45"/>
  </r>
  <r>
    <s v="ST1714"/>
    <x v="103"/>
    <x v="9"/>
    <x v="4"/>
    <s v="South"/>
    <s v="Fashion"/>
    <n v="91840.77"/>
    <n v="4918"/>
    <n v="2678.72"/>
    <n v="9891"/>
    <n v="4.53"/>
    <n v="79.989999999999995"/>
    <n v="22"/>
    <n v="8"/>
    <n v="2.5099999999999998"/>
    <n v="27.45"/>
    <n v="72837.86"/>
    <n v="0.6"/>
    <n v="97230.52"/>
    <n v="328075.92"/>
  </r>
  <r>
    <s v="ST1715"/>
    <x v="10"/>
    <x v="1"/>
    <x v="4"/>
    <s v="East"/>
    <s v="Home &amp; Kitchen"/>
    <n v="464754.96"/>
    <n v="3896"/>
    <n v="3242.51"/>
    <n v="5926"/>
    <n v="46.31"/>
    <n v="85.08"/>
    <n v="23"/>
    <n v="10"/>
    <n v="2.79"/>
    <n v="14.75"/>
    <n v="85791.26"/>
    <n v="10.07"/>
    <n v="187455.52"/>
    <n v="326209.8"/>
  </r>
  <r>
    <s v="ST1716"/>
    <x v="125"/>
    <x v="5"/>
    <x v="0"/>
    <s v="North"/>
    <s v="Grocery"/>
    <n v="569685.18000000005"/>
    <n v="3157"/>
    <n v="4780.76"/>
    <n v="9162"/>
    <n v="11.91"/>
    <n v="82.94"/>
    <n v="19"/>
    <n v="8"/>
    <n v="4.99"/>
    <n v="6.59"/>
    <n v="56835.25"/>
    <n v="14.88"/>
    <n v="69214.09"/>
    <n v="375891.23"/>
  </r>
  <r>
    <s v="ST1717"/>
    <x v="149"/>
    <x v="6"/>
    <x v="4"/>
    <s v="East"/>
    <s v="Fashion"/>
    <n v="302028.73"/>
    <n v="1972"/>
    <n v="2358.23"/>
    <n v="9941"/>
    <n v="31.28"/>
    <n v="76.23"/>
    <n v="25"/>
    <n v="12"/>
    <n v="3.98"/>
    <n v="-4.42"/>
    <n v="82747.17"/>
    <n v="5.9"/>
    <n v="28331.17"/>
    <n v="432317.66"/>
  </r>
  <r>
    <s v="ST1718"/>
    <x v="19"/>
    <x v="0"/>
    <x v="6"/>
    <s v="North"/>
    <s v="Electronics"/>
    <n v="635914.39"/>
    <n v="242"/>
    <n v="1563.28"/>
    <n v="6827"/>
    <n v="40.44"/>
    <n v="52.93"/>
    <n v="35"/>
    <n v="10"/>
    <n v="2.95"/>
    <n v="17.45"/>
    <n v="67944.89"/>
    <n v="13.88"/>
    <n v="156341.19"/>
    <n v="7237.21"/>
  </r>
  <r>
    <s v="ST1719"/>
    <x v="8"/>
    <x v="2"/>
    <x v="5"/>
    <s v="West"/>
    <s v="Grocery"/>
    <n v="494851.76"/>
    <n v="3912"/>
    <n v="4002.9"/>
    <n v="6693"/>
    <n v="15.9"/>
    <n v="76.55"/>
    <n v="42"/>
    <n v="12"/>
    <n v="4.6100000000000003"/>
    <n v="1.43"/>
    <n v="66405.539999999994"/>
    <n v="9.2100000000000009"/>
    <n v="117025.17"/>
    <n v="469230.73"/>
  </r>
  <r>
    <s v="ST1720"/>
    <x v="148"/>
    <x v="4"/>
    <x v="8"/>
    <s v="West"/>
    <s v="Fashion"/>
    <n v="682706.17"/>
    <n v="2889"/>
    <n v="1617.28"/>
    <n v="3730"/>
    <n v="8.4"/>
    <n v="95.17"/>
    <n v="25"/>
    <n v="8"/>
    <n v="3.74"/>
    <n v="7.27"/>
    <n v="82925.33"/>
    <n v="10.71"/>
    <n v="103808.74"/>
    <n v="325280.28000000003"/>
  </r>
  <r>
    <s v="ST1721"/>
    <x v="74"/>
    <x v="1"/>
    <x v="6"/>
    <s v="North"/>
    <s v="Fashion"/>
    <n v="930867.13"/>
    <n v="2691"/>
    <n v="4049.32"/>
    <n v="7043"/>
    <n v="49.42"/>
    <n v="76.97"/>
    <n v="28"/>
    <n v="8"/>
    <n v="3.27"/>
    <n v="-9.7200000000000006"/>
    <n v="33045.370000000003"/>
    <n v="7.36"/>
    <n v="54178.75"/>
    <n v="438070.77"/>
  </r>
  <r>
    <s v="ST1722"/>
    <x v="75"/>
    <x v="8"/>
    <x v="5"/>
    <s v="West"/>
    <s v="Grocery"/>
    <n v="908533.83"/>
    <n v="2852"/>
    <n v="4717.7299999999996"/>
    <n v="3182"/>
    <n v="23.56"/>
    <n v="57.33"/>
    <n v="16"/>
    <n v="10"/>
    <n v="2.58"/>
    <n v="18.53"/>
    <n v="17339.38"/>
    <n v="1.36"/>
    <n v="175797.95"/>
    <n v="472998.02"/>
  </r>
  <r>
    <s v="ST1723"/>
    <x v="0"/>
    <x v="2"/>
    <x v="2"/>
    <s v="East"/>
    <s v="Toys &amp; Games"/>
    <n v="841658.11"/>
    <n v="4931"/>
    <n v="677.18"/>
    <n v="4675"/>
    <n v="42.49"/>
    <n v="96.62"/>
    <n v="42"/>
    <n v="12"/>
    <n v="2.8"/>
    <n v="-5.39"/>
    <n v="71401.8"/>
    <n v="6.84"/>
    <n v="36282.800000000003"/>
    <n v="270202.99"/>
  </r>
  <r>
    <s v="ST1724"/>
    <x v="51"/>
    <x v="6"/>
    <x v="7"/>
    <s v="West"/>
    <s v="Fashion"/>
    <n v="908833.71"/>
    <n v="4610"/>
    <n v="3423.29"/>
    <n v="1586"/>
    <n v="25.25"/>
    <n v="96.38"/>
    <n v="50"/>
    <n v="8"/>
    <n v="2.96"/>
    <n v="2.34"/>
    <n v="99308.78"/>
    <n v="2.87"/>
    <n v="93553.68"/>
    <n v="432571.3"/>
  </r>
  <r>
    <s v="ST1725"/>
    <x v="182"/>
    <x v="9"/>
    <x v="2"/>
    <s v="North"/>
    <s v="Books"/>
    <n v="727696.83"/>
    <n v="869"/>
    <n v="2050.29"/>
    <n v="8675"/>
    <n v="26.94"/>
    <n v="89.25"/>
    <n v="47"/>
    <n v="12"/>
    <n v="4.53"/>
    <n v="0.19"/>
    <n v="720.8"/>
    <n v="2.83"/>
    <n v="109387.15"/>
    <n v="100943.79"/>
  </r>
  <r>
    <s v="ST1726"/>
    <x v="67"/>
    <x v="8"/>
    <x v="6"/>
    <s v="West"/>
    <s v="Electronics"/>
    <n v="520685.08"/>
    <n v="4822"/>
    <n v="2334.64"/>
    <n v="3860"/>
    <n v="11.31"/>
    <n v="97.09"/>
    <n v="49"/>
    <n v="8"/>
    <n v="4"/>
    <n v="17.260000000000002"/>
    <n v="34292.47"/>
    <n v="14.91"/>
    <n v="91681.98"/>
    <n v="248008.71"/>
  </r>
  <r>
    <s v="ST1727"/>
    <x v="97"/>
    <x v="6"/>
    <x v="2"/>
    <s v="North"/>
    <s v="Fashion"/>
    <n v="234823.51"/>
    <n v="3974"/>
    <n v="1898.07"/>
    <n v="5654"/>
    <n v="27.53"/>
    <n v="60.41"/>
    <n v="10"/>
    <n v="12"/>
    <n v="3.35"/>
    <n v="28.77"/>
    <n v="58603.53"/>
    <n v="1.44"/>
    <n v="6019.17"/>
    <n v="48606.02"/>
  </r>
  <r>
    <s v="ST1728"/>
    <x v="83"/>
    <x v="2"/>
    <x v="3"/>
    <s v="East"/>
    <s v="Grocery"/>
    <n v="754391.06"/>
    <n v="429"/>
    <n v="766.95"/>
    <n v="6170"/>
    <n v="48.88"/>
    <n v="71.540000000000006"/>
    <n v="33"/>
    <n v="8"/>
    <n v="2.72"/>
    <n v="-7.27"/>
    <n v="86693.39"/>
    <n v="1.1599999999999999"/>
    <n v="18493.66"/>
    <n v="262823.23"/>
  </r>
  <r>
    <s v="ST1729"/>
    <x v="109"/>
    <x v="9"/>
    <x v="2"/>
    <s v="West"/>
    <s v="Books"/>
    <n v="947564.11"/>
    <n v="3456"/>
    <n v="3727.44"/>
    <n v="1015"/>
    <n v="9.39"/>
    <n v="97"/>
    <n v="7"/>
    <n v="10"/>
    <n v="4.25"/>
    <n v="-2.9"/>
    <n v="26697.57"/>
    <n v="3.59"/>
    <n v="69114.929999999993"/>
    <n v="407775.78"/>
  </r>
  <r>
    <s v="ST1730"/>
    <x v="60"/>
    <x v="3"/>
    <x v="4"/>
    <s v="West"/>
    <s v="Books"/>
    <n v="571978.18000000005"/>
    <n v="2602"/>
    <n v="3682.21"/>
    <n v="868"/>
    <n v="33.06"/>
    <n v="61.33"/>
    <n v="30"/>
    <n v="12"/>
    <n v="3.48"/>
    <n v="7.48"/>
    <n v="40182.269999999997"/>
    <n v="13.52"/>
    <n v="103457.5"/>
    <n v="332153.38"/>
  </r>
  <r>
    <s v="ST1731"/>
    <x v="149"/>
    <x v="1"/>
    <x v="7"/>
    <s v="South"/>
    <s v="Toys &amp; Games"/>
    <n v="866296.85"/>
    <n v="1699"/>
    <n v="4774.9799999999996"/>
    <n v="5432"/>
    <n v="36.26"/>
    <n v="70.78"/>
    <n v="21"/>
    <n v="10"/>
    <n v="3.24"/>
    <n v="10.89"/>
    <n v="97902.95"/>
    <n v="11.6"/>
    <n v="84570.75"/>
    <n v="402590.66"/>
  </r>
  <r>
    <s v="ST1732"/>
    <x v="179"/>
    <x v="5"/>
    <x v="0"/>
    <s v="West"/>
    <s v="Fashion"/>
    <n v="566937.74"/>
    <n v="4238"/>
    <n v="3614.7"/>
    <n v="1162"/>
    <n v="35.99"/>
    <n v="65.959999999999994"/>
    <n v="10"/>
    <n v="10"/>
    <n v="3.48"/>
    <n v="29.69"/>
    <n v="4165.47"/>
    <n v="5.79"/>
    <n v="184997.41"/>
    <n v="198571.39"/>
  </r>
  <r>
    <s v="ST1733"/>
    <x v="110"/>
    <x v="1"/>
    <x v="4"/>
    <s v="North"/>
    <s v="Home &amp; Kitchen"/>
    <n v="815325.96"/>
    <n v="3950"/>
    <n v="1105.3900000000001"/>
    <n v="780"/>
    <n v="43.27"/>
    <n v="55.83"/>
    <n v="32"/>
    <n v="10"/>
    <n v="4.4800000000000004"/>
    <n v="7.85"/>
    <n v="78425.23"/>
    <n v="7.89"/>
    <n v="28194.23"/>
    <n v="133084.92000000001"/>
  </r>
  <r>
    <s v="ST1734"/>
    <x v="83"/>
    <x v="6"/>
    <x v="8"/>
    <s v="West"/>
    <s v="Books"/>
    <n v="348904.62"/>
    <n v="4722"/>
    <n v="3442.43"/>
    <n v="9998"/>
    <n v="25.07"/>
    <n v="71.09"/>
    <n v="17"/>
    <n v="12"/>
    <n v="3.01"/>
    <n v="21"/>
    <n v="27939.56"/>
    <n v="10.95"/>
    <n v="51100.15"/>
    <n v="213194.1"/>
  </r>
  <r>
    <s v="ST1735"/>
    <x v="29"/>
    <x v="9"/>
    <x v="4"/>
    <s v="West"/>
    <s v="Grocery"/>
    <n v="237367.58"/>
    <n v="4906"/>
    <n v="3397.52"/>
    <n v="4641"/>
    <n v="7.82"/>
    <n v="53.44"/>
    <n v="12"/>
    <n v="10"/>
    <n v="3.83"/>
    <n v="-3.57"/>
    <n v="51071.02"/>
    <n v="10.78"/>
    <n v="78752.33"/>
    <n v="349183.99"/>
  </r>
  <r>
    <s v="ST1736"/>
    <x v="119"/>
    <x v="2"/>
    <x v="1"/>
    <s v="South"/>
    <s v="Home &amp; Kitchen"/>
    <n v="419620.46"/>
    <n v="3579"/>
    <n v="4997.62"/>
    <n v="9345"/>
    <n v="49.54"/>
    <n v="51.6"/>
    <n v="26"/>
    <n v="8"/>
    <n v="4.8600000000000003"/>
    <n v="15.94"/>
    <n v="30976.27"/>
    <n v="3.92"/>
    <n v="98269.07"/>
    <n v="240754.16"/>
  </r>
  <r>
    <s v="ST1737"/>
    <x v="128"/>
    <x v="5"/>
    <x v="2"/>
    <s v="North"/>
    <s v="Home &amp; Kitchen"/>
    <n v="243458.57"/>
    <n v="764"/>
    <n v="2954.18"/>
    <n v="941"/>
    <n v="30.43"/>
    <n v="61.57"/>
    <n v="22"/>
    <n v="8"/>
    <n v="4.45"/>
    <n v="9.0500000000000007"/>
    <n v="53980.36"/>
    <n v="5.36"/>
    <n v="199233.18"/>
    <n v="231678.75"/>
  </r>
  <r>
    <s v="ST1738"/>
    <x v="120"/>
    <x v="0"/>
    <x v="8"/>
    <s v="North"/>
    <s v="Grocery"/>
    <n v="276107.08"/>
    <n v="1635"/>
    <n v="3039.4"/>
    <n v="1164"/>
    <n v="45.1"/>
    <n v="77.099999999999994"/>
    <n v="42"/>
    <n v="10"/>
    <n v="2.92"/>
    <n v="7.54"/>
    <n v="13439.05"/>
    <n v="0.99"/>
    <n v="73096.7"/>
    <n v="256324.5"/>
  </r>
  <r>
    <s v="ST1739"/>
    <x v="185"/>
    <x v="4"/>
    <x v="8"/>
    <s v="North"/>
    <s v="Home &amp; Kitchen"/>
    <n v="248239.39"/>
    <n v="781"/>
    <n v="4173.53"/>
    <n v="7950"/>
    <n v="25.55"/>
    <n v="64.08"/>
    <n v="11"/>
    <n v="12"/>
    <n v="2.62"/>
    <n v="14.82"/>
    <n v="44447.37"/>
    <n v="13.44"/>
    <n v="169264.46"/>
    <n v="373857.09"/>
  </r>
  <r>
    <s v="ST1740"/>
    <x v="148"/>
    <x v="2"/>
    <x v="6"/>
    <s v="North"/>
    <s v="Books"/>
    <n v="677327.83"/>
    <n v="871"/>
    <n v="3954.69"/>
    <n v="4987"/>
    <n v="30.56"/>
    <n v="54.26"/>
    <n v="22"/>
    <n v="12"/>
    <n v="2.61"/>
    <n v="10.93"/>
    <n v="18446.82"/>
    <n v="5.56"/>
    <n v="2971.81"/>
    <n v="236095.93"/>
  </r>
  <r>
    <s v="ST1741"/>
    <x v="95"/>
    <x v="2"/>
    <x v="2"/>
    <s v="West"/>
    <s v="Electronics"/>
    <n v="732748.93"/>
    <n v="1168"/>
    <n v="4230.8900000000003"/>
    <n v="8837"/>
    <n v="19.98"/>
    <n v="90.6"/>
    <n v="26"/>
    <n v="8"/>
    <n v="2.5499999999999998"/>
    <n v="0.99"/>
    <n v="13258.69"/>
    <n v="6.23"/>
    <n v="172324.97"/>
    <n v="115156.22"/>
  </r>
  <r>
    <s v="ST1742"/>
    <x v="126"/>
    <x v="9"/>
    <x v="6"/>
    <s v="South"/>
    <s v="Electronics"/>
    <n v="849360.31"/>
    <n v="3952"/>
    <n v="3398.12"/>
    <n v="8141"/>
    <n v="46.04"/>
    <n v="87.55"/>
    <n v="9"/>
    <n v="10"/>
    <n v="4.03"/>
    <n v="-2.44"/>
    <n v="69239.850000000006"/>
    <n v="0.87"/>
    <n v="137455.51999999999"/>
    <n v="291826.65999999997"/>
  </r>
  <r>
    <s v="ST1743"/>
    <x v="14"/>
    <x v="4"/>
    <x v="6"/>
    <s v="North"/>
    <s v="Home &amp; Kitchen"/>
    <n v="596784.29"/>
    <n v="3243"/>
    <n v="4334.1499999999996"/>
    <n v="5674"/>
    <n v="46.8"/>
    <n v="63.91"/>
    <n v="40"/>
    <n v="10"/>
    <n v="4.28"/>
    <n v="19.29"/>
    <n v="83814.179999999993"/>
    <n v="3.74"/>
    <n v="20142.8"/>
    <n v="374058.05"/>
  </r>
  <r>
    <s v="ST1744"/>
    <x v="163"/>
    <x v="3"/>
    <x v="5"/>
    <s v="West"/>
    <s v="Home &amp; Kitchen"/>
    <n v="721408.17"/>
    <n v="1204"/>
    <n v="3661.75"/>
    <n v="5476"/>
    <n v="3.77"/>
    <n v="68.069999999999993"/>
    <n v="14"/>
    <n v="10"/>
    <n v="3.57"/>
    <n v="-2.39"/>
    <n v="56101.5"/>
    <n v="1.6"/>
    <n v="48023.19"/>
    <n v="192375.15"/>
  </r>
  <r>
    <s v="ST1745"/>
    <x v="42"/>
    <x v="0"/>
    <x v="0"/>
    <s v="South"/>
    <s v="Books"/>
    <n v="992694.59"/>
    <n v="4160"/>
    <n v="4847.84"/>
    <n v="2040"/>
    <n v="29.89"/>
    <n v="77.94"/>
    <n v="19"/>
    <n v="10"/>
    <n v="4.68"/>
    <n v="25.21"/>
    <n v="67059.55"/>
    <n v="5.12"/>
    <n v="70892.38"/>
    <n v="16073.32"/>
  </r>
  <r>
    <s v="ST1746"/>
    <x v="45"/>
    <x v="6"/>
    <x v="5"/>
    <s v="North"/>
    <s v="Fashion"/>
    <n v="129307.3"/>
    <n v="1290"/>
    <n v="1102.6500000000001"/>
    <n v="3824"/>
    <n v="31.6"/>
    <n v="69.930000000000007"/>
    <n v="19"/>
    <n v="12"/>
    <n v="3.54"/>
    <n v="8.07"/>
    <n v="20152.68"/>
    <n v="10.01"/>
    <n v="145238.81"/>
    <n v="18516.72"/>
  </r>
  <r>
    <s v="ST1747"/>
    <x v="138"/>
    <x v="2"/>
    <x v="6"/>
    <s v="East"/>
    <s v="Fashion"/>
    <n v="711127.58"/>
    <n v="4442"/>
    <n v="3131.32"/>
    <n v="9548"/>
    <n v="23.94"/>
    <n v="75.72"/>
    <n v="49"/>
    <n v="8"/>
    <n v="4.05"/>
    <n v="-4.26"/>
    <n v="16714.12"/>
    <n v="10.44"/>
    <n v="117370.58"/>
    <n v="282083.95"/>
  </r>
  <r>
    <s v="ST1748"/>
    <x v="105"/>
    <x v="3"/>
    <x v="3"/>
    <s v="South"/>
    <s v="Home &amp; Kitchen"/>
    <n v="733827.71"/>
    <n v="4738"/>
    <n v="636.86"/>
    <n v="6064"/>
    <n v="36.65"/>
    <n v="90.03"/>
    <n v="6"/>
    <n v="8"/>
    <n v="4.55"/>
    <n v="26.06"/>
    <n v="52276.24"/>
    <n v="1.61"/>
    <n v="175501.7"/>
    <n v="22749.15"/>
  </r>
  <r>
    <s v="ST1749"/>
    <x v="119"/>
    <x v="1"/>
    <x v="5"/>
    <s v="West"/>
    <s v="Electronics"/>
    <n v="986936.55"/>
    <n v="161"/>
    <n v="4543.49"/>
    <n v="6128"/>
    <n v="15.48"/>
    <n v="76.010000000000005"/>
    <n v="15"/>
    <n v="10"/>
    <n v="4.1399999999999997"/>
    <n v="7.13"/>
    <n v="39670.46"/>
    <n v="12.68"/>
    <n v="176599.02"/>
    <n v="463513.41"/>
  </r>
  <r>
    <s v="ST1750"/>
    <x v="159"/>
    <x v="6"/>
    <x v="4"/>
    <s v="West"/>
    <s v="Home &amp; Kitchen"/>
    <n v="307305.86"/>
    <n v="2889"/>
    <n v="2728.78"/>
    <n v="4667"/>
    <n v="13.09"/>
    <n v="80.06"/>
    <n v="46"/>
    <n v="10"/>
    <n v="2.99"/>
    <n v="20.92"/>
    <n v="3820.46"/>
    <n v="9"/>
    <n v="180688.44"/>
    <n v="87259.1"/>
  </r>
  <r>
    <s v="ST1751"/>
    <x v="43"/>
    <x v="4"/>
    <x v="4"/>
    <s v="East"/>
    <s v="Fashion"/>
    <n v="284947.21999999997"/>
    <n v="1083"/>
    <n v="3273.14"/>
    <n v="5870"/>
    <n v="25.13"/>
    <n v="84.52"/>
    <n v="22"/>
    <n v="12"/>
    <n v="3.81"/>
    <n v="2.82"/>
    <n v="5998.9"/>
    <n v="2.37"/>
    <n v="112606.75"/>
    <n v="122161.85"/>
  </r>
  <r>
    <s v="ST1752"/>
    <x v="176"/>
    <x v="2"/>
    <x v="3"/>
    <s v="West"/>
    <s v="Grocery"/>
    <n v="138093.17000000001"/>
    <n v="2729"/>
    <n v="4940.6899999999996"/>
    <n v="1332"/>
    <n v="18.79"/>
    <n v="54.8"/>
    <n v="31"/>
    <n v="8"/>
    <n v="4.4000000000000004"/>
    <n v="27.66"/>
    <n v="2252.4299999999998"/>
    <n v="8.48"/>
    <n v="22174.46"/>
    <n v="285380.31"/>
  </r>
  <r>
    <s v="ST1753"/>
    <x v="199"/>
    <x v="8"/>
    <x v="4"/>
    <s v="East"/>
    <s v="Home &amp; Kitchen"/>
    <n v="647394.69999999995"/>
    <n v="1688"/>
    <n v="4520.71"/>
    <n v="5665"/>
    <n v="26.11"/>
    <n v="91.84"/>
    <n v="9"/>
    <n v="8"/>
    <n v="3"/>
    <n v="0.22"/>
    <n v="96541.83"/>
    <n v="1.08"/>
    <n v="106712.26"/>
    <n v="410055.93"/>
  </r>
  <r>
    <s v="ST1754"/>
    <x v="172"/>
    <x v="8"/>
    <x v="0"/>
    <s v="South"/>
    <s v="Electronics"/>
    <n v="451311.43"/>
    <n v="789"/>
    <n v="1920.92"/>
    <n v="1569"/>
    <n v="44.88"/>
    <n v="87.05"/>
    <n v="25"/>
    <n v="10"/>
    <n v="3.65"/>
    <n v="15.68"/>
    <n v="98129.55"/>
    <n v="7.95"/>
    <n v="199189.96"/>
    <n v="433352.42"/>
  </r>
  <r>
    <s v="ST1755"/>
    <x v="62"/>
    <x v="2"/>
    <x v="6"/>
    <s v="North"/>
    <s v="Home &amp; Kitchen"/>
    <n v="646046.1"/>
    <n v="1915"/>
    <n v="965.91"/>
    <n v="2786"/>
    <n v="23.08"/>
    <n v="75.33"/>
    <n v="30"/>
    <n v="10"/>
    <n v="4.79"/>
    <n v="25.46"/>
    <n v="73460.72"/>
    <n v="8.7799999999999994"/>
    <n v="79079.19"/>
    <n v="408605.62"/>
  </r>
  <r>
    <s v="ST1756"/>
    <x v="18"/>
    <x v="4"/>
    <x v="0"/>
    <s v="South"/>
    <s v="Fashion"/>
    <n v="946560.45"/>
    <n v="3416"/>
    <n v="3172.81"/>
    <n v="4782"/>
    <n v="31.98"/>
    <n v="85.16"/>
    <n v="43"/>
    <n v="12"/>
    <n v="4.74"/>
    <n v="7.41"/>
    <n v="35036.28"/>
    <n v="2.77"/>
    <n v="139046.07"/>
    <n v="24571.11"/>
  </r>
  <r>
    <s v="ST1757"/>
    <x v="53"/>
    <x v="6"/>
    <x v="8"/>
    <s v="North"/>
    <s v="Toys &amp; Games"/>
    <n v="539949.23"/>
    <n v="4388"/>
    <n v="2503.84"/>
    <n v="9793"/>
    <n v="41.67"/>
    <n v="52.22"/>
    <n v="33"/>
    <n v="12"/>
    <n v="2.63"/>
    <n v="29.08"/>
    <n v="28106.29"/>
    <n v="8.75"/>
    <n v="137342.51"/>
    <n v="266720.33"/>
  </r>
  <r>
    <s v="ST1758"/>
    <x v="183"/>
    <x v="1"/>
    <x v="5"/>
    <s v="East"/>
    <s v="Toys &amp; Games"/>
    <n v="175918.4"/>
    <n v="2667"/>
    <n v="2473.5"/>
    <n v="5183"/>
    <n v="3.12"/>
    <n v="65.58"/>
    <n v="23"/>
    <n v="12"/>
    <n v="2.99"/>
    <n v="-3.37"/>
    <n v="35417.69"/>
    <n v="8.39"/>
    <n v="137301.26999999999"/>
    <n v="262166.59000000003"/>
  </r>
  <r>
    <s v="ST1759"/>
    <x v="101"/>
    <x v="5"/>
    <x v="8"/>
    <s v="West"/>
    <s v="Fashion"/>
    <n v="817074.96"/>
    <n v="3638"/>
    <n v="4794.49"/>
    <n v="9737"/>
    <n v="11.01"/>
    <n v="86.15"/>
    <n v="14"/>
    <n v="10"/>
    <n v="4.93"/>
    <n v="24.31"/>
    <n v="3680.56"/>
    <n v="2.52"/>
    <n v="128509.85"/>
    <n v="162321.41"/>
  </r>
  <r>
    <s v="ST1760"/>
    <x v="133"/>
    <x v="2"/>
    <x v="5"/>
    <s v="West"/>
    <s v="Home &amp; Kitchen"/>
    <n v="204722.88"/>
    <n v="1413"/>
    <n v="897.12"/>
    <n v="3753"/>
    <n v="38.700000000000003"/>
    <n v="58.13"/>
    <n v="30"/>
    <n v="10"/>
    <n v="3.89"/>
    <n v="-0.91"/>
    <n v="41098.379999999997"/>
    <n v="6.63"/>
    <n v="118886.98"/>
    <n v="102527.13"/>
  </r>
  <r>
    <s v="ST1761"/>
    <x v="64"/>
    <x v="7"/>
    <x v="4"/>
    <s v="North"/>
    <s v="Books"/>
    <n v="399068.27"/>
    <n v="4860"/>
    <n v="4361.99"/>
    <n v="6035"/>
    <n v="25.56"/>
    <n v="53.74"/>
    <n v="6"/>
    <n v="12"/>
    <n v="3.1"/>
    <n v="1.42"/>
    <n v="65811.91"/>
    <n v="6.68"/>
    <n v="45608.45"/>
    <n v="207825.91"/>
  </r>
  <r>
    <s v="ST1762"/>
    <x v="186"/>
    <x v="4"/>
    <x v="3"/>
    <s v="West"/>
    <s v="Grocery"/>
    <n v="98217.48"/>
    <n v="509"/>
    <n v="2226.62"/>
    <n v="6450"/>
    <n v="30.2"/>
    <n v="75.92"/>
    <n v="17"/>
    <n v="12"/>
    <n v="3.26"/>
    <n v="25.76"/>
    <n v="51139.71"/>
    <n v="5.04"/>
    <n v="48584.65"/>
    <n v="454571.39"/>
  </r>
  <r>
    <s v="ST1763"/>
    <x v="21"/>
    <x v="7"/>
    <x v="2"/>
    <s v="West"/>
    <s v="Electronics"/>
    <n v="75308.11"/>
    <n v="2332"/>
    <n v="4954.2299999999996"/>
    <n v="5980"/>
    <n v="7.84"/>
    <n v="64.849999999999994"/>
    <n v="8"/>
    <n v="10"/>
    <n v="3.29"/>
    <n v="-9.67"/>
    <n v="76399.09"/>
    <n v="7.84"/>
    <n v="80259.42"/>
    <n v="402945.49"/>
  </r>
  <r>
    <s v="ST1764"/>
    <x v="135"/>
    <x v="9"/>
    <x v="1"/>
    <s v="East"/>
    <s v="Books"/>
    <n v="495735.01"/>
    <n v="2124"/>
    <n v="2125.7800000000002"/>
    <n v="1435"/>
    <n v="36.520000000000003"/>
    <n v="58.33"/>
    <n v="45"/>
    <n v="12"/>
    <n v="2.7"/>
    <n v="28.44"/>
    <n v="17120.66"/>
    <n v="7.48"/>
    <n v="43018.44"/>
    <n v="210293.46"/>
  </r>
  <r>
    <s v="ST1765"/>
    <x v="131"/>
    <x v="8"/>
    <x v="6"/>
    <s v="East"/>
    <s v="Books"/>
    <n v="755039.37"/>
    <n v="254"/>
    <n v="1098.24"/>
    <n v="3942"/>
    <n v="20.73"/>
    <n v="99.05"/>
    <n v="12"/>
    <n v="8"/>
    <n v="3.95"/>
    <n v="-4.38"/>
    <n v="68831.22"/>
    <n v="8.5500000000000007"/>
    <n v="5284.09"/>
    <n v="342737.52"/>
  </r>
  <r>
    <s v="ST1766"/>
    <x v="142"/>
    <x v="2"/>
    <x v="0"/>
    <s v="East"/>
    <s v="Books"/>
    <n v="762089.48"/>
    <n v="4988"/>
    <n v="4298.7700000000004"/>
    <n v="1607"/>
    <n v="27.83"/>
    <n v="65"/>
    <n v="12"/>
    <n v="8"/>
    <n v="4.18"/>
    <n v="16.87"/>
    <n v="73868.53"/>
    <n v="0.64"/>
    <n v="91431.03"/>
    <n v="325782.63"/>
  </r>
  <r>
    <s v="ST1767"/>
    <x v="112"/>
    <x v="8"/>
    <x v="8"/>
    <s v="South"/>
    <s v="Electronics"/>
    <n v="663803"/>
    <n v="1408"/>
    <n v="1901.1"/>
    <n v="7168"/>
    <n v="21.83"/>
    <n v="83.36"/>
    <n v="24"/>
    <n v="12"/>
    <n v="4.8"/>
    <n v="9.02"/>
    <n v="66245.240000000005"/>
    <n v="9.07"/>
    <n v="99826.95"/>
    <n v="21011.34"/>
  </r>
  <r>
    <s v="ST1768"/>
    <x v="87"/>
    <x v="4"/>
    <x v="3"/>
    <s v="South"/>
    <s v="Fashion"/>
    <n v="457576.83"/>
    <n v="1942"/>
    <n v="3779.64"/>
    <n v="1882"/>
    <n v="17.28"/>
    <n v="59.2"/>
    <n v="29"/>
    <n v="10"/>
    <n v="3.64"/>
    <n v="17.27"/>
    <n v="66809.539999999994"/>
    <n v="9.0500000000000007"/>
    <n v="33946.230000000003"/>
    <n v="475577.13"/>
  </r>
  <r>
    <s v="ST1769"/>
    <x v="156"/>
    <x v="8"/>
    <x v="0"/>
    <s v="North"/>
    <s v="Grocery"/>
    <n v="868416.76"/>
    <n v="4345"/>
    <n v="1935.17"/>
    <n v="958"/>
    <n v="47.83"/>
    <n v="73.31"/>
    <n v="21"/>
    <n v="12"/>
    <n v="3.2"/>
    <n v="16.07"/>
    <n v="38748.79"/>
    <n v="8.08"/>
    <n v="130142.25"/>
    <n v="77538.33"/>
  </r>
  <r>
    <s v="ST1770"/>
    <x v="30"/>
    <x v="3"/>
    <x v="6"/>
    <s v="South"/>
    <s v="Electronics"/>
    <n v="657909.06999999995"/>
    <n v="3421"/>
    <n v="2731.2"/>
    <n v="7156"/>
    <n v="39.56"/>
    <n v="68.209999999999994"/>
    <n v="6"/>
    <n v="8"/>
    <n v="4.6100000000000003"/>
    <n v="22.16"/>
    <n v="86571.72"/>
    <n v="3.5"/>
    <n v="99930.95"/>
    <n v="451628.27"/>
  </r>
  <r>
    <s v="ST1771"/>
    <x v="153"/>
    <x v="9"/>
    <x v="8"/>
    <s v="South"/>
    <s v="Fashion"/>
    <n v="541693.41"/>
    <n v="160"/>
    <n v="3284.14"/>
    <n v="8186"/>
    <n v="25.85"/>
    <n v="91.45"/>
    <n v="26"/>
    <n v="8"/>
    <n v="2.59"/>
    <n v="25.25"/>
    <n v="86572.94"/>
    <n v="2.86"/>
    <n v="124790.14"/>
    <n v="171084.07"/>
  </r>
  <r>
    <s v="ST1772"/>
    <x v="116"/>
    <x v="1"/>
    <x v="7"/>
    <s v="West"/>
    <s v="Toys &amp; Games"/>
    <n v="383572.61"/>
    <n v="2720"/>
    <n v="3514.89"/>
    <n v="4345"/>
    <n v="37.07"/>
    <n v="57.59"/>
    <n v="18"/>
    <n v="8"/>
    <n v="4.4800000000000004"/>
    <n v="0.15"/>
    <n v="43597.34"/>
    <n v="0.57999999999999996"/>
    <n v="179188.67"/>
    <n v="291931.23"/>
  </r>
  <r>
    <s v="ST1773"/>
    <x v="57"/>
    <x v="1"/>
    <x v="0"/>
    <s v="East"/>
    <s v="Books"/>
    <n v="795498.49"/>
    <n v="4380"/>
    <n v="3986.65"/>
    <n v="8324"/>
    <n v="9.83"/>
    <n v="73.459999999999994"/>
    <n v="37"/>
    <n v="12"/>
    <n v="4.33"/>
    <n v="25.41"/>
    <n v="43439.87"/>
    <n v="6.41"/>
    <n v="64672.15"/>
    <n v="477169.69"/>
  </r>
  <r>
    <s v="ST1774"/>
    <x v="86"/>
    <x v="8"/>
    <x v="1"/>
    <s v="South"/>
    <s v="Home &amp; Kitchen"/>
    <n v="488038.39"/>
    <n v="1098"/>
    <n v="2258.0500000000002"/>
    <n v="832"/>
    <n v="11.76"/>
    <n v="89.47"/>
    <n v="24"/>
    <n v="12"/>
    <n v="4.8"/>
    <n v="-9.9700000000000006"/>
    <n v="79535.850000000006"/>
    <n v="14.29"/>
    <n v="34874.870000000003"/>
    <n v="48036.79"/>
  </r>
  <r>
    <s v="ST1775"/>
    <x v="142"/>
    <x v="8"/>
    <x v="7"/>
    <s v="South"/>
    <s v="Grocery"/>
    <n v="682880.77"/>
    <n v="1825"/>
    <n v="1300.4000000000001"/>
    <n v="5380"/>
    <n v="43.43"/>
    <n v="53.1"/>
    <n v="8"/>
    <n v="12"/>
    <n v="3.2"/>
    <n v="16.420000000000002"/>
    <n v="89627.19"/>
    <n v="6.19"/>
    <n v="194285.69"/>
    <n v="220684.48"/>
  </r>
  <r>
    <s v="ST1776"/>
    <x v="156"/>
    <x v="8"/>
    <x v="5"/>
    <s v="East"/>
    <s v="Electronics"/>
    <n v="419830.25"/>
    <n v="2983"/>
    <n v="2483.1"/>
    <n v="3165"/>
    <n v="19.21"/>
    <n v="74"/>
    <n v="30"/>
    <n v="8"/>
    <n v="4.54"/>
    <n v="-1.87"/>
    <n v="40040.6"/>
    <n v="11.04"/>
    <n v="126741.27"/>
    <n v="377155.38"/>
  </r>
  <r>
    <s v="ST1777"/>
    <x v="62"/>
    <x v="3"/>
    <x v="8"/>
    <s v="East"/>
    <s v="Grocery"/>
    <n v="136975.97"/>
    <n v="781"/>
    <n v="4556.3900000000003"/>
    <n v="3616"/>
    <n v="7.03"/>
    <n v="69.760000000000005"/>
    <n v="23"/>
    <n v="10"/>
    <n v="3.84"/>
    <n v="-8.1199999999999992"/>
    <n v="40213.67"/>
    <n v="5.44"/>
    <n v="98391.360000000001"/>
    <n v="260225.31"/>
  </r>
  <r>
    <s v="ST1778"/>
    <x v="48"/>
    <x v="2"/>
    <x v="4"/>
    <s v="West"/>
    <s v="Toys &amp; Games"/>
    <n v="742175.82"/>
    <n v="4003"/>
    <n v="1717.16"/>
    <n v="7616"/>
    <n v="36.72"/>
    <n v="67.14"/>
    <n v="8"/>
    <n v="8"/>
    <n v="4.6500000000000004"/>
    <n v="18.48"/>
    <n v="39322.79"/>
    <n v="12.52"/>
    <n v="101545.97"/>
    <n v="368671.58"/>
  </r>
  <r>
    <s v="ST1779"/>
    <x v="33"/>
    <x v="4"/>
    <x v="3"/>
    <s v="North"/>
    <s v="Books"/>
    <n v="169573.35"/>
    <n v="337"/>
    <n v="636.69000000000005"/>
    <n v="5317"/>
    <n v="26.59"/>
    <n v="55.51"/>
    <n v="8"/>
    <n v="8"/>
    <n v="3.04"/>
    <n v="14.23"/>
    <n v="7813.81"/>
    <n v="6.9"/>
    <n v="167835.39"/>
    <n v="343178.68"/>
  </r>
  <r>
    <s v="ST1780"/>
    <x v="30"/>
    <x v="1"/>
    <x v="7"/>
    <s v="East"/>
    <s v="Home &amp; Kitchen"/>
    <n v="774454.13"/>
    <n v="2796"/>
    <n v="3830.75"/>
    <n v="5636"/>
    <n v="20.399999999999999"/>
    <n v="74.69"/>
    <n v="21"/>
    <n v="12"/>
    <n v="3.03"/>
    <n v="15.56"/>
    <n v="13307.53"/>
    <n v="1.01"/>
    <n v="89585.44"/>
    <n v="160825.85"/>
  </r>
  <r>
    <s v="ST1781"/>
    <x v="62"/>
    <x v="6"/>
    <x v="5"/>
    <s v="North"/>
    <s v="Home &amp; Kitchen"/>
    <n v="578626.05000000005"/>
    <n v="4311"/>
    <n v="2299.81"/>
    <n v="8739"/>
    <n v="40.94"/>
    <n v="50.72"/>
    <n v="38"/>
    <n v="12"/>
    <n v="4.83"/>
    <n v="22.74"/>
    <n v="45226.98"/>
    <n v="12.81"/>
    <n v="84853.48"/>
    <n v="493966.93"/>
  </r>
  <r>
    <s v="ST1782"/>
    <x v="139"/>
    <x v="8"/>
    <x v="1"/>
    <s v="West"/>
    <s v="Fashion"/>
    <n v="65199.81"/>
    <n v="774"/>
    <n v="4456.6000000000004"/>
    <n v="8776"/>
    <n v="20.85"/>
    <n v="73.2"/>
    <n v="22"/>
    <n v="10"/>
    <n v="2.8"/>
    <n v="-1.56"/>
    <n v="69525.05"/>
    <n v="2.46"/>
    <n v="85309"/>
    <n v="219209.71"/>
  </r>
  <r>
    <s v="ST1783"/>
    <x v="107"/>
    <x v="7"/>
    <x v="0"/>
    <s v="West"/>
    <s v="Electronics"/>
    <n v="96014.77"/>
    <n v="712"/>
    <n v="1999.58"/>
    <n v="9902"/>
    <n v="6.25"/>
    <n v="78.930000000000007"/>
    <n v="6"/>
    <n v="10"/>
    <n v="3.29"/>
    <n v="20.84"/>
    <n v="16365.15"/>
    <n v="9.89"/>
    <n v="7999.59"/>
    <n v="294564.2"/>
  </r>
  <r>
    <s v="ST1784"/>
    <x v="116"/>
    <x v="2"/>
    <x v="7"/>
    <s v="East"/>
    <s v="Books"/>
    <n v="575561.41"/>
    <n v="935"/>
    <n v="4141.32"/>
    <n v="3980"/>
    <n v="38.43"/>
    <n v="74.180000000000007"/>
    <n v="13"/>
    <n v="10"/>
    <n v="2.69"/>
    <n v="26.05"/>
    <n v="43968.39"/>
    <n v="7.29"/>
    <n v="167914.17"/>
    <n v="122117.38"/>
  </r>
  <r>
    <s v="ST1785"/>
    <x v="87"/>
    <x v="9"/>
    <x v="6"/>
    <s v="South"/>
    <s v="Fashion"/>
    <n v="101535.65"/>
    <n v="3376"/>
    <n v="4926.59"/>
    <n v="7467"/>
    <n v="48.65"/>
    <n v="64.400000000000006"/>
    <n v="37"/>
    <n v="10"/>
    <n v="4.6399999999999997"/>
    <n v="-9.44"/>
    <n v="21965.91"/>
    <n v="12.09"/>
    <n v="22466.46"/>
    <n v="31229.65"/>
  </r>
  <r>
    <s v="ST1786"/>
    <x v="137"/>
    <x v="7"/>
    <x v="4"/>
    <s v="South"/>
    <s v="Fashion"/>
    <n v="58477.279999999999"/>
    <n v="1959"/>
    <n v="606.85"/>
    <n v="7230"/>
    <n v="9.61"/>
    <n v="60"/>
    <n v="12"/>
    <n v="8"/>
    <n v="4.71"/>
    <n v="4.82"/>
    <n v="74079.98"/>
    <n v="4.88"/>
    <n v="185837.02"/>
    <n v="318272.14"/>
  </r>
  <r>
    <s v="ST1787"/>
    <x v="18"/>
    <x v="8"/>
    <x v="8"/>
    <s v="North"/>
    <s v="Toys &amp; Games"/>
    <n v="352478.17"/>
    <n v="2719"/>
    <n v="1978.55"/>
    <n v="9503"/>
    <n v="5.42"/>
    <n v="76.27"/>
    <n v="29"/>
    <n v="8"/>
    <n v="3.72"/>
    <n v="23.81"/>
    <n v="70148.37"/>
    <n v="1.24"/>
    <n v="67884.759999999995"/>
    <n v="212045.31"/>
  </r>
  <r>
    <s v="ST1788"/>
    <x v="167"/>
    <x v="9"/>
    <x v="0"/>
    <s v="South"/>
    <s v="Toys &amp; Games"/>
    <n v="460479.99"/>
    <n v="596"/>
    <n v="2749.43"/>
    <n v="5916"/>
    <n v="31.46"/>
    <n v="99.22"/>
    <n v="12"/>
    <n v="10"/>
    <n v="3.2"/>
    <n v="-0.06"/>
    <n v="21298.03"/>
    <n v="13.51"/>
    <n v="6161.86"/>
    <n v="10499.88"/>
  </r>
  <r>
    <s v="ST1789"/>
    <x v="25"/>
    <x v="5"/>
    <x v="2"/>
    <s v="East"/>
    <s v="Fashion"/>
    <n v="837054.9"/>
    <n v="4470"/>
    <n v="3000.51"/>
    <n v="4545"/>
    <n v="10.43"/>
    <n v="78.430000000000007"/>
    <n v="42"/>
    <n v="10"/>
    <n v="3.47"/>
    <n v="13.95"/>
    <n v="39359.589999999997"/>
    <n v="4.54"/>
    <n v="140931.19"/>
    <n v="7370.42"/>
  </r>
  <r>
    <s v="ST1790"/>
    <x v="83"/>
    <x v="4"/>
    <x v="4"/>
    <s v="South"/>
    <s v="Electronics"/>
    <n v="515728.26"/>
    <n v="165"/>
    <n v="4535.82"/>
    <n v="6237"/>
    <n v="45.84"/>
    <n v="68.09"/>
    <n v="45"/>
    <n v="12"/>
    <n v="2.67"/>
    <n v="14.08"/>
    <n v="55993.84"/>
    <n v="2.83"/>
    <n v="96990.81"/>
    <n v="49604.46"/>
  </r>
  <r>
    <s v="ST1791"/>
    <x v="25"/>
    <x v="0"/>
    <x v="6"/>
    <s v="West"/>
    <s v="Toys &amp; Games"/>
    <n v="564553.12"/>
    <n v="4647"/>
    <n v="2127.34"/>
    <n v="7751"/>
    <n v="4.7"/>
    <n v="95.88"/>
    <n v="29"/>
    <n v="12"/>
    <n v="4.4800000000000004"/>
    <n v="-1.05"/>
    <n v="98331.46"/>
    <n v="3.08"/>
    <n v="193855.22"/>
    <n v="449869.02"/>
  </r>
  <r>
    <s v="ST1792"/>
    <x v="97"/>
    <x v="4"/>
    <x v="2"/>
    <s v="South"/>
    <s v="Home &amp; Kitchen"/>
    <n v="142257.24"/>
    <n v="4402"/>
    <n v="2935.2"/>
    <n v="2448"/>
    <n v="2.04"/>
    <n v="79.959999999999994"/>
    <n v="39"/>
    <n v="12"/>
    <n v="3.59"/>
    <n v="7.36"/>
    <n v="6604.92"/>
    <n v="8.19"/>
    <n v="51001.1"/>
    <n v="63307.519999999997"/>
  </r>
  <r>
    <s v="ST1793"/>
    <x v="186"/>
    <x v="6"/>
    <x v="0"/>
    <s v="South"/>
    <s v="Electronics"/>
    <n v="770238.41"/>
    <n v="1359"/>
    <n v="692.3"/>
    <n v="7272"/>
    <n v="25.96"/>
    <n v="62.07"/>
    <n v="45"/>
    <n v="10"/>
    <n v="2.64"/>
    <n v="7.32"/>
    <n v="56241.88"/>
    <n v="2.5299999999999998"/>
    <n v="12553.13"/>
    <n v="163916.89000000001"/>
  </r>
  <r>
    <s v="ST1794"/>
    <x v="8"/>
    <x v="1"/>
    <x v="1"/>
    <s v="South"/>
    <s v="Fashion"/>
    <n v="343385.52"/>
    <n v="4579"/>
    <n v="825.78"/>
    <n v="7844"/>
    <n v="14.23"/>
    <n v="93.93"/>
    <n v="10"/>
    <n v="8"/>
    <n v="2.66"/>
    <n v="0.35"/>
    <n v="15557.58"/>
    <n v="13.1"/>
    <n v="136114.47"/>
    <n v="476949.49"/>
  </r>
  <r>
    <s v="ST1795"/>
    <x v="70"/>
    <x v="3"/>
    <x v="0"/>
    <s v="South"/>
    <s v="Electronics"/>
    <n v="279190.93"/>
    <n v="3795"/>
    <n v="4913.78"/>
    <n v="3284"/>
    <n v="20.18"/>
    <n v="79.319999999999993"/>
    <n v="15"/>
    <n v="10"/>
    <n v="4.4800000000000004"/>
    <n v="23.76"/>
    <n v="91960.68"/>
    <n v="11.53"/>
    <n v="50766.58"/>
    <n v="212635.33"/>
  </r>
  <r>
    <s v="ST1796"/>
    <x v="156"/>
    <x v="7"/>
    <x v="3"/>
    <s v="North"/>
    <s v="Toys &amp; Games"/>
    <n v="243679.93"/>
    <n v="817"/>
    <n v="614.77"/>
    <n v="3519"/>
    <n v="25.86"/>
    <n v="89.56"/>
    <n v="8"/>
    <n v="10"/>
    <n v="4.8899999999999997"/>
    <n v="24.2"/>
    <n v="96765.47"/>
    <n v="6.98"/>
    <n v="15587.96"/>
    <n v="255045.28"/>
  </r>
  <r>
    <s v="ST1797"/>
    <x v="25"/>
    <x v="9"/>
    <x v="2"/>
    <s v="East"/>
    <s v="Electronics"/>
    <n v="891526.85"/>
    <n v="210"/>
    <n v="1635.23"/>
    <n v="7173"/>
    <n v="23.91"/>
    <n v="97.17"/>
    <n v="30"/>
    <n v="8"/>
    <n v="4.9800000000000004"/>
    <n v="17.93"/>
    <n v="1895.42"/>
    <n v="14.08"/>
    <n v="41897.82"/>
    <n v="217646.99"/>
  </r>
  <r>
    <s v="ST1798"/>
    <x v="138"/>
    <x v="6"/>
    <x v="6"/>
    <s v="South"/>
    <s v="Toys &amp; Games"/>
    <n v="684635.38"/>
    <n v="1284"/>
    <n v="4980.22"/>
    <n v="2106"/>
    <n v="47.69"/>
    <n v="51.11"/>
    <n v="6"/>
    <n v="12"/>
    <n v="4.43"/>
    <n v="27.91"/>
    <n v="50239.17"/>
    <n v="11.65"/>
    <n v="70939.820000000007"/>
    <n v="34803.71"/>
  </r>
  <r>
    <s v="ST1799"/>
    <x v="63"/>
    <x v="4"/>
    <x v="2"/>
    <s v="West"/>
    <s v="Toys &amp; Games"/>
    <n v="60362.37"/>
    <n v="4572"/>
    <n v="2975.94"/>
    <n v="4070"/>
    <n v="48.39"/>
    <n v="92.26"/>
    <n v="32"/>
    <n v="10"/>
    <n v="2.91"/>
    <n v="24.02"/>
    <n v="79962.17"/>
    <n v="0.62"/>
    <n v="60919.08"/>
    <n v="13788.75"/>
  </r>
  <r>
    <s v="ST1800"/>
    <x v="106"/>
    <x v="6"/>
    <x v="0"/>
    <s v="South"/>
    <s v="Books"/>
    <n v="625657.96"/>
    <n v="2925"/>
    <n v="4838.1899999999996"/>
    <n v="3319"/>
    <n v="12.16"/>
    <n v="60.46"/>
    <n v="8"/>
    <n v="8"/>
    <n v="3.43"/>
    <n v="-1.45"/>
    <n v="91219.27"/>
    <n v="3.83"/>
    <n v="180775.89"/>
    <n v="9604.2900000000009"/>
  </r>
  <r>
    <s v="ST1801"/>
    <x v="22"/>
    <x v="8"/>
    <x v="1"/>
    <s v="North"/>
    <s v="Fashion"/>
    <n v="627352.13"/>
    <n v="235"/>
    <n v="3565.13"/>
    <n v="2132"/>
    <n v="20.3"/>
    <n v="94.45"/>
    <n v="39"/>
    <n v="8"/>
    <n v="4.25"/>
    <n v="5.46"/>
    <n v="89411.5"/>
    <n v="14.21"/>
    <n v="7095.77"/>
    <n v="459657.34"/>
  </r>
  <r>
    <s v="ST1802"/>
    <x v="143"/>
    <x v="7"/>
    <x v="8"/>
    <s v="North"/>
    <s v="Electronics"/>
    <n v="968468.47"/>
    <n v="1014"/>
    <n v="1253.3599999999999"/>
    <n v="5507"/>
    <n v="13.73"/>
    <n v="55.33"/>
    <n v="47"/>
    <n v="10"/>
    <n v="3.7"/>
    <n v="19.55"/>
    <n v="69890.66"/>
    <n v="3.71"/>
    <n v="68436.600000000006"/>
    <n v="187243.73"/>
  </r>
  <r>
    <s v="ST1803"/>
    <x v="47"/>
    <x v="8"/>
    <x v="7"/>
    <s v="East"/>
    <s v="Fashion"/>
    <n v="787967.93"/>
    <n v="4877"/>
    <n v="902.48"/>
    <n v="8289"/>
    <n v="5.81"/>
    <n v="96.2"/>
    <n v="45"/>
    <n v="8"/>
    <n v="3.55"/>
    <n v="5.09"/>
    <n v="80264.86"/>
    <n v="14.87"/>
    <n v="57778.76"/>
    <n v="371897.81"/>
  </r>
  <r>
    <s v="ST1804"/>
    <x v="7"/>
    <x v="2"/>
    <x v="2"/>
    <s v="North"/>
    <s v="Books"/>
    <n v="534745.96"/>
    <n v="2523"/>
    <n v="2889.99"/>
    <n v="1318"/>
    <n v="24.2"/>
    <n v="60.52"/>
    <n v="27"/>
    <n v="12"/>
    <n v="4.07"/>
    <n v="12.65"/>
    <n v="95865.34"/>
    <n v="9.9"/>
    <n v="152126.01"/>
    <n v="186166.65"/>
  </r>
  <r>
    <s v="ST1805"/>
    <x v="22"/>
    <x v="4"/>
    <x v="8"/>
    <s v="North"/>
    <s v="Grocery"/>
    <n v="310799.26"/>
    <n v="1245"/>
    <n v="3202.8"/>
    <n v="1407"/>
    <n v="24.4"/>
    <n v="70.989999999999995"/>
    <n v="29"/>
    <n v="12"/>
    <n v="4.78"/>
    <n v="-5.74"/>
    <n v="44496.28"/>
    <n v="9.0399999999999991"/>
    <n v="60936.69"/>
    <n v="307518.45"/>
  </r>
  <r>
    <s v="ST1806"/>
    <x v="133"/>
    <x v="4"/>
    <x v="1"/>
    <s v="West"/>
    <s v="Electronics"/>
    <n v="343042.69"/>
    <n v="3717"/>
    <n v="4822.45"/>
    <n v="8953"/>
    <n v="25.94"/>
    <n v="70.239999999999995"/>
    <n v="30"/>
    <n v="8"/>
    <n v="3.79"/>
    <n v="14.32"/>
    <n v="57801.73"/>
    <n v="3.27"/>
    <n v="196003.12"/>
    <n v="197237.55"/>
  </r>
  <r>
    <s v="ST1807"/>
    <x v="156"/>
    <x v="1"/>
    <x v="1"/>
    <s v="East"/>
    <s v="Fashion"/>
    <n v="582404.96"/>
    <n v="2332"/>
    <n v="2429.0700000000002"/>
    <n v="4073"/>
    <n v="17.21"/>
    <n v="61.28"/>
    <n v="43"/>
    <n v="10"/>
    <n v="3.66"/>
    <n v="-4.3600000000000003"/>
    <n v="81511.320000000007"/>
    <n v="10.81"/>
    <n v="2872.23"/>
    <n v="170881.73"/>
  </r>
  <r>
    <s v="ST1808"/>
    <x v="164"/>
    <x v="6"/>
    <x v="8"/>
    <s v="East"/>
    <s v="Grocery"/>
    <n v="851192.96"/>
    <n v="1359"/>
    <n v="4110.18"/>
    <n v="4731"/>
    <n v="41.85"/>
    <n v="84.24"/>
    <n v="38"/>
    <n v="8"/>
    <n v="4.32"/>
    <n v="0.82"/>
    <n v="51551.29"/>
    <n v="3.62"/>
    <n v="3790.15"/>
    <n v="425109.06"/>
  </r>
  <r>
    <s v="ST1809"/>
    <x v="7"/>
    <x v="7"/>
    <x v="7"/>
    <s v="East"/>
    <s v="Fashion"/>
    <n v="270716.99"/>
    <n v="3619"/>
    <n v="4136.83"/>
    <n v="4071"/>
    <n v="38.68"/>
    <n v="98.35"/>
    <n v="45"/>
    <n v="12"/>
    <n v="3.8"/>
    <n v="14.34"/>
    <n v="93476.77"/>
    <n v="14.75"/>
    <n v="91999.1"/>
    <n v="38185.54"/>
  </r>
  <r>
    <s v="ST1810"/>
    <x v="101"/>
    <x v="8"/>
    <x v="1"/>
    <s v="North"/>
    <s v="Home &amp; Kitchen"/>
    <n v="142056.06"/>
    <n v="1250"/>
    <n v="4203.21"/>
    <n v="9344"/>
    <n v="18.95"/>
    <n v="84.31"/>
    <n v="49"/>
    <n v="8"/>
    <n v="3.64"/>
    <n v="16.010000000000002"/>
    <n v="89976.94"/>
    <n v="7.29"/>
    <n v="40845.800000000003"/>
    <n v="397781.09"/>
  </r>
  <r>
    <s v="ST1811"/>
    <x v="93"/>
    <x v="0"/>
    <x v="7"/>
    <s v="North"/>
    <s v="Grocery"/>
    <n v="558637.68000000005"/>
    <n v="2077"/>
    <n v="4536.3999999999996"/>
    <n v="6311"/>
    <n v="13.93"/>
    <n v="62.16"/>
    <n v="40"/>
    <n v="8"/>
    <n v="2.99"/>
    <n v="17.78"/>
    <n v="48855.89"/>
    <n v="3.28"/>
    <n v="163242.41"/>
    <n v="408862.32"/>
  </r>
  <r>
    <s v="ST1812"/>
    <x v="169"/>
    <x v="3"/>
    <x v="7"/>
    <s v="North"/>
    <s v="Home &amp; Kitchen"/>
    <n v="363501.77"/>
    <n v="1638"/>
    <n v="3324.97"/>
    <n v="1869"/>
    <n v="2.2000000000000002"/>
    <n v="69.67"/>
    <n v="14"/>
    <n v="12"/>
    <n v="4.04"/>
    <n v="3.28"/>
    <n v="49948.51"/>
    <n v="0.75"/>
    <n v="66847.91"/>
    <n v="236619.78"/>
  </r>
  <r>
    <s v="ST1813"/>
    <x v="69"/>
    <x v="9"/>
    <x v="5"/>
    <s v="East"/>
    <s v="Home &amp; Kitchen"/>
    <n v="354684.09"/>
    <n v="4329"/>
    <n v="4539.21"/>
    <n v="2676"/>
    <n v="47.93"/>
    <n v="91.61"/>
    <n v="19"/>
    <n v="12"/>
    <n v="2.54"/>
    <n v="-2.25"/>
    <n v="46670.400000000001"/>
    <n v="7.15"/>
    <n v="193062.53"/>
    <n v="305163.31"/>
  </r>
  <r>
    <s v="ST1814"/>
    <x v="193"/>
    <x v="6"/>
    <x v="8"/>
    <s v="East"/>
    <s v="Fashion"/>
    <n v="865547.96"/>
    <n v="2751"/>
    <n v="2131.3000000000002"/>
    <n v="3449"/>
    <n v="43.92"/>
    <n v="89.32"/>
    <n v="20"/>
    <n v="8"/>
    <n v="3.03"/>
    <n v="11.58"/>
    <n v="25930.94"/>
    <n v="5.44"/>
    <n v="147746.26"/>
    <n v="317791.11"/>
  </r>
  <r>
    <s v="ST1815"/>
    <x v="140"/>
    <x v="0"/>
    <x v="2"/>
    <s v="West"/>
    <s v="Toys &amp; Games"/>
    <n v="762956.58"/>
    <n v="3041"/>
    <n v="608.52"/>
    <n v="1873"/>
    <n v="50"/>
    <n v="50.13"/>
    <n v="35"/>
    <n v="8"/>
    <n v="4.3"/>
    <n v="15.9"/>
    <n v="53338.21"/>
    <n v="10.44"/>
    <n v="74609.05"/>
    <n v="285007.32"/>
  </r>
  <r>
    <s v="ST1816"/>
    <x v="18"/>
    <x v="2"/>
    <x v="6"/>
    <s v="East"/>
    <s v="Electronics"/>
    <n v="150785.31"/>
    <n v="1658"/>
    <n v="4738.09"/>
    <n v="8800"/>
    <n v="14.4"/>
    <n v="70.94"/>
    <n v="20"/>
    <n v="10"/>
    <n v="3.5"/>
    <n v="8.7200000000000006"/>
    <n v="24887.54"/>
    <n v="13.99"/>
    <n v="37003.699999999997"/>
    <n v="277573.14"/>
  </r>
  <r>
    <s v="ST1817"/>
    <x v="186"/>
    <x v="1"/>
    <x v="0"/>
    <s v="West"/>
    <s v="Home &amp; Kitchen"/>
    <n v="316237.24"/>
    <n v="796"/>
    <n v="2083.46"/>
    <n v="3584"/>
    <n v="7.57"/>
    <n v="69.150000000000006"/>
    <n v="7"/>
    <n v="8"/>
    <n v="3.25"/>
    <n v="-5.25"/>
    <n v="56530.84"/>
    <n v="1.04"/>
    <n v="130575.69"/>
    <n v="247559.17"/>
  </r>
  <r>
    <s v="ST1818"/>
    <x v="129"/>
    <x v="4"/>
    <x v="6"/>
    <s v="North"/>
    <s v="Toys &amp; Games"/>
    <n v="341790.06"/>
    <n v="4234"/>
    <n v="1342.31"/>
    <n v="7151"/>
    <n v="26.02"/>
    <n v="78.73"/>
    <n v="44"/>
    <n v="8"/>
    <n v="2.63"/>
    <n v="23.16"/>
    <n v="86219.11"/>
    <n v="3.25"/>
    <n v="106485.58"/>
    <n v="49798.48"/>
  </r>
  <r>
    <s v="ST1819"/>
    <x v="64"/>
    <x v="8"/>
    <x v="4"/>
    <s v="North"/>
    <s v="Electronics"/>
    <n v="400500.08"/>
    <n v="4757"/>
    <n v="2095.63"/>
    <n v="3197"/>
    <n v="23.98"/>
    <n v="62.06"/>
    <n v="30"/>
    <n v="12"/>
    <n v="3.53"/>
    <n v="29.94"/>
    <n v="57692.19"/>
    <n v="10.38"/>
    <n v="80027.5"/>
    <n v="136886.82"/>
  </r>
  <r>
    <s v="ST1820"/>
    <x v="130"/>
    <x v="2"/>
    <x v="4"/>
    <s v="West"/>
    <s v="Grocery"/>
    <n v="593729.37"/>
    <n v="4295"/>
    <n v="3780.17"/>
    <n v="2548"/>
    <n v="13.09"/>
    <n v="67.400000000000006"/>
    <n v="18"/>
    <n v="10"/>
    <n v="4.5199999999999996"/>
    <n v="19.899999999999999"/>
    <n v="18884.02"/>
    <n v="14.54"/>
    <n v="48336.21"/>
    <n v="248721.57"/>
  </r>
  <r>
    <s v="ST1821"/>
    <x v="76"/>
    <x v="4"/>
    <x v="1"/>
    <s v="East"/>
    <s v="Toys &amp; Games"/>
    <n v="933693.95"/>
    <n v="4537"/>
    <n v="4874.12"/>
    <n v="5663"/>
    <n v="8.85"/>
    <n v="62"/>
    <n v="33"/>
    <n v="12"/>
    <n v="4.8"/>
    <n v="14.17"/>
    <n v="92890.42"/>
    <n v="2.79"/>
    <n v="72734.45"/>
    <n v="235449.7"/>
  </r>
  <r>
    <s v="ST1822"/>
    <x v="45"/>
    <x v="9"/>
    <x v="8"/>
    <s v="South"/>
    <s v="Electronics"/>
    <n v="164183.63"/>
    <n v="1494"/>
    <n v="3716.07"/>
    <n v="6248"/>
    <n v="17.149999999999999"/>
    <n v="87.81"/>
    <n v="38"/>
    <n v="10"/>
    <n v="2.96"/>
    <n v="2.94"/>
    <n v="28968.38"/>
    <n v="3.49"/>
    <n v="109856.4"/>
    <n v="337962.2"/>
  </r>
  <r>
    <s v="ST1823"/>
    <x v="78"/>
    <x v="6"/>
    <x v="6"/>
    <s v="South"/>
    <s v="Grocery"/>
    <n v="252730.01"/>
    <n v="2571"/>
    <n v="1523.44"/>
    <n v="4974"/>
    <n v="38.22"/>
    <n v="71.87"/>
    <n v="10"/>
    <n v="8"/>
    <n v="2.73"/>
    <n v="8.76"/>
    <n v="89565.39"/>
    <n v="4.6900000000000004"/>
    <n v="3220.21"/>
    <n v="111240.59"/>
  </r>
  <r>
    <s v="ST1824"/>
    <x v="161"/>
    <x v="9"/>
    <x v="8"/>
    <s v="East"/>
    <s v="Electronics"/>
    <n v="165244.54999999999"/>
    <n v="597"/>
    <n v="2821.31"/>
    <n v="7293"/>
    <n v="17.670000000000002"/>
    <n v="58.5"/>
    <n v="19"/>
    <n v="12"/>
    <n v="4.47"/>
    <n v="6.35"/>
    <n v="14756.47"/>
    <n v="9.11"/>
    <n v="102093.11"/>
    <n v="469768.8"/>
  </r>
  <r>
    <s v="ST1825"/>
    <x v="105"/>
    <x v="5"/>
    <x v="8"/>
    <s v="South"/>
    <s v="Fashion"/>
    <n v="169537.27"/>
    <n v="1587"/>
    <n v="1029.42"/>
    <n v="3104"/>
    <n v="37.31"/>
    <n v="92.61"/>
    <n v="5"/>
    <n v="10"/>
    <n v="4.8"/>
    <n v="0.39"/>
    <n v="6990.91"/>
    <n v="0.55000000000000004"/>
    <n v="97253.94"/>
    <n v="345446.12"/>
  </r>
  <r>
    <s v="ST1826"/>
    <x v="56"/>
    <x v="0"/>
    <x v="1"/>
    <s v="South"/>
    <s v="Toys &amp; Games"/>
    <n v="186070.52"/>
    <n v="101"/>
    <n v="555.17999999999995"/>
    <n v="2885"/>
    <n v="43.11"/>
    <n v="56.09"/>
    <n v="41"/>
    <n v="8"/>
    <n v="4.3099999999999996"/>
    <n v="14.64"/>
    <n v="10863.13"/>
    <n v="3.71"/>
    <n v="26656.02"/>
    <n v="425237.35"/>
  </r>
  <r>
    <s v="ST1827"/>
    <x v="108"/>
    <x v="1"/>
    <x v="2"/>
    <s v="East"/>
    <s v="Grocery"/>
    <n v="875820.23"/>
    <n v="1211"/>
    <n v="4799.3500000000004"/>
    <n v="7163"/>
    <n v="25.09"/>
    <n v="89.99"/>
    <n v="40"/>
    <n v="10"/>
    <n v="3.14"/>
    <n v="-2.33"/>
    <n v="48226.12"/>
    <n v="5.44"/>
    <n v="23735.89"/>
    <n v="25270.35"/>
  </r>
  <r>
    <s v="ST1828"/>
    <x v="159"/>
    <x v="5"/>
    <x v="4"/>
    <s v="North"/>
    <s v="Grocery"/>
    <n v="644322.93999999994"/>
    <n v="1844"/>
    <n v="677.38"/>
    <n v="1408"/>
    <n v="38.380000000000003"/>
    <n v="75.16"/>
    <n v="46"/>
    <n v="10"/>
    <n v="4.9000000000000004"/>
    <n v="-0.89"/>
    <n v="9574.2800000000007"/>
    <n v="15"/>
    <n v="11109.53"/>
    <n v="201612.33"/>
  </r>
  <r>
    <s v="ST1829"/>
    <x v="154"/>
    <x v="6"/>
    <x v="6"/>
    <s v="North"/>
    <s v="Home &amp; Kitchen"/>
    <n v="456360.66"/>
    <n v="1342"/>
    <n v="2241.77"/>
    <n v="2200"/>
    <n v="8.08"/>
    <n v="72.94"/>
    <n v="17"/>
    <n v="12"/>
    <n v="4.7"/>
    <n v="12.03"/>
    <n v="3880.68"/>
    <n v="0.67"/>
    <n v="198791.8"/>
    <n v="194602.46"/>
  </r>
  <r>
    <s v="ST1830"/>
    <x v="69"/>
    <x v="6"/>
    <x v="5"/>
    <s v="South"/>
    <s v="Fashion"/>
    <n v="356991.28"/>
    <n v="2787"/>
    <n v="2935.46"/>
    <n v="2331"/>
    <n v="33.4"/>
    <n v="75.94"/>
    <n v="41"/>
    <n v="8"/>
    <n v="3.33"/>
    <n v="-2.2799999999999998"/>
    <n v="37389.589999999997"/>
    <n v="2.6"/>
    <n v="195109.52"/>
    <n v="72489.41"/>
  </r>
  <r>
    <s v="ST1831"/>
    <x v="79"/>
    <x v="0"/>
    <x v="0"/>
    <s v="West"/>
    <s v="Fashion"/>
    <n v="918156.99"/>
    <n v="4643"/>
    <n v="740.81"/>
    <n v="5422"/>
    <n v="12.91"/>
    <n v="97.5"/>
    <n v="22"/>
    <n v="12"/>
    <n v="2.93"/>
    <n v="1.07"/>
    <n v="18733.87"/>
    <n v="4.08"/>
    <n v="196027.28"/>
    <n v="304675.84999999998"/>
  </r>
  <r>
    <s v="ST1832"/>
    <x v="68"/>
    <x v="3"/>
    <x v="0"/>
    <s v="East"/>
    <s v="Grocery"/>
    <n v="136850.81"/>
    <n v="3732"/>
    <n v="3107.35"/>
    <n v="3871"/>
    <n v="43.58"/>
    <n v="92.24"/>
    <n v="9"/>
    <n v="12"/>
    <n v="3.16"/>
    <n v="-6.92"/>
    <n v="23339.57"/>
    <n v="7.16"/>
    <n v="9850.06"/>
    <n v="8578.7999999999993"/>
  </r>
  <r>
    <s v="ST1833"/>
    <x v="1"/>
    <x v="8"/>
    <x v="1"/>
    <s v="North"/>
    <s v="Grocery"/>
    <n v="370567.16"/>
    <n v="2961"/>
    <n v="4651.3500000000004"/>
    <n v="3497"/>
    <n v="19.45"/>
    <n v="81.53"/>
    <n v="34"/>
    <n v="10"/>
    <n v="3.7"/>
    <n v="6.41"/>
    <n v="27269.58"/>
    <n v="0.66"/>
    <n v="64952.89"/>
    <n v="411110.85"/>
  </r>
  <r>
    <s v="ST1834"/>
    <x v="129"/>
    <x v="3"/>
    <x v="0"/>
    <s v="South"/>
    <s v="Electronics"/>
    <n v="546314.09"/>
    <n v="2208"/>
    <n v="4750.47"/>
    <n v="8371"/>
    <n v="41.98"/>
    <n v="82.66"/>
    <n v="13"/>
    <n v="8"/>
    <n v="4.46"/>
    <n v="5.28"/>
    <n v="6731.07"/>
    <n v="14.98"/>
    <n v="45497.07"/>
    <n v="88776.19"/>
  </r>
  <r>
    <s v="ST1835"/>
    <x v="128"/>
    <x v="1"/>
    <x v="7"/>
    <s v="East"/>
    <s v="Toys &amp; Games"/>
    <n v="819719.39"/>
    <n v="1851"/>
    <n v="1580.8"/>
    <n v="937"/>
    <n v="10.5"/>
    <n v="75.58"/>
    <n v="42"/>
    <n v="10"/>
    <n v="4.92"/>
    <n v="13.98"/>
    <n v="59414.92"/>
    <n v="3.52"/>
    <n v="137451.72"/>
    <n v="92862.25"/>
  </r>
  <r>
    <s v="ST1836"/>
    <x v="171"/>
    <x v="8"/>
    <x v="7"/>
    <s v="West"/>
    <s v="Fashion"/>
    <n v="253926.7"/>
    <n v="3063"/>
    <n v="3513.8"/>
    <n v="7301"/>
    <n v="13.83"/>
    <n v="96.36"/>
    <n v="22"/>
    <n v="10"/>
    <n v="4.95"/>
    <n v="-5.08"/>
    <n v="74106.16"/>
    <n v="1.89"/>
    <n v="169250.28"/>
    <n v="87739.55"/>
  </r>
  <r>
    <s v="ST1837"/>
    <x v="18"/>
    <x v="0"/>
    <x v="3"/>
    <s v="East"/>
    <s v="Books"/>
    <n v="421929.98"/>
    <n v="4484"/>
    <n v="4135.3999999999996"/>
    <n v="6552"/>
    <n v="46.64"/>
    <n v="70.569999999999993"/>
    <n v="13"/>
    <n v="10"/>
    <n v="3.8"/>
    <n v="18.11"/>
    <n v="87115.89"/>
    <n v="6.89"/>
    <n v="103228.87"/>
    <n v="196726.19"/>
  </r>
  <r>
    <s v="ST1838"/>
    <x v="172"/>
    <x v="7"/>
    <x v="8"/>
    <s v="West"/>
    <s v="Electronics"/>
    <n v="55069.760000000002"/>
    <n v="4560"/>
    <n v="2802.5"/>
    <n v="6453"/>
    <n v="28.05"/>
    <n v="54.49"/>
    <n v="12"/>
    <n v="10"/>
    <n v="4.4000000000000004"/>
    <n v="15.56"/>
    <n v="9242.4599999999991"/>
    <n v="2.59"/>
    <n v="184426.05"/>
    <n v="287882.49"/>
  </r>
  <r>
    <s v="ST1839"/>
    <x v="122"/>
    <x v="4"/>
    <x v="3"/>
    <s v="West"/>
    <s v="Fashion"/>
    <n v="905590.25"/>
    <n v="2235"/>
    <n v="4918.2299999999996"/>
    <n v="7324"/>
    <n v="27.03"/>
    <n v="83.69"/>
    <n v="44"/>
    <n v="8"/>
    <n v="3.65"/>
    <n v="26.9"/>
    <n v="43414.57"/>
    <n v="11.74"/>
    <n v="177159.79"/>
    <n v="276522.42"/>
  </r>
  <r>
    <s v="ST1840"/>
    <x v="151"/>
    <x v="9"/>
    <x v="6"/>
    <s v="East"/>
    <s v="Electronics"/>
    <n v="711357.53"/>
    <n v="3714"/>
    <n v="2949.75"/>
    <n v="7388"/>
    <n v="37.19"/>
    <n v="87.74"/>
    <n v="8"/>
    <n v="12"/>
    <n v="4.78"/>
    <n v="13.86"/>
    <n v="15567.97"/>
    <n v="1.56"/>
    <n v="160291.54"/>
    <n v="482431.79"/>
  </r>
  <r>
    <s v="ST1841"/>
    <x v="27"/>
    <x v="5"/>
    <x v="6"/>
    <s v="North"/>
    <s v="Toys &amp; Games"/>
    <n v="983354.42"/>
    <n v="3398"/>
    <n v="4498.47"/>
    <n v="4619"/>
    <n v="10.91"/>
    <n v="56.45"/>
    <n v="49"/>
    <n v="10"/>
    <n v="2.69"/>
    <n v="25.73"/>
    <n v="40690.58"/>
    <n v="8.08"/>
    <n v="127793.73"/>
    <n v="211874.88"/>
  </r>
  <r>
    <s v="ST1842"/>
    <x v="95"/>
    <x v="7"/>
    <x v="5"/>
    <s v="West"/>
    <s v="Toys &amp; Games"/>
    <n v="890386.71"/>
    <n v="4882"/>
    <n v="4919.45"/>
    <n v="6670"/>
    <n v="44.29"/>
    <n v="88.57"/>
    <n v="20"/>
    <n v="8"/>
    <n v="3.83"/>
    <n v="9.3000000000000007"/>
    <n v="66594.27"/>
    <n v="3.77"/>
    <n v="154051.53"/>
    <n v="392236.79"/>
  </r>
  <r>
    <s v="ST1843"/>
    <x v="194"/>
    <x v="6"/>
    <x v="1"/>
    <s v="North"/>
    <s v="Fashion"/>
    <n v="439004.56"/>
    <n v="3347"/>
    <n v="3176.33"/>
    <n v="4240"/>
    <n v="29.18"/>
    <n v="89.75"/>
    <n v="38"/>
    <n v="12"/>
    <n v="4.42"/>
    <n v="-6.77"/>
    <n v="31260.51"/>
    <n v="9.56"/>
    <n v="166577.54"/>
    <n v="414686.15"/>
  </r>
  <r>
    <s v="ST1844"/>
    <x v="98"/>
    <x v="8"/>
    <x v="5"/>
    <s v="South"/>
    <s v="Toys &amp; Games"/>
    <n v="543166.87"/>
    <n v="3315"/>
    <n v="3056.29"/>
    <n v="1787"/>
    <n v="46.28"/>
    <n v="52.76"/>
    <n v="39"/>
    <n v="8"/>
    <n v="3.34"/>
    <n v="24.68"/>
    <n v="7595.46"/>
    <n v="7.3"/>
    <n v="118501.7"/>
    <n v="483581.84"/>
  </r>
  <r>
    <s v="ST1845"/>
    <x v="84"/>
    <x v="1"/>
    <x v="7"/>
    <s v="North"/>
    <s v="Electronics"/>
    <n v="177048.44"/>
    <n v="3392"/>
    <n v="1637.49"/>
    <n v="5821"/>
    <n v="42"/>
    <n v="67.180000000000007"/>
    <n v="37"/>
    <n v="10"/>
    <n v="4.57"/>
    <n v="21.18"/>
    <n v="96730.61"/>
    <n v="14.96"/>
    <n v="152052.15"/>
    <n v="252096.68"/>
  </r>
  <r>
    <s v="ST1846"/>
    <x v="50"/>
    <x v="6"/>
    <x v="6"/>
    <s v="North"/>
    <s v="Electronics"/>
    <n v="507852.95"/>
    <n v="3722"/>
    <n v="2046"/>
    <n v="5257"/>
    <n v="14.9"/>
    <n v="86.11"/>
    <n v="25"/>
    <n v="12"/>
    <n v="2.52"/>
    <n v="-2.14"/>
    <n v="72163.08"/>
    <n v="10.78"/>
    <n v="110007.59"/>
    <n v="151710.63"/>
  </r>
  <r>
    <s v="ST1847"/>
    <x v="143"/>
    <x v="5"/>
    <x v="7"/>
    <s v="West"/>
    <s v="Home &amp; Kitchen"/>
    <n v="617566.59"/>
    <n v="2309"/>
    <n v="2827.23"/>
    <n v="7817"/>
    <n v="2.57"/>
    <n v="55.23"/>
    <n v="34"/>
    <n v="8"/>
    <n v="4.09"/>
    <n v="10.68"/>
    <n v="79736.38"/>
    <n v="8.02"/>
    <n v="83890.5"/>
    <n v="173183.2"/>
  </r>
  <r>
    <s v="ST1848"/>
    <x v="66"/>
    <x v="4"/>
    <x v="1"/>
    <s v="West"/>
    <s v="Books"/>
    <n v="987463.35"/>
    <n v="593"/>
    <n v="2271.15"/>
    <n v="3100"/>
    <n v="15.41"/>
    <n v="75.680000000000007"/>
    <n v="30"/>
    <n v="8"/>
    <n v="4.0599999999999996"/>
    <n v="2.76"/>
    <n v="36642.629999999997"/>
    <n v="6.12"/>
    <n v="185396.33"/>
    <n v="375451.68"/>
  </r>
  <r>
    <s v="ST1849"/>
    <x v="196"/>
    <x v="4"/>
    <x v="6"/>
    <s v="West"/>
    <s v="Books"/>
    <n v="446266.94"/>
    <n v="3555"/>
    <n v="553.24"/>
    <n v="9748"/>
    <n v="46.66"/>
    <n v="56.49"/>
    <n v="5"/>
    <n v="8"/>
    <n v="2.57"/>
    <n v="19.260000000000002"/>
    <n v="68165.070000000007"/>
    <n v="4.9000000000000004"/>
    <n v="182183.02"/>
    <n v="158414.49"/>
  </r>
  <r>
    <s v="ST1850"/>
    <x v="124"/>
    <x v="3"/>
    <x v="6"/>
    <s v="West"/>
    <s v="Fashion"/>
    <n v="92772.64"/>
    <n v="1166"/>
    <n v="3643.65"/>
    <n v="6025"/>
    <n v="5.32"/>
    <n v="51.27"/>
    <n v="35"/>
    <n v="8"/>
    <n v="4.99"/>
    <n v="4.3499999999999996"/>
    <n v="76887.91"/>
    <n v="10.07"/>
    <n v="26375.72"/>
    <n v="349979.96"/>
  </r>
  <r>
    <s v="ST1851"/>
    <x v="47"/>
    <x v="1"/>
    <x v="8"/>
    <s v="North"/>
    <s v="Electronics"/>
    <n v="817197.04"/>
    <n v="4649"/>
    <n v="3838.57"/>
    <n v="6136"/>
    <n v="28.07"/>
    <n v="98.56"/>
    <n v="16"/>
    <n v="8"/>
    <n v="2.92"/>
    <n v="-8.41"/>
    <n v="12228.51"/>
    <n v="8.58"/>
    <n v="193450.01"/>
    <n v="93831.82"/>
  </r>
  <r>
    <s v="ST1852"/>
    <x v="62"/>
    <x v="0"/>
    <x v="0"/>
    <s v="East"/>
    <s v="Home &amp; Kitchen"/>
    <n v="367558.18"/>
    <n v="1807"/>
    <n v="2436.44"/>
    <n v="9130"/>
    <n v="30.33"/>
    <n v="78.92"/>
    <n v="11"/>
    <n v="8"/>
    <n v="3.69"/>
    <n v="-6.12"/>
    <n v="47810.27"/>
    <n v="2.2200000000000002"/>
    <n v="149303.31"/>
    <n v="250519.18"/>
  </r>
  <r>
    <s v="ST1853"/>
    <x v="76"/>
    <x v="2"/>
    <x v="5"/>
    <s v="East"/>
    <s v="Grocery"/>
    <n v="194928.66"/>
    <n v="1066"/>
    <n v="707.78"/>
    <n v="8762"/>
    <n v="17.850000000000001"/>
    <n v="80.510000000000005"/>
    <n v="47"/>
    <n v="12"/>
    <n v="4.1900000000000004"/>
    <n v="8.75"/>
    <n v="63025.25"/>
    <n v="6.82"/>
    <n v="7745.84"/>
    <n v="296315.78999999998"/>
  </r>
  <r>
    <s v="ST1854"/>
    <x v="95"/>
    <x v="8"/>
    <x v="0"/>
    <s v="South"/>
    <s v="Home &amp; Kitchen"/>
    <n v="66807.98"/>
    <n v="2930"/>
    <n v="4041.96"/>
    <n v="3975"/>
    <n v="46.34"/>
    <n v="80.44"/>
    <n v="21"/>
    <n v="12"/>
    <n v="4.1900000000000004"/>
    <n v="-7.04"/>
    <n v="31022.47"/>
    <n v="5.15"/>
    <n v="171661.8"/>
    <n v="310967.8"/>
  </r>
  <r>
    <s v="ST1855"/>
    <x v="91"/>
    <x v="6"/>
    <x v="0"/>
    <s v="West"/>
    <s v="Toys &amp; Games"/>
    <n v="585249.98"/>
    <n v="641"/>
    <n v="1329.82"/>
    <n v="9853"/>
    <n v="39.74"/>
    <n v="58.25"/>
    <n v="27"/>
    <n v="8"/>
    <n v="3.06"/>
    <n v="21.43"/>
    <n v="43118.8"/>
    <n v="9"/>
    <n v="167361.01999999999"/>
    <n v="306404.90000000002"/>
  </r>
  <r>
    <s v="ST1856"/>
    <x v="49"/>
    <x v="3"/>
    <x v="8"/>
    <s v="East"/>
    <s v="Toys &amp; Games"/>
    <n v="965429.8"/>
    <n v="3592"/>
    <n v="3931.74"/>
    <n v="5437"/>
    <n v="31.69"/>
    <n v="87.63"/>
    <n v="42"/>
    <n v="8"/>
    <n v="4.9000000000000004"/>
    <n v="8.1"/>
    <n v="25519.18"/>
    <n v="6.25"/>
    <n v="45672.97"/>
    <n v="391791.09"/>
  </r>
  <r>
    <s v="ST1857"/>
    <x v="33"/>
    <x v="1"/>
    <x v="7"/>
    <s v="North"/>
    <s v="Home &amp; Kitchen"/>
    <n v="785706.86"/>
    <n v="4319"/>
    <n v="3990.12"/>
    <n v="4159"/>
    <n v="10.67"/>
    <n v="81.5"/>
    <n v="23"/>
    <n v="12"/>
    <n v="2.5499999999999998"/>
    <n v="19.32"/>
    <n v="57629.120000000003"/>
    <n v="9.91"/>
    <n v="157795.64000000001"/>
    <n v="390527.34"/>
  </r>
  <r>
    <s v="ST1858"/>
    <x v="193"/>
    <x v="1"/>
    <x v="7"/>
    <s v="South"/>
    <s v="Grocery"/>
    <n v="196373.33"/>
    <n v="3161"/>
    <n v="2114.42"/>
    <n v="7036"/>
    <n v="9.6"/>
    <n v="57"/>
    <n v="41"/>
    <n v="10"/>
    <n v="4.55"/>
    <n v="0.92"/>
    <n v="14184.25"/>
    <n v="7.45"/>
    <n v="110812.26"/>
    <n v="346189.02"/>
  </r>
  <r>
    <s v="ST1859"/>
    <x v="59"/>
    <x v="0"/>
    <x v="7"/>
    <s v="West"/>
    <s v="Fashion"/>
    <n v="554710.82999999996"/>
    <n v="2015"/>
    <n v="1939.12"/>
    <n v="8371"/>
    <n v="5.93"/>
    <n v="85.51"/>
    <n v="12"/>
    <n v="10"/>
    <n v="4.6100000000000003"/>
    <n v="3.77"/>
    <n v="880.36"/>
    <n v="12.49"/>
    <n v="124492.38"/>
    <n v="126841.54"/>
  </r>
  <r>
    <s v="ST1860"/>
    <x v="0"/>
    <x v="1"/>
    <x v="3"/>
    <s v="North"/>
    <s v="Fashion"/>
    <n v="778085.78"/>
    <n v="4704"/>
    <n v="4366.0600000000004"/>
    <n v="6718"/>
    <n v="29.25"/>
    <n v="52.09"/>
    <n v="43"/>
    <n v="10"/>
    <n v="4.38"/>
    <n v="-1.22"/>
    <n v="10770.48"/>
    <n v="11.6"/>
    <n v="80653.36"/>
    <n v="58104.63"/>
  </r>
  <r>
    <s v="ST1861"/>
    <x v="11"/>
    <x v="4"/>
    <x v="1"/>
    <s v="North"/>
    <s v="Electronics"/>
    <n v="499826.61"/>
    <n v="4765"/>
    <n v="3463.26"/>
    <n v="4126"/>
    <n v="14.67"/>
    <n v="87.86"/>
    <n v="34"/>
    <n v="10"/>
    <n v="2.72"/>
    <n v="23.69"/>
    <n v="16651.34"/>
    <n v="6.47"/>
    <n v="168020.13"/>
    <n v="167644.71"/>
  </r>
  <r>
    <s v="ST1862"/>
    <x v="82"/>
    <x v="5"/>
    <x v="1"/>
    <s v="East"/>
    <s v="Grocery"/>
    <n v="946785.22"/>
    <n v="4582"/>
    <n v="3613.56"/>
    <n v="4161"/>
    <n v="19.440000000000001"/>
    <n v="82.45"/>
    <n v="40"/>
    <n v="8"/>
    <n v="2.64"/>
    <n v="19.010000000000002"/>
    <n v="14250.43"/>
    <n v="1.1100000000000001"/>
    <n v="33567.43"/>
    <n v="429185.41"/>
  </r>
  <r>
    <s v="ST1863"/>
    <x v="110"/>
    <x v="9"/>
    <x v="0"/>
    <s v="East"/>
    <s v="Fashion"/>
    <n v="295861.36"/>
    <n v="1775"/>
    <n v="3944.82"/>
    <n v="7320"/>
    <n v="32.15"/>
    <n v="53.24"/>
    <n v="46"/>
    <n v="8"/>
    <n v="4.0199999999999996"/>
    <n v="19.62"/>
    <n v="98287.66"/>
    <n v="12.11"/>
    <n v="7412.62"/>
    <n v="187707.47"/>
  </r>
  <r>
    <s v="ST1864"/>
    <x v="199"/>
    <x v="9"/>
    <x v="2"/>
    <s v="North"/>
    <s v="Toys &amp; Games"/>
    <n v="179743.46"/>
    <n v="1096"/>
    <n v="2312.1799999999998"/>
    <n v="4120"/>
    <n v="32.42"/>
    <n v="89.2"/>
    <n v="50"/>
    <n v="10"/>
    <n v="4.84"/>
    <n v="27.64"/>
    <n v="59441.78"/>
    <n v="6.35"/>
    <n v="74353.17"/>
    <n v="241124.26"/>
  </r>
  <r>
    <s v="ST1865"/>
    <x v="175"/>
    <x v="0"/>
    <x v="2"/>
    <s v="West"/>
    <s v="Fashion"/>
    <n v="985176.47"/>
    <n v="2817"/>
    <n v="686.5"/>
    <n v="2607"/>
    <n v="18.57"/>
    <n v="53.59"/>
    <n v="17"/>
    <n v="10"/>
    <n v="2.77"/>
    <n v="16.350000000000001"/>
    <n v="94650.29"/>
    <n v="6.56"/>
    <n v="132699.97"/>
    <n v="107880.72"/>
  </r>
  <r>
    <s v="ST1866"/>
    <x v="174"/>
    <x v="3"/>
    <x v="4"/>
    <s v="North"/>
    <s v="Home &amp; Kitchen"/>
    <n v="326393.43"/>
    <n v="2549"/>
    <n v="3956.44"/>
    <n v="8383"/>
    <n v="26.69"/>
    <n v="92.38"/>
    <n v="41"/>
    <n v="10"/>
    <n v="2.5099999999999998"/>
    <n v="23.69"/>
    <n v="80289.61"/>
    <n v="7.88"/>
    <n v="47543.37"/>
    <n v="130760"/>
  </r>
  <r>
    <s v="ST1867"/>
    <x v="135"/>
    <x v="5"/>
    <x v="2"/>
    <s v="East"/>
    <s v="Grocery"/>
    <n v="928685.45"/>
    <n v="1166"/>
    <n v="1564.29"/>
    <n v="5206"/>
    <n v="26.7"/>
    <n v="68.73"/>
    <n v="41"/>
    <n v="8"/>
    <n v="3.06"/>
    <n v="24.97"/>
    <n v="7846.31"/>
    <n v="5.74"/>
    <n v="89286.03"/>
    <n v="283540.25"/>
  </r>
  <r>
    <s v="ST1868"/>
    <x v="89"/>
    <x v="1"/>
    <x v="0"/>
    <s v="West"/>
    <s v="Home &amp; Kitchen"/>
    <n v="407132.05"/>
    <n v="4554"/>
    <n v="521.14"/>
    <n v="4825"/>
    <n v="26.35"/>
    <n v="91.82"/>
    <n v="5"/>
    <n v="8"/>
    <n v="3.46"/>
    <n v="21.62"/>
    <n v="15055.23"/>
    <n v="4.5199999999999996"/>
    <n v="142240.51"/>
    <n v="350196.36"/>
  </r>
  <r>
    <s v="ST1869"/>
    <x v="42"/>
    <x v="9"/>
    <x v="2"/>
    <s v="South"/>
    <s v="Toys &amp; Games"/>
    <n v="883574.58"/>
    <n v="413"/>
    <n v="1752.55"/>
    <n v="2142"/>
    <n v="35.409999999999997"/>
    <n v="67.37"/>
    <n v="39"/>
    <n v="8"/>
    <n v="2.56"/>
    <n v="-9.3800000000000008"/>
    <n v="47483.360000000001"/>
    <n v="7.92"/>
    <n v="196364.08"/>
    <n v="141884.20000000001"/>
  </r>
  <r>
    <s v="ST1870"/>
    <x v="190"/>
    <x v="2"/>
    <x v="8"/>
    <s v="East"/>
    <s v="Books"/>
    <n v="415744.55"/>
    <n v="4263"/>
    <n v="3533.7"/>
    <n v="8075"/>
    <n v="49.52"/>
    <n v="66.010000000000005"/>
    <n v="9"/>
    <n v="8"/>
    <n v="3.8"/>
    <n v="-7.24"/>
    <n v="74154.7"/>
    <n v="1.44"/>
    <n v="28971.56"/>
    <n v="300861.34999999998"/>
  </r>
  <r>
    <s v="ST1871"/>
    <x v="115"/>
    <x v="4"/>
    <x v="7"/>
    <s v="South"/>
    <s v="Fashion"/>
    <n v="663258.19999999995"/>
    <n v="2601"/>
    <n v="1954.39"/>
    <n v="2829"/>
    <n v="8.02"/>
    <n v="56.94"/>
    <n v="24"/>
    <n v="12"/>
    <n v="4.04"/>
    <n v="21.25"/>
    <n v="24303.040000000001"/>
    <n v="4.9800000000000004"/>
    <n v="18156.43"/>
    <n v="277218.09999999998"/>
  </r>
  <r>
    <s v="ST1872"/>
    <x v="85"/>
    <x v="2"/>
    <x v="4"/>
    <s v="East"/>
    <s v="Home &amp; Kitchen"/>
    <n v="913378.38"/>
    <n v="2524"/>
    <n v="719.03"/>
    <n v="4401"/>
    <n v="45.74"/>
    <n v="54.8"/>
    <n v="46"/>
    <n v="8"/>
    <n v="2.77"/>
    <n v="2.54"/>
    <n v="2412.81"/>
    <n v="9.42"/>
    <n v="108139.6"/>
    <n v="64219.6"/>
  </r>
  <r>
    <s v="ST1873"/>
    <x v="39"/>
    <x v="0"/>
    <x v="7"/>
    <s v="West"/>
    <s v="Electronics"/>
    <n v="565080.38"/>
    <n v="2555"/>
    <n v="4449.8100000000004"/>
    <n v="2069"/>
    <n v="36.549999999999997"/>
    <n v="77.89"/>
    <n v="49"/>
    <n v="10"/>
    <n v="3.75"/>
    <n v="16.97"/>
    <n v="1500.92"/>
    <n v="11.31"/>
    <n v="93572.81"/>
    <n v="259874.57"/>
  </r>
  <r>
    <s v="ST1874"/>
    <x v="90"/>
    <x v="9"/>
    <x v="7"/>
    <s v="West"/>
    <s v="Home &amp; Kitchen"/>
    <n v="991831.34"/>
    <n v="3855"/>
    <n v="2905.64"/>
    <n v="5287"/>
    <n v="31.26"/>
    <n v="90.14"/>
    <n v="40"/>
    <n v="10"/>
    <n v="3.26"/>
    <n v="13.59"/>
    <n v="1292.25"/>
    <n v="6.49"/>
    <n v="43717.7"/>
    <n v="400688.04"/>
  </r>
  <r>
    <s v="ST1875"/>
    <x v="28"/>
    <x v="9"/>
    <x v="2"/>
    <s v="South"/>
    <s v="Electronics"/>
    <n v="60217.32"/>
    <n v="4514"/>
    <n v="1790.05"/>
    <n v="4770"/>
    <n v="31.75"/>
    <n v="72.09"/>
    <n v="12"/>
    <n v="8"/>
    <n v="4.57"/>
    <n v="18.97"/>
    <n v="39273.870000000003"/>
    <n v="6.29"/>
    <n v="185450.14"/>
    <n v="32001.11"/>
  </r>
  <r>
    <s v="ST1876"/>
    <x v="161"/>
    <x v="5"/>
    <x v="2"/>
    <s v="North"/>
    <s v="Home &amp; Kitchen"/>
    <n v="889579.51"/>
    <n v="720"/>
    <n v="3251.37"/>
    <n v="9960"/>
    <n v="15.53"/>
    <n v="67.22"/>
    <n v="5"/>
    <n v="8"/>
    <n v="3.86"/>
    <n v="-2.54"/>
    <n v="88825.37"/>
    <n v="6.31"/>
    <n v="59619.44"/>
    <n v="223229.84"/>
  </r>
  <r>
    <s v="ST1877"/>
    <x v="87"/>
    <x v="8"/>
    <x v="1"/>
    <s v="South"/>
    <s v="Home &amp; Kitchen"/>
    <n v="903344.04"/>
    <n v="4518"/>
    <n v="4381.1899999999996"/>
    <n v="5478"/>
    <n v="3.25"/>
    <n v="55.37"/>
    <n v="19"/>
    <n v="12"/>
    <n v="4.43"/>
    <n v="9.24"/>
    <n v="98879.15"/>
    <n v="4.93"/>
    <n v="18678.32"/>
    <n v="113076.21"/>
  </r>
  <r>
    <s v="ST1878"/>
    <x v="43"/>
    <x v="0"/>
    <x v="0"/>
    <s v="West"/>
    <s v="Fashion"/>
    <n v="979241.78"/>
    <n v="3578"/>
    <n v="2754.51"/>
    <n v="4050"/>
    <n v="6.48"/>
    <n v="85.1"/>
    <n v="44"/>
    <n v="8"/>
    <n v="2.7"/>
    <n v="4.75"/>
    <n v="82185.47"/>
    <n v="7.96"/>
    <n v="165075.17000000001"/>
    <n v="349243.1"/>
  </r>
  <r>
    <s v="ST1879"/>
    <x v="131"/>
    <x v="7"/>
    <x v="0"/>
    <s v="West"/>
    <s v="Books"/>
    <n v="228333.37"/>
    <n v="3281"/>
    <n v="2612.9299999999998"/>
    <n v="7389"/>
    <n v="41.77"/>
    <n v="73.33"/>
    <n v="46"/>
    <n v="10"/>
    <n v="3.76"/>
    <n v="5.37"/>
    <n v="8900.6299999999992"/>
    <n v="7.96"/>
    <n v="48139.23"/>
    <n v="81083.88"/>
  </r>
  <r>
    <s v="ST1880"/>
    <x v="147"/>
    <x v="6"/>
    <x v="5"/>
    <s v="North"/>
    <s v="Books"/>
    <n v="386475.29"/>
    <n v="370"/>
    <n v="2034.36"/>
    <n v="5006"/>
    <n v="35.729999999999997"/>
    <n v="67.2"/>
    <n v="28"/>
    <n v="12"/>
    <n v="2.85"/>
    <n v="25.79"/>
    <n v="70955.320000000007"/>
    <n v="6.08"/>
    <n v="160632.76"/>
    <n v="220238.55"/>
  </r>
  <r>
    <s v="ST1881"/>
    <x v="50"/>
    <x v="2"/>
    <x v="6"/>
    <s v="East"/>
    <s v="Grocery"/>
    <n v="350006.61"/>
    <n v="4538"/>
    <n v="4499.3500000000004"/>
    <n v="7842"/>
    <n v="36.76"/>
    <n v="66.37"/>
    <n v="11"/>
    <n v="8"/>
    <n v="3.99"/>
    <n v="5.59"/>
    <n v="38875.61"/>
    <n v="5.14"/>
    <n v="113689.60000000001"/>
    <n v="391231.25"/>
  </r>
  <r>
    <s v="ST1882"/>
    <x v="60"/>
    <x v="6"/>
    <x v="4"/>
    <s v="West"/>
    <s v="Grocery"/>
    <n v="389982.84"/>
    <n v="3420"/>
    <n v="4695"/>
    <n v="6072"/>
    <n v="6.71"/>
    <n v="58.49"/>
    <n v="27"/>
    <n v="8"/>
    <n v="3.95"/>
    <n v="21.85"/>
    <n v="19800.37"/>
    <n v="10.66"/>
    <n v="199462.39"/>
    <n v="336174.73"/>
  </r>
  <r>
    <s v="ST1883"/>
    <x v="62"/>
    <x v="7"/>
    <x v="0"/>
    <s v="North"/>
    <s v="Toys &amp; Games"/>
    <n v="945063.57"/>
    <n v="2879"/>
    <n v="1953.68"/>
    <n v="7775"/>
    <n v="23.55"/>
    <n v="93.97"/>
    <n v="30"/>
    <n v="10"/>
    <n v="3.71"/>
    <n v="8.68"/>
    <n v="61704.65"/>
    <n v="4.47"/>
    <n v="177665.72"/>
    <n v="235016.21"/>
  </r>
  <r>
    <s v="ST1884"/>
    <x v="129"/>
    <x v="7"/>
    <x v="7"/>
    <s v="West"/>
    <s v="Grocery"/>
    <n v="111022.96"/>
    <n v="4661"/>
    <n v="2012.42"/>
    <n v="6009"/>
    <n v="27.27"/>
    <n v="85.14"/>
    <n v="27"/>
    <n v="12"/>
    <n v="3.92"/>
    <n v="0.33"/>
    <n v="50122.79"/>
    <n v="3.32"/>
    <n v="84204.68"/>
    <n v="419174.8"/>
  </r>
  <r>
    <s v="ST1885"/>
    <x v="144"/>
    <x v="9"/>
    <x v="2"/>
    <s v="South"/>
    <s v="Books"/>
    <n v="661770.03"/>
    <n v="1931"/>
    <n v="4040.7"/>
    <n v="8044"/>
    <n v="49.45"/>
    <n v="96.86"/>
    <n v="23"/>
    <n v="12"/>
    <n v="4.1500000000000004"/>
    <n v="12.81"/>
    <n v="83794.45"/>
    <n v="8.08"/>
    <n v="67688.600000000006"/>
    <n v="332616.42"/>
  </r>
  <r>
    <s v="ST1886"/>
    <x v="5"/>
    <x v="1"/>
    <x v="8"/>
    <s v="South"/>
    <s v="Grocery"/>
    <n v="96392.98"/>
    <n v="2228"/>
    <n v="967.47"/>
    <n v="4712"/>
    <n v="47.37"/>
    <n v="78.540000000000006"/>
    <n v="34"/>
    <n v="10"/>
    <n v="4.57"/>
    <n v="8.58"/>
    <n v="98333.15"/>
    <n v="2.48"/>
    <n v="97702.89"/>
    <n v="419005.99"/>
  </r>
  <r>
    <s v="ST1887"/>
    <x v="0"/>
    <x v="4"/>
    <x v="4"/>
    <s v="West"/>
    <s v="Electronics"/>
    <n v="195597.73"/>
    <n v="2356"/>
    <n v="873.21"/>
    <n v="3940"/>
    <n v="49.83"/>
    <n v="50.94"/>
    <n v="15"/>
    <n v="8"/>
    <n v="2.5299999999999998"/>
    <n v="-1.78"/>
    <n v="59972.07"/>
    <n v="3.71"/>
    <n v="100293.31"/>
    <n v="197846.74"/>
  </r>
  <r>
    <s v="ST1888"/>
    <x v="137"/>
    <x v="4"/>
    <x v="6"/>
    <s v="West"/>
    <s v="Books"/>
    <n v="230619.99"/>
    <n v="4008"/>
    <n v="4276.5"/>
    <n v="8947"/>
    <n v="34.69"/>
    <n v="67.930000000000007"/>
    <n v="49"/>
    <n v="8"/>
    <n v="4.7699999999999996"/>
    <n v="2.68"/>
    <n v="7448.95"/>
    <n v="11.74"/>
    <n v="154081.53"/>
    <n v="158459.66"/>
  </r>
  <r>
    <s v="ST1889"/>
    <x v="170"/>
    <x v="6"/>
    <x v="1"/>
    <s v="South"/>
    <s v="Books"/>
    <n v="481923.7"/>
    <n v="2057"/>
    <n v="1504.1"/>
    <n v="8902"/>
    <n v="40.159999999999997"/>
    <n v="96.34"/>
    <n v="42"/>
    <n v="10"/>
    <n v="4.04"/>
    <n v="-4.9000000000000004"/>
    <n v="41006.07"/>
    <n v="9.84"/>
    <n v="155885.68"/>
    <n v="447233.71"/>
  </r>
  <r>
    <s v="ST1890"/>
    <x v="147"/>
    <x v="5"/>
    <x v="6"/>
    <s v="South"/>
    <s v="Home &amp; Kitchen"/>
    <n v="798042.25"/>
    <n v="3959"/>
    <n v="622.66"/>
    <n v="5145"/>
    <n v="4.5999999999999996"/>
    <n v="90.3"/>
    <n v="45"/>
    <n v="10"/>
    <n v="4.6100000000000003"/>
    <n v="-5.16"/>
    <n v="56060.99"/>
    <n v="6.37"/>
    <n v="19299.89"/>
    <n v="423188.23"/>
  </r>
  <r>
    <s v="ST1891"/>
    <x v="33"/>
    <x v="9"/>
    <x v="3"/>
    <s v="South"/>
    <s v="Electronics"/>
    <n v="867441.73"/>
    <n v="2965"/>
    <n v="2531.5700000000002"/>
    <n v="4867"/>
    <n v="20.29"/>
    <n v="79.17"/>
    <n v="49"/>
    <n v="10"/>
    <n v="3.91"/>
    <n v="23.46"/>
    <n v="6302.52"/>
    <n v="5.9"/>
    <n v="34267.58"/>
    <n v="379480.26"/>
  </r>
  <r>
    <s v="ST1892"/>
    <x v="6"/>
    <x v="2"/>
    <x v="2"/>
    <s v="West"/>
    <s v="Home &amp; Kitchen"/>
    <n v="757458.97"/>
    <n v="1509"/>
    <n v="3232.67"/>
    <n v="8158"/>
    <n v="27.65"/>
    <n v="75.2"/>
    <n v="36"/>
    <n v="12"/>
    <n v="3.71"/>
    <n v="12.85"/>
    <n v="71031.81"/>
    <n v="6.5"/>
    <n v="158866.22"/>
    <n v="293008.69"/>
  </r>
  <r>
    <s v="ST1893"/>
    <x v="81"/>
    <x v="2"/>
    <x v="1"/>
    <s v="West"/>
    <s v="Electronics"/>
    <n v="458515.57"/>
    <n v="4618"/>
    <n v="3883.02"/>
    <n v="7253"/>
    <n v="23.85"/>
    <n v="53.44"/>
    <n v="23"/>
    <n v="8"/>
    <n v="4.29"/>
    <n v="22.48"/>
    <n v="76137.2"/>
    <n v="2.98"/>
    <n v="55231.27"/>
    <n v="495354.03"/>
  </r>
  <r>
    <s v="ST1894"/>
    <x v="83"/>
    <x v="1"/>
    <x v="8"/>
    <s v="North"/>
    <s v="Electronics"/>
    <n v="428926.7"/>
    <n v="1731"/>
    <n v="1553.07"/>
    <n v="5222"/>
    <n v="8.32"/>
    <n v="98.15"/>
    <n v="33"/>
    <n v="8"/>
    <n v="3.87"/>
    <n v="5.62"/>
    <n v="89689.7"/>
    <n v="6.25"/>
    <n v="72307.100000000006"/>
    <n v="248968.57"/>
  </r>
  <r>
    <s v="ST1895"/>
    <x v="158"/>
    <x v="1"/>
    <x v="5"/>
    <s v="West"/>
    <s v="Books"/>
    <n v="668953.17000000004"/>
    <n v="2445"/>
    <n v="2332.5500000000002"/>
    <n v="6335"/>
    <n v="36.14"/>
    <n v="54.05"/>
    <n v="39"/>
    <n v="12"/>
    <n v="2.69"/>
    <n v="-3.57"/>
    <n v="13760.6"/>
    <n v="5.13"/>
    <n v="118757.48"/>
    <n v="86498.67"/>
  </r>
  <r>
    <s v="ST1896"/>
    <x v="160"/>
    <x v="4"/>
    <x v="2"/>
    <s v="West"/>
    <s v="Books"/>
    <n v="70025.990000000005"/>
    <n v="1910"/>
    <n v="974.47"/>
    <n v="7765"/>
    <n v="11.55"/>
    <n v="79.19"/>
    <n v="23"/>
    <n v="8"/>
    <n v="4.0199999999999996"/>
    <n v="-6.02"/>
    <n v="75737.179999999993"/>
    <n v="13.82"/>
    <n v="162192.82999999999"/>
    <n v="241620.89"/>
  </r>
  <r>
    <s v="ST1897"/>
    <x v="191"/>
    <x v="7"/>
    <x v="7"/>
    <s v="North"/>
    <s v="Grocery"/>
    <n v="85516.78"/>
    <n v="3326"/>
    <n v="4569.4799999999996"/>
    <n v="6617"/>
    <n v="38.76"/>
    <n v="64.150000000000006"/>
    <n v="10"/>
    <n v="12"/>
    <n v="2.6"/>
    <n v="26.04"/>
    <n v="71477.399999999994"/>
    <n v="11.43"/>
    <n v="173793.05"/>
    <n v="456786.56"/>
  </r>
  <r>
    <s v="ST1898"/>
    <x v="156"/>
    <x v="6"/>
    <x v="1"/>
    <s v="West"/>
    <s v="Electronics"/>
    <n v="863522.06"/>
    <n v="1883"/>
    <n v="2577.2199999999998"/>
    <n v="2180"/>
    <n v="11.89"/>
    <n v="69.260000000000005"/>
    <n v="42"/>
    <n v="10"/>
    <n v="4.9400000000000004"/>
    <n v="28.41"/>
    <n v="5094.03"/>
    <n v="13.07"/>
    <n v="175078.65"/>
    <n v="243697.49"/>
  </r>
  <r>
    <s v="ST1899"/>
    <x v="26"/>
    <x v="2"/>
    <x v="4"/>
    <s v="West"/>
    <s v="Fashion"/>
    <n v="708986.1"/>
    <n v="3134"/>
    <n v="3064.77"/>
    <n v="8524"/>
    <n v="47.37"/>
    <n v="62.85"/>
    <n v="42"/>
    <n v="8"/>
    <n v="4.6100000000000003"/>
    <n v="2.85"/>
    <n v="43074.12"/>
    <n v="5.8"/>
    <n v="154498.41"/>
    <n v="318198.65000000002"/>
  </r>
  <r>
    <s v="ST1900"/>
    <x v="112"/>
    <x v="9"/>
    <x v="4"/>
    <s v="West"/>
    <s v="Fashion"/>
    <n v="658550.38"/>
    <n v="3090"/>
    <n v="3925.84"/>
    <n v="6842"/>
    <n v="44.18"/>
    <n v="98.04"/>
    <n v="8"/>
    <n v="10"/>
    <n v="3.76"/>
    <n v="-8.31"/>
    <n v="64512.21"/>
    <n v="14.23"/>
    <n v="159492.37"/>
    <n v="393560.82"/>
  </r>
  <r>
    <s v="ST1901"/>
    <x v="174"/>
    <x v="9"/>
    <x v="6"/>
    <s v="North"/>
    <s v="Grocery"/>
    <n v="829261.8"/>
    <n v="1114"/>
    <n v="2111.6799999999998"/>
    <n v="6537"/>
    <n v="10.49"/>
    <n v="87.36"/>
    <n v="37"/>
    <n v="12"/>
    <n v="3.1"/>
    <n v="19.36"/>
    <n v="76429.45"/>
    <n v="8.89"/>
    <n v="75222.94"/>
    <n v="158251.72"/>
  </r>
  <r>
    <s v="ST1902"/>
    <x v="193"/>
    <x v="8"/>
    <x v="1"/>
    <s v="South"/>
    <s v="Fashion"/>
    <n v="926180.02"/>
    <n v="3341"/>
    <n v="4848.12"/>
    <n v="2677"/>
    <n v="43.73"/>
    <n v="70.56"/>
    <n v="42"/>
    <n v="12"/>
    <n v="2.52"/>
    <n v="-3.29"/>
    <n v="99577.07"/>
    <n v="14.32"/>
    <n v="119216.6"/>
    <n v="170038.03"/>
  </r>
  <r>
    <s v="ST1903"/>
    <x v="42"/>
    <x v="2"/>
    <x v="1"/>
    <s v="South"/>
    <s v="Books"/>
    <n v="117413.38"/>
    <n v="2861"/>
    <n v="4976.25"/>
    <n v="2976"/>
    <n v="21.16"/>
    <n v="83.75"/>
    <n v="31"/>
    <n v="12"/>
    <n v="3.34"/>
    <n v="21.14"/>
    <n v="60042.78"/>
    <n v="2.2599999999999998"/>
    <n v="51723.73"/>
    <n v="38470.99"/>
  </r>
  <r>
    <s v="ST1904"/>
    <x v="77"/>
    <x v="1"/>
    <x v="6"/>
    <s v="West"/>
    <s v="Home &amp; Kitchen"/>
    <n v="165089.06"/>
    <n v="2784"/>
    <n v="2185.42"/>
    <n v="2663"/>
    <n v="42.05"/>
    <n v="80.8"/>
    <n v="25"/>
    <n v="8"/>
    <n v="4.05"/>
    <n v="22.96"/>
    <n v="80781.119999999995"/>
    <n v="6.33"/>
    <n v="24210.19"/>
    <n v="491162.92"/>
  </r>
  <r>
    <s v="ST1905"/>
    <x v="61"/>
    <x v="3"/>
    <x v="5"/>
    <s v="South"/>
    <s v="Home &amp; Kitchen"/>
    <n v="622984.78"/>
    <n v="1201"/>
    <n v="3897.98"/>
    <n v="7061"/>
    <n v="14.68"/>
    <n v="82.17"/>
    <n v="6"/>
    <n v="8"/>
    <n v="4.32"/>
    <n v="21.19"/>
    <n v="99917.23"/>
    <n v="6.92"/>
    <n v="135614.57"/>
    <n v="312666.55"/>
  </r>
  <r>
    <s v="ST1906"/>
    <x v="109"/>
    <x v="0"/>
    <x v="7"/>
    <s v="North"/>
    <s v="Home &amp; Kitchen"/>
    <n v="408621.71"/>
    <n v="107"/>
    <n v="654.28"/>
    <n v="2833"/>
    <n v="45.64"/>
    <n v="65.64"/>
    <n v="8"/>
    <n v="12"/>
    <n v="3.1"/>
    <n v="1.21"/>
    <n v="34934.9"/>
    <n v="11.84"/>
    <n v="198189.77"/>
    <n v="235125.93"/>
  </r>
  <r>
    <s v="ST1907"/>
    <x v="30"/>
    <x v="8"/>
    <x v="3"/>
    <s v="East"/>
    <s v="Fashion"/>
    <n v="554621.01"/>
    <n v="491"/>
    <n v="2336.2600000000002"/>
    <n v="2065"/>
    <n v="33.03"/>
    <n v="62.33"/>
    <n v="5"/>
    <n v="8"/>
    <n v="2.87"/>
    <n v="25.57"/>
    <n v="59265.74"/>
    <n v="2.81"/>
    <n v="152748.38"/>
    <n v="327556.18"/>
  </r>
  <r>
    <s v="ST1908"/>
    <x v="123"/>
    <x v="3"/>
    <x v="6"/>
    <s v="North"/>
    <s v="Grocery"/>
    <n v="307349.3"/>
    <n v="2114"/>
    <n v="4906.6099999999997"/>
    <n v="9767"/>
    <n v="24.65"/>
    <n v="80.040000000000006"/>
    <n v="26"/>
    <n v="10"/>
    <n v="3.08"/>
    <n v="9.5500000000000007"/>
    <n v="44438.96"/>
    <n v="1.85"/>
    <n v="166880.43"/>
    <n v="426189.43"/>
  </r>
  <r>
    <s v="ST1909"/>
    <x v="131"/>
    <x v="4"/>
    <x v="6"/>
    <s v="West"/>
    <s v="Grocery"/>
    <n v="302969.46999999997"/>
    <n v="889"/>
    <n v="1463.24"/>
    <n v="8639"/>
    <n v="46.9"/>
    <n v="69.790000000000006"/>
    <n v="21"/>
    <n v="10"/>
    <n v="4.5199999999999996"/>
    <n v="-7.51"/>
    <n v="3491.23"/>
    <n v="1.83"/>
    <n v="185301.78"/>
    <n v="213951.61"/>
  </r>
  <r>
    <s v="ST1910"/>
    <x v="32"/>
    <x v="7"/>
    <x v="3"/>
    <s v="East"/>
    <s v="Grocery"/>
    <n v="966866.13"/>
    <n v="1655"/>
    <n v="1005.33"/>
    <n v="9729"/>
    <n v="38.03"/>
    <n v="71.19"/>
    <n v="44"/>
    <n v="12"/>
    <n v="4.26"/>
    <n v="-1.05"/>
    <n v="14701.78"/>
    <n v="8.57"/>
    <n v="63689.45"/>
    <n v="304028.99"/>
  </r>
  <r>
    <s v="ST1911"/>
    <x v="88"/>
    <x v="5"/>
    <x v="2"/>
    <s v="North"/>
    <s v="Fashion"/>
    <n v="671719.44"/>
    <n v="1182"/>
    <n v="1875.1"/>
    <n v="8365"/>
    <n v="47.54"/>
    <n v="94.15"/>
    <n v="41"/>
    <n v="12"/>
    <n v="3.61"/>
    <n v="14.19"/>
    <n v="76574.75"/>
    <n v="1.9"/>
    <n v="165468.26"/>
    <n v="488270.19"/>
  </r>
  <r>
    <s v="ST1912"/>
    <x v="174"/>
    <x v="5"/>
    <x v="7"/>
    <s v="East"/>
    <s v="Home &amp; Kitchen"/>
    <n v="109025.48"/>
    <n v="3423"/>
    <n v="798.42"/>
    <n v="8382"/>
    <n v="34.9"/>
    <n v="68.8"/>
    <n v="42"/>
    <n v="8"/>
    <n v="4.3499999999999996"/>
    <n v="10.56"/>
    <n v="2607.6"/>
    <n v="7.23"/>
    <n v="34455.72"/>
    <n v="357516.27"/>
  </r>
  <r>
    <s v="ST1913"/>
    <x v="122"/>
    <x v="7"/>
    <x v="5"/>
    <s v="North"/>
    <s v="Toys &amp; Games"/>
    <n v="978484.93"/>
    <n v="2709"/>
    <n v="2944.07"/>
    <n v="2647"/>
    <n v="18.350000000000001"/>
    <n v="89.3"/>
    <n v="33"/>
    <n v="12"/>
    <n v="2.9"/>
    <n v="-4.91"/>
    <n v="97497.35"/>
    <n v="2.08"/>
    <n v="41835.519999999997"/>
    <n v="253852.56"/>
  </r>
  <r>
    <s v="ST1914"/>
    <x v="46"/>
    <x v="1"/>
    <x v="3"/>
    <s v="East"/>
    <s v="Fashion"/>
    <n v="243271.94"/>
    <n v="214"/>
    <n v="2974.32"/>
    <n v="8827"/>
    <n v="38.81"/>
    <n v="77.89"/>
    <n v="32"/>
    <n v="12"/>
    <n v="3.12"/>
    <n v="12.66"/>
    <n v="71174.850000000006"/>
    <n v="2.2400000000000002"/>
    <n v="170841.99"/>
    <n v="445035.91"/>
  </r>
  <r>
    <s v="ST1915"/>
    <x v="51"/>
    <x v="5"/>
    <x v="1"/>
    <s v="North"/>
    <s v="Electronics"/>
    <n v="495060.49"/>
    <n v="4152"/>
    <n v="4924.72"/>
    <n v="4702"/>
    <n v="36.29"/>
    <n v="92.27"/>
    <n v="19"/>
    <n v="10"/>
    <n v="4.72"/>
    <n v="2.84"/>
    <n v="62487.19"/>
    <n v="4.1900000000000004"/>
    <n v="98258.39"/>
    <n v="62446.68"/>
  </r>
  <r>
    <s v="ST1916"/>
    <x v="37"/>
    <x v="5"/>
    <x v="7"/>
    <s v="North"/>
    <s v="Electronics"/>
    <n v="291646.69"/>
    <n v="1399"/>
    <n v="3735.96"/>
    <n v="5507"/>
    <n v="29.11"/>
    <n v="71.94"/>
    <n v="16"/>
    <n v="8"/>
    <n v="4.38"/>
    <n v="26.32"/>
    <n v="59429.75"/>
    <n v="1.3"/>
    <n v="23868.240000000002"/>
    <n v="204142.38"/>
  </r>
  <r>
    <s v="ST1917"/>
    <x v="177"/>
    <x v="3"/>
    <x v="4"/>
    <s v="West"/>
    <s v="Electronics"/>
    <n v="544535.9"/>
    <n v="2218"/>
    <n v="2567.9"/>
    <n v="7057"/>
    <n v="14.95"/>
    <n v="82.16"/>
    <n v="12"/>
    <n v="8"/>
    <n v="4.3600000000000003"/>
    <n v="-8.56"/>
    <n v="9909.31"/>
    <n v="6.82"/>
    <n v="24668.31"/>
    <n v="313466.77"/>
  </r>
  <r>
    <s v="ST1918"/>
    <x v="24"/>
    <x v="0"/>
    <x v="2"/>
    <s v="South"/>
    <s v="Electronics"/>
    <n v="675729.88"/>
    <n v="1906"/>
    <n v="975.72"/>
    <n v="3591"/>
    <n v="21.67"/>
    <n v="59.36"/>
    <n v="26"/>
    <n v="8"/>
    <n v="3.25"/>
    <n v="1.69"/>
    <n v="88996.9"/>
    <n v="4.53"/>
    <n v="198540.26"/>
    <n v="176394.02"/>
  </r>
  <r>
    <s v="ST1919"/>
    <x v="3"/>
    <x v="5"/>
    <x v="1"/>
    <s v="East"/>
    <s v="Fashion"/>
    <n v="614907.31999999995"/>
    <n v="613"/>
    <n v="2627.1"/>
    <n v="8759"/>
    <n v="45.72"/>
    <n v="69.31"/>
    <n v="26"/>
    <n v="10"/>
    <n v="4.09"/>
    <n v="25.84"/>
    <n v="72377.88"/>
    <n v="13.55"/>
    <n v="67419.09"/>
    <n v="421398.09"/>
  </r>
  <r>
    <s v="ST1920"/>
    <x v="128"/>
    <x v="9"/>
    <x v="0"/>
    <s v="West"/>
    <s v="Grocery"/>
    <n v="834665.15"/>
    <n v="3252"/>
    <n v="1577.74"/>
    <n v="2192"/>
    <n v="19.96"/>
    <n v="63.14"/>
    <n v="33"/>
    <n v="10"/>
    <n v="3.2"/>
    <n v="11.95"/>
    <n v="6005.59"/>
    <n v="13.83"/>
    <n v="197898.75"/>
    <n v="205525.49"/>
  </r>
  <r>
    <s v="ST1921"/>
    <x v="43"/>
    <x v="0"/>
    <x v="5"/>
    <s v="North"/>
    <s v="Books"/>
    <n v="583924.24"/>
    <n v="4399"/>
    <n v="2470.71"/>
    <n v="4057"/>
    <n v="27.76"/>
    <n v="76.209999999999994"/>
    <n v="41"/>
    <n v="12"/>
    <n v="2.97"/>
    <n v="16.21"/>
    <n v="63201.97"/>
    <n v="6.52"/>
    <n v="184030.78"/>
    <n v="264748.82"/>
  </r>
  <r>
    <s v="ST1922"/>
    <x v="187"/>
    <x v="8"/>
    <x v="8"/>
    <s v="West"/>
    <s v="Fashion"/>
    <n v="577359.42000000004"/>
    <n v="4945"/>
    <n v="4068.67"/>
    <n v="3499"/>
    <n v="34.42"/>
    <n v="77.94"/>
    <n v="19"/>
    <n v="12"/>
    <n v="4.1399999999999997"/>
    <n v="21.74"/>
    <n v="40881.300000000003"/>
    <n v="9.43"/>
    <n v="125122.54"/>
    <n v="127866.13"/>
  </r>
  <r>
    <s v="ST1923"/>
    <x v="194"/>
    <x v="6"/>
    <x v="7"/>
    <s v="North"/>
    <s v="Home &amp; Kitchen"/>
    <n v="487953.24"/>
    <n v="1744"/>
    <n v="3317.21"/>
    <n v="8113"/>
    <n v="19.72"/>
    <n v="62.38"/>
    <n v="14"/>
    <n v="10"/>
    <n v="2.9"/>
    <n v="16.100000000000001"/>
    <n v="86721.05"/>
    <n v="14.46"/>
    <n v="103970.52"/>
    <n v="478846.97"/>
  </r>
  <r>
    <s v="ST1924"/>
    <x v="46"/>
    <x v="8"/>
    <x v="8"/>
    <s v="North"/>
    <s v="Books"/>
    <n v="747055"/>
    <n v="2524"/>
    <n v="2219.9299999999998"/>
    <n v="4376"/>
    <n v="37.57"/>
    <n v="54.04"/>
    <n v="38"/>
    <n v="8"/>
    <n v="3.99"/>
    <n v="-1.26"/>
    <n v="45230.1"/>
    <n v="11.41"/>
    <n v="14292.39"/>
    <n v="437438.07"/>
  </r>
  <r>
    <s v="ST1925"/>
    <x v="99"/>
    <x v="0"/>
    <x v="7"/>
    <s v="West"/>
    <s v="Books"/>
    <n v="262679.21999999997"/>
    <n v="1234"/>
    <n v="1803.87"/>
    <n v="4247"/>
    <n v="43.52"/>
    <n v="85.48"/>
    <n v="15"/>
    <n v="8"/>
    <n v="4.6100000000000003"/>
    <n v="21.18"/>
    <n v="16527"/>
    <n v="9.2200000000000006"/>
    <n v="35077.78"/>
    <n v="402071.2"/>
  </r>
  <r>
    <s v="ST1926"/>
    <x v="28"/>
    <x v="4"/>
    <x v="4"/>
    <s v="East"/>
    <s v="Electronics"/>
    <n v="388754.4"/>
    <n v="570"/>
    <n v="2029.09"/>
    <n v="5979"/>
    <n v="22.32"/>
    <n v="63.84"/>
    <n v="26"/>
    <n v="12"/>
    <n v="2.77"/>
    <n v="8.81"/>
    <n v="6060.19"/>
    <n v="1.91"/>
    <n v="164346.82"/>
    <n v="357494.83"/>
  </r>
  <r>
    <s v="ST1927"/>
    <x v="153"/>
    <x v="5"/>
    <x v="3"/>
    <s v="East"/>
    <s v="Electronics"/>
    <n v="809463.42"/>
    <n v="2948"/>
    <n v="3989.75"/>
    <n v="1963"/>
    <n v="5.89"/>
    <n v="89.71"/>
    <n v="37"/>
    <n v="8"/>
    <n v="3.58"/>
    <n v="19.86"/>
    <n v="19052.599999999999"/>
    <n v="7.73"/>
    <n v="79144.75"/>
    <n v="107767.13"/>
  </r>
  <r>
    <s v="ST1928"/>
    <x v="155"/>
    <x v="0"/>
    <x v="7"/>
    <s v="South"/>
    <s v="Books"/>
    <n v="324329.69"/>
    <n v="3800"/>
    <n v="4271.9799999999996"/>
    <n v="8695"/>
    <n v="2.25"/>
    <n v="97.04"/>
    <n v="31"/>
    <n v="10"/>
    <n v="3.22"/>
    <n v="0.57999999999999996"/>
    <n v="62710.79"/>
    <n v="14.59"/>
    <n v="177673.60000000001"/>
    <n v="216561.4"/>
  </r>
  <r>
    <s v="ST1929"/>
    <x v="103"/>
    <x v="6"/>
    <x v="6"/>
    <s v="South"/>
    <s v="Home &amp; Kitchen"/>
    <n v="783675.66"/>
    <n v="3994"/>
    <n v="1927.62"/>
    <n v="7300"/>
    <n v="9.25"/>
    <n v="53.52"/>
    <n v="27"/>
    <n v="12"/>
    <n v="3.54"/>
    <n v="22.61"/>
    <n v="1396.72"/>
    <n v="4.05"/>
    <n v="190379.08"/>
    <n v="96296.41"/>
  </r>
  <r>
    <s v="ST1930"/>
    <x v="30"/>
    <x v="7"/>
    <x v="2"/>
    <s v="West"/>
    <s v="Books"/>
    <n v="637534.21"/>
    <n v="1109"/>
    <n v="2826.69"/>
    <n v="2642"/>
    <n v="16.89"/>
    <n v="94.93"/>
    <n v="29"/>
    <n v="8"/>
    <n v="4.2699999999999996"/>
    <n v="1.1000000000000001"/>
    <n v="50395.98"/>
    <n v="13.53"/>
    <n v="14507.18"/>
    <n v="495529.04"/>
  </r>
  <r>
    <s v="ST1931"/>
    <x v="170"/>
    <x v="4"/>
    <x v="4"/>
    <s v="North"/>
    <s v="Toys &amp; Games"/>
    <n v="987127.61"/>
    <n v="4313"/>
    <n v="3963.24"/>
    <n v="4615"/>
    <n v="44.77"/>
    <n v="82.93"/>
    <n v="15"/>
    <n v="12"/>
    <n v="3.08"/>
    <n v="16.18"/>
    <n v="16309.34"/>
    <n v="12.72"/>
    <n v="166010.46"/>
    <n v="445836.48"/>
  </r>
  <r>
    <s v="ST1932"/>
    <x v="57"/>
    <x v="4"/>
    <x v="1"/>
    <s v="North"/>
    <s v="Fashion"/>
    <n v="866603.95"/>
    <n v="153"/>
    <n v="3860.61"/>
    <n v="8045"/>
    <n v="13.77"/>
    <n v="95.63"/>
    <n v="27"/>
    <n v="8"/>
    <n v="3.77"/>
    <n v="5.7"/>
    <n v="31063.95"/>
    <n v="3.51"/>
    <n v="60492.480000000003"/>
    <n v="335132.23"/>
  </r>
  <r>
    <s v="ST1933"/>
    <x v="108"/>
    <x v="9"/>
    <x v="3"/>
    <s v="North"/>
    <s v="Home &amp; Kitchen"/>
    <n v="256998.7"/>
    <n v="2166"/>
    <n v="2841.1"/>
    <n v="5667"/>
    <n v="27.57"/>
    <n v="92.83"/>
    <n v="36"/>
    <n v="12"/>
    <n v="4.93"/>
    <n v="0.24"/>
    <n v="67641.66"/>
    <n v="9.58"/>
    <n v="160035.29999999999"/>
    <n v="94442.77"/>
  </r>
  <r>
    <s v="ST1934"/>
    <x v="150"/>
    <x v="2"/>
    <x v="6"/>
    <s v="South"/>
    <s v="Grocery"/>
    <n v="195224.6"/>
    <n v="2838"/>
    <n v="1749.62"/>
    <n v="9871"/>
    <n v="10.88"/>
    <n v="74.42"/>
    <n v="38"/>
    <n v="10"/>
    <n v="3.18"/>
    <n v="22.52"/>
    <n v="90842.1"/>
    <n v="8.8699999999999992"/>
    <n v="51211.97"/>
    <n v="15993.37"/>
  </r>
  <r>
    <s v="ST1935"/>
    <x v="60"/>
    <x v="8"/>
    <x v="5"/>
    <s v="South"/>
    <s v="Grocery"/>
    <n v="62098.18"/>
    <n v="1948"/>
    <n v="1826.11"/>
    <n v="4786"/>
    <n v="38.32"/>
    <n v="60.78"/>
    <n v="36"/>
    <n v="10"/>
    <n v="3.58"/>
    <n v="11.32"/>
    <n v="35613.32"/>
    <n v="2.06"/>
    <n v="122635.63"/>
    <n v="309776.96000000002"/>
  </r>
  <r>
    <s v="ST1936"/>
    <x v="80"/>
    <x v="7"/>
    <x v="8"/>
    <s v="West"/>
    <s v="Toys &amp; Games"/>
    <n v="955306.27"/>
    <n v="4797"/>
    <n v="2410.52"/>
    <n v="5795"/>
    <n v="43.99"/>
    <n v="80.150000000000006"/>
    <n v="22"/>
    <n v="8"/>
    <n v="4.0199999999999996"/>
    <n v="23.38"/>
    <n v="6701.31"/>
    <n v="10.47"/>
    <n v="117314.16"/>
    <n v="161508.21"/>
  </r>
  <r>
    <s v="ST1937"/>
    <x v="191"/>
    <x v="0"/>
    <x v="3"/>
    <s v="West"/>
    <s v="Home &amp; Kitchen"/>
    <n v="166066.01999999999"/>
    <n v="4581"/>
    <n v="2561.11"/>
    <n v="9794"/>
    <n v="49.77"/>
    <n v="69.95"/>
    <n v="25"/>
    <n v="12"/>
    <n v="3.16"/>
    <n v="23.81"/>
    <n v="29880.92"/>
    <n v="14.28"/>
    <n v="117141.03"/>
    <n v="172012.76"/>
  </r>
  <r>
    <s v="ST1938"/>
    <x v="193"/>
    <x v="7"/>
    <x v="8"/>
    <s v="South"/>
    <s v="Grocery"/>
    <n v="609678.64"/>
    <n v="686"/>
    <n v="1055.9000000000001"/>
    <n v="2984"/>
    <n v="39.020000000000003"/>
    <n v="79.209999999999994"/>
    <n v="21"/>
    <n v="12"/>
    <n v="4.6399999999999997"/>
    <n v="2.14"/>
    <n v="94377.83"/>
    <n v="6.64"/>
    <n v="46601.46"/>
    <n v="408854.22"/>
  </r>
  <r>
    <s v="ST1939"/>
    <x v="151"/>
    <x v="5"/>
    <x v="2"/>
    <s v="South"/>
    <s v="Home &amp; Kitchen"/>
    <n v="842801"/>
    <n v="335"/>
    <n v="2152.87"/>
    <n v="8824"/>
    <n v="31.53"/>
    <n v="60.53"/>
    <n v="9"/>
    <n v="8"/>
    <n v="3.08"/>
    <n v="24.03"/>
    <n v="49836.51"/>
    <n v="6.78"/>
    <n v="186011.65"/>
    <n v="45482.2"/>
  </r>
  <r>
    <s v="ST1940"/>
    <x v="127"/>
    <x v="1"/>
    <x v="4"/>
    <s v="West"/>
    <s v="Fashion"/>
    <n v="400794"/>
    <n v="4573"/>
    <n v="1347.1"/>
    <n v="8429"/>
    <n v="29.17"/>
    <n v="84.93"/>
    <n v="44"/>
    <n v="10"/>
    <n v="3.91"/>
    <n v="25.98"/>
    <n v="3044.19"/>
    <n v="12.86"/>
    <n v="71924.55"/>
    <n v="224065.98"/>
  </r>
  <r>
    <s v="ST1941"/>
    <x v="151"/>
    <x v="4"/>
    <x v="3"/>
    <s v="South"/>
    <s v="Grocery"/>
    <n v="881603.47"/>
    <n v="3862"/>
    <n v="4683.3900000000003"/>
    <n v="2571"/>
    <n v="25.16"/>
    <n v="75.84"/>
    <n v="32"/>
    <n v="12"/>
    <n v="3.16"/>
    <n v="24.68"/>
    <n v="65334.07"/>
    <n v="1.26"/>
    <n v="142846.18"/>
    <n v="468316.27"/>
  </r>
  <r>
    <s v="ST1942"/>
    <x v="156"/>
    <x v="3"/>
    <x v="6"/>
    <s v="East"/>
    <s v="Fashion"/>
    <n v="822245.99"/>
    <n v="3602"/>
    <n v="3956.59"/>
    <n v="7060"/>
    <n v="44"/>
    <n v="96.51"/>
    <n v="49"/>
    <n v="10"/>
    <n v="4.5"/>
    <n v="20.21"/>
    <n v="11561.67"/>
    <n v="7.15"/>
    <n v="142019.92000000001"/>
    <n v="426671.8"/>
  </r>
  <r>
    <s v="ST1943"/>
    <x v="141"/>
    <x v="3"/>
    <x v="6"/>
    <s v="East"/>
    <s v="Electronics"/>
    <n v="815979.59"/>
    <n v="2335"/>
    <n v="2004.99"/>
    <n v="4846"/>
    <n v="23.98"/>
    <n v="94.68"/>
    <n v="29"/>
    <n v="12"/>
    <n v="3.61"/>
    <n v="15.39"/>
    <n v="87127.22"/>
    <n v="14.3"/>
    <n v="187854.19"/>
    <n v="248763.64"/>
  </r>
  <r>
    <s v="ST1944"/>
    <x v="167"/>
    <x v="4"/>
    <x v="8"/>
    <s v="East"/>
    <s v="Fashion"/>
    <n v="573337.07999999996"/>
    <n v="4004"/>
    <n v="4174.79"/>
    <n v="8247"/>
    <n v="31.16"/>
    <n v="81.47"/>
    <n v="23"/>
    <n v="12"/>
    <n v="4.91"/>
    <n v="-5.03"/>
    <n v="85114.8"/>
    <n v="7.39"/>
    <n v="74355.87"/>
    <n v="392944.06"/>
  </r>
  <r>
    <s v="ST1945"/>
    <x v="175"/>
    <x v="8"/>
    <x v="7"/>
    <s v="North"/>
    <s v="Fashion"/>
    <n v="594211.17000000004"/>
    <n v="3907"/>
    <n v="3736.4"/>
    <n v="2055"/>
    <n v="2.58"/>
    <n v="69.58"/>
    <n v="16"/>
    <n v="12"/>
    <n v="3.86"/>
    <n v="13.74"/>
    <n v="69701.350000000006"/>
    <n v="1.97"/>
    <n v="151116.9"/>
    <n v="293309.63"/>
  </r>
  <r>
    <s v="ST1946"/>
    <x v="151"/>
    <x v="0"/>
    <x v="5"/>
    <s v="East"/>
    <s v="Electronics"/>
    <n v="516597.06"/>
    <n v="2215"/>
    <n v="1848.79"/>
    <n v="6573"/>
    <n v="8.77"/>
    <n v="71.680000000000007"/>
    <n v="32"/>
    <n v="10"/>
    <n v="3.88"/>
    <n v="5.71"/>
    <n v="7351.3"/>
    <n v="13.28"/>
    <n v="118341.06"/>
    <n v="237458.56"/>
  </r>
  <r>
    <s v="ST1947"/>
    <x v="196"/>
    <x v="3"/>
    <x v="3"/>
    <s v="North"/>
    <s v="Books"/>
    <n v="122818.1"/>
    <n v="4225"/>
    <n v="709.54"/>
    <n v="7408"/>
    <n v="45.39"/>
    <n v="50.8"/>
    <n v="27"/>
    <n v="12"/>
    <n v="4.4400000000000004"/>
    <n v="17.850000000000001"/>
    <n v="47081.67"/>
    <n v="6.18"/>
    <n v="127646.38"/>
    <n v="181534.01"/>
  </r>
  <r>
    <s v="ST1948"/>
    <x v="107"/>
    <x v="5"/>
    <x v="2"/>
    <s v="West"/>
    <s v="Fashion"/>
    <n v="320706.81"/>
    <n v="3789"/>
    <n v="3907.38"/>
    <n v="2756"/>
    <n v="17.73"/>
    <n v="58.48"/>
    <n v="28"/>
    <n v="12"/>
    <n v="4.46"/>
    <n v="3.46"/>
    <n v="9977.4699999999993"/>
    <n v="0.56999999999999995"/>
    <n v="119079.8"/>
    <n v="40522.94"/>
  </r>
  <r>
    <s v="ST1949"/>
    <x v="163"/>
    <x v="2"/>
    <x v="0"/>
    <s v="North"/>
    <s v="Electronics"/>
    <n v="556747.32999999996"/>
    <n v="2448"/>
    <n v="4650.1400000000003"/>
    <n v="7786"/>
    <n v="26.06"/>
    <n v="54.48"/>
    <n v="18"/>
    <n v="10"/>
    <n v="4.55"/>
    <n v="13.84"/>
    <n v="62577.57"/>
    <n v="9.74"/>
    <n v="63529.440000000002"/>
    <n v="349086.19"/>
  </r>
  <r>
    <s v="ST1950"/>
    <x v="106"/>
    <x v="6"/>
    <x v="0"/>
    <s v="East"/>
    <s v="Toys &amp; Games"/>
    <n v="970153.84"/>
    <n v="4931"/>
    <n v="2393.75"/>
    <n v="3860"/>
    <n v="17.489999999999998"/>
    <n v="65.97"/>
    <n v="5"/>
    <n v="8"/>
    <n v="4.6100000000000003"/>
    <n v="29.78"/>
    <n v="23836.05"/>
    <n v="10.33"/>
    <n v="33775.379999999997"/>
    <n v="290501.96999999997"/>
  </r>
  <r>
    <s v="ST1951"/>
    <x v="94"/>
    <x v="0"/>
    <x v="2"/>
    <s v="South"/>
    <s v="Electronics"/>
    <n v="99753.41"/>
    <n v="2299"/>
    <n v="3531.48"/>
    <n v="8425"/>
    <n v="44.68"/>
    <n v="64.2"/>
    <n v="46"/>
    <n v="8"/>
    <n v="4.51"/>
    <n v="11.72"/>
    <n v="28645.279999999999"/>
    <n v="8.2200000000000006"/>
    <n v="153817.54999999999"/>
    <n v="203754.99"/>
  </r>
  <r>
    <s v="ST1952"/>
    <x v="3"/>
    <x v="9"/>
    <x v="1"/>
    <s v="South"/>
    <s v="Books"/>
    <n v="463980.79999999999"/>
    <n v="2995"/>
    <n v="2159.52"/>
    <n v="6367"/>
    <n v="47.45"/>
    <n v="68.34"/>
    <n v="7"/>
    <n v="12"/>
    <n v="3.51"/>
    <n v="17.62"/>
    <n v="65459.71"/>
    <n v="9.5"/>
    <n v="133805.6"/>
    <n v="120363.89"/>
  </r>
  <r>
    <s v="ST1953"/>
    <x v="24"/>
    <x v="3"/>
    <x v="2"/>
    <s v="South"/>
    <s v="Grocery"/>
    <n v="201750.9"/>
    <n v="801"/>
    <n v="2623.37"/>
    <n v="3385"/>
    <n v="42.82"/>
    <n v="50.13"/>
    <n v="27"/>
    <n v="10"/>
    <n v="4.59"/>
    <n v="3.91"/>
    <n v="35076.699999999997"/>
    <n v="9.9499999999999993"/>
    <n v="183758.93"/>
    <n v="397240.62"/>
  </r>
  <r>
    <s v="ST1954"/>
    <x v="150"/>
    <x v="9"/>
    <x v="5"/>
    <s v="South"/>
    <s v="Toys &amp; Games"/>
    <n v="125097.16"/>
    <n v="4471"/>
    <n v="3243.83"/>
    <n v="4031"/>
    <n v="49.8"/>
    <n v="85.93"/>
    <n v="43"/>
    <n v="10"/>
    <n v="3.03"/>
    <n v="-5.86"/>
    <n v="29275.41"/>
    <n v="1.39"/>
    <n v="28527.040000000001"/>
    <n v="343464.61"/>
  </r>
  <r>
    <s v="ST1955"/>
    <x v="57"/>
    <x v="0"/>
    <x v="5"/>
    <s v="North"/>
    <s v="Toys &amp; Games"/>
    <n v="717092.36"/>
    <n v="4161"/>
    <n v="2646.36"/>
    <n v="2953"/>
    <n v="41.56"/>
    <n v="51.92"/>
    <n v="48"/>
    <n v="12"/>
    <n v="2.74"/>
    <n v="16.489999999999998"/>
    <n v="11791.6"/>
    <n v="0.52"/>
    <n v="72211.199999999997"/>
    <n v="122533.28"/>
  </r>
  <r>
    <s v="ST1956"/>
    <x v="23"/>
    <x v="6"/>
    <x v="8"/>
    <s v="South"/>
    <s v="Fashion"/>
    <n v="336201.38"/>
    <n v="208"/>
    <n v="2383.7199999999998"/>
    <n v="7526"/>
    <n v="32.479999999999997"/>
    <n v="55.37"/>
    <n v="23"/>
    <n v="8"/>
    <n v="4.22"/>
    <n v="-1.27"/>
    <n v="3967.27"/>
    <n v="2.42"/>
    <n v="153822.14000000001"/>
    <n v="84557.34"/>
  </r>
  <r>
    <s v="ST1957"/>
    <x v="1"/>
    <x v="7"/>
    <x v="8"/>
    <s v="East"/>
    <s v="Fashion"/>
    <n v="357732.08"/>
    <n v="2636"/>
    <n v="2551.7199999999998"/>
    <n v="581"/>
    <n v="38.770000000000003"/>
    <n v="80.33"/>
    <n v="5"/>
    <n v="10"/>
    <n v="4.53"/>
    <n v="23.82"/>
    <n v="62146.97"/>
    <n v="6.54"/>
    <n v="88538.51"/>
    <n v="259576.2"/>
  </r>
  <r>
    <s v="ST1958"/>
    <x v="158"/>
    <x v="2"/>
    <x v="4"/>
    <s v="East"/>
    <s v="Grocery"/>
    <n v="94127.74"/>
    <n v="1307"/>
    <n v="1183.71"/>
    <n v="7518"/>
    <n v="47.66"/>
    <n v="54.98"/>
    <n v="48"/>
    <n v="10"/>
    <n v="4.75"/>
    <n v="27.61"/>
    <n v="13951.03"/>
    <n v="11.29"/>
    <n v="168282.1"/>
    <n v="327444.13"/>
  </r>
  <r>
    <s v="ST1959"/>
    <x v="24"/>
    <x v="6"/>
    <x v="7"/>
    <s v="South"/>
    <s v="Electronics"/>
    <n v="438379.78"/>
    <n v="3466"/>
    <n v="4959.24"/>
    <n v="1912"/>
    <n v="16.46"/>
    <n v="63.13"/>
    <n v="9"/>
    <n v="8"/>
    <n v="4.1100000000000003"/>
    <n v="-5.53"/>
    <n v="81784.800000000003"/>
    <n v="6.85"/>
    <n v="92034.13"/>
    <n v="463520.05"/>
  </r>
  <r>
    <s v="ST1960"/>
    <x v="119"/>
    <x v="3"/>
    <x v="8"/>
    <s v="West"/>
    <s v="Fashion"/>
    <n v="415876.46"/>
    <n v="2956"/>
    <n v="1448.57"/>
    <n v="1198"/>
    <n v="44.61"/>
    <n v="53.63"/>
    <n v="17"/>
    <n v="12"/>
    <n v="3.01"/>
    <n v="15.47"/>
    <n v="71464.45"/>
    <n v="13.7"/>
    <n v="156094.60999999999"/>
    <n v="482341.37"/>
  </r>
  <r>
    <s v="ST1961"/>
    <x v="136"/>
    <x v="0"/>
    <x v="4"/>
    <s v="West"/>
    <s v="Toys &amp; Games"/>
    <n v="445380.84"/>
    <n v="4674"/>
    <n v="2967.63"/>
    <n v="5841"/>
    <n v="14.36"/>
    <n v="73.91"/>
    <n v="40"/>
    <n v="10"/>
    <n v="4.6900000000000004"/>
    <n v="10.119999999999999"/>
    <n v="39056.400000000001"/>
    <n v="3.86"/>
    <n v="34391.129999999997"/>
    <n v="57495.79"/>
  </r>
  <r>
    <s v="ST1962"/>
    <x v="8"/>
    <x v="9"/>
    <x v="5"/>
    <s v="South"/>
    <s v="Electronics"/>
    <n v="916668.87"/>
    <n v="4240"/>
    <n v="738.72"/>
    <n v="3693"/>
    <n v="27.84"/>
    <n v="56.14"/>
    <n v="16"/>
    <n v="10"/>
    <n v="4.55"/>
    <n v="19.75"/>
    <n v="35377.599999999999"/>
    <n v="8.56"/>
    <n v="55655.34"/>
    <n v="126114.97"/>
  </r>
  <r>
    <s v="ST1963"/>
    <x v="1"/>
    <x v="7"/>
    <x v="0"/>
    <s v="North"/>
    <s v="Toys &amp; Games"/>
    <n v="385659.55"/>
    <n v="3826"/>
    <n v="1213.81"/>
    <n v="7451"/>
    <n v="19.62"/>
    <n v="91.26"/>
    <n v="6"/>
    <n v="12"/>
    <n v="3.35"/>
    <n v="18.489999999999998"/>
    <n v="88997.07"/>
    <n v="8.4600000000000009"/>
    <n v="137548.29999999999"/>
    <n v="427600.99"/>
  </r>
  <r>
    <s v="ST1964"/>
    <x v="64"/>
    <x v="1"/>
    <x v="0"/>
    <s v="East"/>
    <s v="Fashion"/>
    <n v="381781.55"/>
    <n v="465"/>
    <n v="3605.22"/>
    <n v="6501"/>
    <n v="2.4"/>
    <n v="96.88"/>
    <n v="10"/>
    <n v="10"/>
    <n v="3.03"/>
    <n v="7.2"/>
    <n v="71424.94"/>
    <n v="8.19"/>
    <n v="104143.86"/>
    <n v="42923.25"/>
  </r>
  <r>
    <s v="ST1965"/>
    <x v="144"/>
    <x v="3"/>
    <x v="4"/>
    <s v="North"/>
    <s v="Books"/>
    <n v="880401.96"/>
    <n v="2216"/>
    <n v="4090.61"/>
    <n v="5177"/>
    <n v="4.16"/>
    <n v="53.05"/>
    <n v="48"/>
    <n v="10"/>
    <n v="2.76"/>
    <n v="-2.2999999999999998"/>
    <n v="3675.67"/>
    <n v="7.19"/>
    <n v="119169.5"/>
    <n v="327196.40000000002"/>
  </r>
  <r>
    <s v="ST1966"/>
    <x v="139"/>
    <x v="0"/>
    <x v="0"/>
    <s v="East"/>
    <s v="Grocery"/>
    <n v="117232.23"/>
    <n v="3189"/>
    <n v="2228.4899999999998"/>
    <n v="1218"/>
    <n v="47.52"/>
    <n v="98.53"/>
    <n v="8"/>
    <n v="10"/>
    <n v="2.93"/>
    <n v="24"/>
    <n v="19211.43"/>
    <n v="4.97"/>
    <n v="136206.39999999999"/>
    <n v="485222.08"/>
  </r>
  <r>
    <s v="ST1967"/>
    <x v="24"/>
    <x v="2"/>
    <x v="4"/>
    <s v="West"/>
    <s v="Electronics"/>
    <n v="630641.97"/>
    <n v="1431"/>
    <n v="2969.1"/>
    <n v="1916"/>
    <n v="32.56"/>
    <n v="78.73"/>
    <n v="5"/>
    <n v="8"/>
    <n v="4.67"/>
    <n v="29.75"/>
    <n v="8728.09"/>
    <n v="11.61"/>
    <n v="31238.5"/>
    <n v="180808.54"/>
  </r>
  <r>
    <s v="ST1968"/>
    <x v="164"/>
    <x v="4"/>
    <x v="4"/>
    <s v="East"/>
    <s v="Fashion"/>
    <n v="758053.4"/>
    <n v="3064"/>
    <n v="2614.89"/>
    <n v="5021"/>
    <n v="31.14"/>
    <n v="65.180000000000007"/>
    <n v="41"/>
    <n v="10"/>
    <n v="3.42"/>
    <n v="8.83"/>
    <n v="68539.59"/>
    <n v="10.71"/>
    <n v="64930.61"/>
    <n v="351282.14"/>
  </r>
  <r>
    <s v="ST1969"/>
    <x v="179"/>
    <x v="1"/>
    <x v="3"/>
    <s v="West"/>
    <s v="Books"/>
    <n v="350263.6"/>
    <n v="1048"/>
    <n v="4478.8900000000003"/>
    <n v="7653"/>
    <n v="42.68"/>
    <n v="57.33"/>
    <n v="44"/>
    <n v="8"/>
    <n v="2.99"/>
    <n v="18.77"/>
    <n v="79525.38"/>
    <n v="12.28"/>
    <n v="146791.49"/>
    <n v="426364.14"/>
  </r>
  <r>
    <s v="ST1970"/>
    <x v="148"/>
    <x v="9"/>
    <x v="8"/>
    <s v="North"/>
    <s v="Home &amp; Kitchen"/>
    <n v="979813.75"/>
    <n v="2242"/>
    <n v="4697.25"/>
    <n v="6361"/>
    <n v="17.600000000000001"/>
    <n v="58.07"/>
    <n v="19"/>
    <n v="8"/>
    <n v="4.96"/>
    <n v="27.33"/>
    <n v="22959.02"/>
    <n v="2.73"/>
    <n v="178991.11"/>
    <n v="483569.41"/>
  </r>
  <r>
    <s v="ST1971"/>
    <x v="181"/>
    <x v="8"/>
    <x v="0"/>
    <s v="North"/>
    <s v="Fashion"/>
    <n v="638686.30000000005"/>
    <n v="1710"/>
    <n v="4502.62"/>
    <n v="7237"/>
    <n v="19.22"/>
    <n v="66.06"/>
    <n v="16"/>
    <n v="12"/>
    <n v="3.99"/>
    <n v="25.7"/>
    <n v="60267.9"/>
    <n v="10.27"/>
    <n v="71888.429999999993"/>
    <n v="128643.78"/>
  </r>
  <r>
    <s v="ST1972"/>
    <x v="131"/>
    <x v="9"/>
    <x v="5"/>
    <s v="West"/>
    <s v="Electronics"/>
    <n v="489800.78"/>
    <n v="1254"/>
    <n v="2232.62"/>
    <n v="2136"/>
    <n v="14.28"/>
    <n v="72.31"/>
    <n v="40"/>
    <n v="12"/>
    <n v="4.28"/>
    <n v="-6.95"/>
    <n v="93754.15"/>
    <n v="8.94"/>
    <n v="129545.1"/>
    <n v="416013.16"/>
  </r>
  <r>
    <s v="ST1973"/>
    <x v="66"/>
    <x v="9"/>
    <x v="7"/>
    <s v="South"/>
    <s v="Electronics"/>
    <n v="469694.4"/>
    <n v="3492"/>
    <n v="3378.18"/>
    <n v="2708"/>
    <n v="12.9"/>
    <n v="50.67"/>
    <n v="23"/>
    <n v="12"/>
    <n v="4.1100000000000003"/>
    <n v="18.260000000000002"/>
    <n v="32198.53"/>
    <n v="12.8"/>
    <n v="156425.64000000001"/>
    <n v="5416.4"/>
  </r>
  <r>
    <s v="ST1974"/>
    <x v="80"/>
    <x v="5"/>
    <x v="2"/>
    <s v="South"/>
    <s v="Books"/>
    <n v="387249.02"/>
    <n v="4887"/>
    <n v="1934.38"/>
    <n v="2200"/>
    <n v="6.4"/>
    <n v="80.83"/>
    <n v="7"/>
    <n v="10"/>
    <n v="3.56"/>
    <n v="8.4700000000000006"/>
    <n v="10431.280000000001"/>
    <n v="3.15"/>
    <n v="174745.29"/>
    <n v="193988.78"/>
  </r>
  <r>
    <s v="ST1975"/>
    <x v="84"/>
    <x v="2"/>
    <x v="3"/>
    <s v="North"/>
    <s v="Grocery"/>
    <n v="877383.89"/>
    <n v="2987"/>
    <n v="3958.14"/>
    <n v="8017"/>
    <n v="2.4900000000000002"/>
    <n v="66.59"/>
    <n v="16"/>
    <n v="10"/>
    <n v="4.84"/>
    <n v="13.03"/>
    <n v="14268.1"/>
    <n v="5.52"/>
    <n v="192667.41"/>
    <n v="156167.42000000001"/>
  </r>
  <r>
    <s v="ST1976"/>
    <x v="122"/>
    <x v="0"/>
    <x v="8"/>
    <s v="South"/>
    <s v="Electronics"/>
    <n v="651570.78"/>
    <n v="4762"/>
    <n v="4723.4799999999996"/>
    <n v="9117"/>
    <n v="27.91"/>
    <n v="76.83"/>
    <n v="19"/>
    <n v="10"/>
    <n v="3.13"/>
    <n v="-0.77"/>
    <n v="34947.65"/>
    <n v="4.8899999999999997"/>
    <n v="183845.4"/>
    <n v="448287.5"/>
  </r>
  <r>
    <s v="ST1977"/>
    <x v="160"/>
    <x v="2"/>
    <x v="4"/>
    <s v="West"/>
    <s v="Grocery"/>
    <n v="621217.36"/>
    <n v="4287"/>
    <n v="3862.25"/>
    <n v="9363"/>
    <n v="5.31"/>
    <n v="99.25"/>
    <n v="48"/>
    <n v="8"/>
    <n v="3.39"/>
    <n v="0.82"/>
    <n v="17825.68"/>
    <n v="4.8899999999999997"/>
    <n v="153380.38"/>
    <n v="499507.79"/>
  </r>
  <r>
    <s v="ST1978"/>
    <x v="115"/>
    <x v="1"/>
    <x v="0"/>
    <s v="South"/>
    <s v="Home &amp; Kitchen"/>
    <n v="107324.07"/>
    <n v="4558"/>
    <n v="764.23"/>
    <n v="9854"/>
    <n v="39.17"/>
    <n v="74.3"/>
    <n v="31"/>
    <n v="12"/>
    <n v="4.12"/>
    <n v="16.399999999999999"/>
    <n v="93683.78"/>
    <n v="12"/>
    <n v="12220.8"/>
    <n v="428879.12"/>
  </r>
  <r>
    <s v="ST1979"/>
    <x v="90"/>
    <x v="0"/>
    <x v="6"/>
    <s v="North"/>
    <s v="Books"/>
    <n v="258148.11"/>
    <n v="4725"/>
    <n v="2930.05"/>
    <n v="8890"/>
    <n v="16.2"/>
    <n v="61.73"/>
    <n v="16"/>
    <n v="8"/>
    <n v="3.16"/>
    <n v="7.76"/>
    <n v="72848.67"/>
    <n v="12.28"/>
    <n v="5562.12"/>
    <n v="253409.34"/>
  </r>
  <r>
    <s v="ST1980"/>
    <x v="122"/>
    <x v="7"/>
    <x v="3"/>
    <s v="South"/>
    <s v="Home &amp; Kitchen"/>
    <n v="764894.96"/>
    <n v="271"/>
    <n v="2052.7800000000002"/>
    <n v="3119"/>
    <n v="16.190000000000001"/>
    <n v="96.94"/>
    <n v="50"/>
    <n v="12"/>
    <n v="3.85"/>
    <n v="13.85"/>
    <n v="34079.31"/>
    <n v="8.65"/>
    <n v="22159.19"/>
    <n v="484319.21"/>
  </r>
  <r>
    <s v="ST1981"/>
    <x v="171"/>
    <x v="7"/>
    <x v="8"/>
    <s v="East"/>
    <s v="Fashion"/>
    <n v="395847.91"/>
    <n v="3702"/>
    <n v="1802.96"/>
    <n v="4521"/>
    <n v="4.9000000000000004"/>
    <n v="68.989999999999995"/>
    <n v="15"/>
    <n v="8"/>
    <n v="2.84"/>
    <n v="22.15"/>
    <n v="85858.69"/>
    <n v="7.56"/>
    <n v="155043.32"/>
    <n v="46499.91"/>
  </r>
  <r>
    <s v="ST1982"/>
    <x v="150"/>
    <x v="8"/>
    <x v="5"/>
    <s v="South"/>
    <s v="Toys &amp; Games"/>
    <n v="641500.56999999995"/>
    <n v="3561"/>
    <n v="515.79999999999995"/>
    <n v="4939"/>
    <n v="17.850000000000001"/>
    <n v="90.06"/>
    <n v="41"/>
    <n v="10"/>
    <n v="4.3"/>
    <n v="-6.74"/>
    <n v="57372.52"/>
    <n v="14.35"/>
    <n v="154824.63"/>
    <n v="65314.69"/>
  </r>
  <r>
    <s v="ST1983"/>
    <x v="178"/>
    <x v="0"/>
    <x v="0"/>
    <s v="South"/>
    <s v="Home &amp; Kitchen"/>
    <n v="181788.69"/>
    <n v="590"/>
    <n v="2546.35"/>
    <n v="8556"/>
    <n v="22.33"/>
    <n v="52.7"/>
    <n v="17"/>
    <n v="8"/>
    <n v="3.8"/>
    <n v="2.1"/>
    <n v="36716.800000000003"/>
    <n v="3.17"/>
    <n v="137701.70000000001"/>
    <n v="356769.64"/>
  </r>
  <r>
    <s v="ST1984"/>
    <x v="49"/>
    <x v="3"/>
    <x v="7"/>
    <s v="East"/>
    <s v="Grocery"/>
    <n v="753733.1"/>
    <n v="4080"/>
    <n v="3923.78"/>
    <n v="1581"/>
    <n v="26.47"/>
    <n v="67.63"/>
    <n v="12"/>
    <n v="8"/>
    <n v="3.68"/>
    <n v="3.83"/>
    <n v="64687.839999999997"/>
    <n v="13.2"/>
    <n v="183628.38"/>
    <n v="28415.01"/>
  </r>
  <r>
    <s v="ST1985"/>
    <x v="165"/>
    <x v="1"/>
    <x v="8"/>
    <s v="North"/>
    <s v="Fashion"/>
    <n v="596898"/>
    <n v="1667"/>
    <n v="3847.22"/>
    <n v="3683"/>
    <n v="8.11"/>
    <n v="51.58"/>
    <n v="49"/>
    <n v="8"/>
    <n v="2.71"/>
    <n v="24.78"/>
    <n v="18974.09"/>
    <n v="7.54"/>
    <n v="7054.46"/>
    <n v="156707.04999999999"/>
  </r>
  <r>
    <s v="ST1986"/>
    <x v="75"/>
    <x v="3"/>
    <x v="4"/>
    <s v="East"/>
    <s v="Books"/>
    <n v="307315.3"/>
    <n v="1662"/>
    <n v="3187.91"/>
    <n v="2930"/>
    <n v="8.1999999999999993"/>
    <n v="91.29"/>
    <n v="23"/>
    <n v="12"/>
    <n v="3.22"/>
    <n v="15.32"/>
    <n v="51455.3"/>
    <n v="4.7"/>
    <n v="57104.45"/>
    <n v="41632.519999999997"/>
  </r>
  <r>
    <s v="ST1987"/>
    <x v="124"/>
    <x v="8"/>
    <x v="4"/>
    <s v="West"/>
    <s v="Books"/>
    <n v="237934.64"/>
    <n v="3563"/>
    <n v="2391.0500000000002"/>
    <n v="1449"/>
    <n v="34.729999999999997"/>
    <n v="64.63"/>
    <n v="39"/>
    <n v="12"/>
    <n v="3.35"/>
    <n v="-3.93"/>
    <n v="54215.1"/>
    <n v="7.64"/>
    <n v="9547.17"/>
    <n v="235015.07"/>
  </r>
  <r>
    <s v="ST1988"/>
    <x v="91"/>
    <x v="6"/>
    <x v="1"/>
    <s v="South"/>
    <s v="Books"/>
    <n v="598348.19999999995"/>
    <n v="3926"/>
    <n v="3121.79"/>
    <n v="8521"/>
    <n v="48.85"/>
    <n v="84.78"/>
    <n v="12"/>
    <n v="8"/>
    <n v="2.72"/>
    <n v="26.07"/>
    <n v="31953.45"/>
    <n v="9.81"/>
    <n v="56237.97"/>
    <n v="229672.81"/>
  </r>
  <r>
    <s v="ST1989"/>
    <x v="157"/>
    <x v="2"/>
    <x v="2"/>
    <s v="West"/>
    <s v="Electronics"/>
    <n v="565048.82999999996"/>
    <n v="3088"/>
    <n v="870.33"/>
    <n v="5885"/>
    <n v="23.77"/>
    <n v="86.87"/>
    <n v="37"/>
    <n v="12"/>
    <n v="4.53"/>
    <n v="25.89"/>
    <n v="75680.08"/>
    <n v="6.83"/>
    <n v="11554.15"/>
    <n v="169607.05"/>
  </r>
  <r>
    <s v="ST1990"/>
    <x v="163"/>
    <x v="3"/>
    <x v="7"/>
    <s v="North"/>
    <s v="Home &amp; Kitchen"/>
    <n v="600589.67000000004"/>
    <n v="901"/>
    <n v="1040.56"/>
    <n v="3450"/>
    <n v="31.94"/>
    <n v="85.84"/>
    <n v="50"/>
    <n v="10"/>
    <n v="4.01"/>
    <n v="24.07"/>
    <n v="14282.01"/>
    <n v="7.68"/>
    <n v="106057.5"/>
    <n v="469672.85"/>
  </r>
  <r>
    <s v="ST1991"/>
    <x v="16"/>
    <x v="4"/>
    <x v="3"/>
    <s v="East"/>
    <s v="Toys &amp; Games"/>
    <n v="565406.56999999995"/>
    <n v="1748"/>
    <n v="3579.72"/>
    <n v="1183"/>
    <n v="39.75"/>
    <n v="66.78"/>
    <n v="11"/>
    <n v="8"/>
    <n v="3.26"/>
    <n v="0.79"/>
    <n v="46459.02"/>
    <n v="9.5"/>
    <n v="61324.85"/>
    <n v="308603.75"/>
  </r>
  <r>
    <s v="ST1992"/>
    <x v="6"/>
    <x v="1"/>
    <x v="3"/>
    <s v="East"/>
    <s v="Grocery"/>
    <n v="656919.74"/>
    <n v="2671"/>
    <n v="3737.42"/>
    <n v="6378"/>
    <n v="40.86"/>
    <n v="93.59"/>
    <n v="33"/>
    <n v="12"/>
    <n v="3.84"/>
    <n v="7.83"/>
    <n v="88059.54"/>
    <n v="1.76"/>
    <n v="33887.800000000003"/>
    <n v="469817.45"/>
  </r>
  <r>
    <s v="ST1993"/>
    <x v="85"/>
    <x v="1"/>
    <x v="2"/>
    <s v="North"/>
    <s v="Books"/>
    <n v="179987.44"/>
    <n v="4364"/>
    <n v="1481.51"/>
    <n v="7231"/>
    <n v="38.36"/>
    <n v="53.08"/>
    <n v="13"/>
    <n v="8"/>
    <n v="4.03"/>
    <n v="23.78"/>
    <n v="1576.24"/>
    <n v="0.91"/>
    <n v="67334.39"/>
    <n v="229282.84"/>
  </r>
  <r>
    <s v="ST1994"/>
    <x v="114"/>
    <x v="5"/>
    <x v="2"/>
    <s v="West"/>
    <s v="Home &amp; Kitchen"/>
    <n v="373345.67"/>
    <n v="4060"/>
    <n v="1692.18"/>
    <n v="3156"/>
    <n v="33.46"/>
    <n v="84.2"/>
    <n v="13"/>
    <n v="8"/>
    <n v="4.6100000000000003"/>
    <n v="23.8"/>
    <n v="16216.65"/>
    <n v="6.71"/>
    <n v="176938.38"/>
    <n v="291690.18"/>
  </r>
  <r>
    <s v="ST1995"/>
    <x v="79"/>
    <x v="1"/>
    <x v="7"/>
    <s v="North"/>
    <s v="Home &amp; Kitchen"/>
    <n v="838528.45"/>
    <n v="207"/>
    <n v="3585.81"/>
    <n v="2186"/>
    <n v="17.48"/>
    <n v="93.83"/>
    <n v="37"/>
    <n v="10"/>
    <n v="4.01"/>
    <n v="-6.7"/>
    <n v="58865.01"/>
    <n v="8.11"/>
    <n v="143562.59"/>
    <n v="339428.76"/>
  </r>
  <r>
    <s v="ST1996"/>
    <x v="146"/>
    <x v="2"/>
    <x v="0"/>
    <s v="North"/>
    <s v="Home &amp; Kitchen"/>
    <n v="486910.22"/>
    <n v="4618"/>
    <n v="3952.76"/>
    <n v="7361"/>
    <n v="16.63"/>
    <n v="88.03"/>
    <n v="46"/>
    <n v="10"/>
    <n v="3.25"/>
    <n v="27.01"/>
    <n v="43004.22"/>
    <n v="3.96"/>
    <n v="124519.77"/>
    <n v="171235.86"/>
  </r>
  <r>
    <s v="ST1997"/>
    <x v="122"/>
    <x v="8"/>
    <x v="1"/>
    <s v="West"/>
    <s v="Toys &amp; Games"/>
    <n v="69346.73"/>
    <n v="104"/>
    <n v="4189.6400000000003"/>
    <n v="2536"/>
    <n v="9.33"/>
    <n v="52.08"/>
    <n v="23"/>
    <n v="8"/>
    <n v="2.57"/>
    <n v="-1.1599999999999999"/>
    <n v="39121.42"/>
    <n v="4.01"/>
    <n v="135133.13"/>
    <n v="372393.43"/>
  </r>
  <r>
    <s v="ST1998"/>
    <x v="157"/>
    <x v="7"/>
    <x v="8"/>
    <s v="North"/>
    <s v="Toys &amp; Games"/>
    <n v="921389.21"/>
    <n v="2852"/>
    <n v="3424.72"/>
    <n v="3346"/>
    <n v="49.31"/>
    <n v="89.22"/>
    <n v="6"/>
    <n v="10"/>
    <n v="3.28"/>
    <n v="-4.93"/>
    <n v="76447.75"/>
    <n v="9.3699999999999992"/>
    <n v="81937.63"/>
    <n v="241635.54"/>
  </r>
  <r>
    <s v="ST1999"/>
    <x v="90"/>
    <x v="0"/>
    <x v="6"/>
    <s v="North"/>
    <s v="Electronics"/>
    <n v="892292.44"/>
    <n v="787"/>
    <n v="2150.9"/>
    <n v="3079"/>
    <n v="42.76"/>
    <n v="60.11"/>
    <n v="19"/>
    <n v="12"/>
    <n v="2.89"/>
    <n v="6.14"/>
    <n v="16693.11"/>
    <n v="1.1399999999999999"/>
    <n v="75384.850000000006"/>
    <n v="357530.09"/>
  </r>
  <r>
    <s v="ST2000"/>
    <x v="119"/>
    <x v="8"/>
    <x v="1"/>
    <s v="West"/>
    <s v="Home &amp; Kitchen"/>
    <n v="546938.61"/>
    <n v="3284"/>
    <n v="4430.1000000000004"/>
    <n v="6695"/>
    <n v="46.77"/>
    <n v="72.09"/>
    <n v="15"/>
    <n v="8"/>
    <n v="3.28"/>
    <n v="-6.49"/>
    <n v="93092.4"/>
    <n v="13.95"/>
    <n v="121980.84"/>
    <n v="480279.6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1">
  <r>
    <x v="0"/>
    <x v="0"/>
    <x v="0"/>
    <x v="0"/>
    <x v="0"/>
    <x v="0"/>
    <n v="691612.24"/>
    <n v="1819"/>
    <n v="799.53"/>
    <n v="2459"/>
    <n v="37.33"/>
    <n v="95.93"/>
    <n v="19"/>
    <n v="12"/>
    <n v="4.13"/>
    <n v="-9.92"/>
    <n v="52249.58"/>
    <n v="4.97"/>
    <n v="141121.60000000001"/>
    <n v="326063.53000000003"/>
  </r>
  <r>
    <x v="1"/>
    <x v="1"/>
    <x v="1"/>
    <x v="1"/>
    <x v="0"/>
    <x v="1"/>
    <n v="442032.51"/>
    <n v="328"/>
    <n v="2943.52"/>
    <n v="8453"/>
    <n v="36.74"/>
    <n v="99.22"/>
    <n v="25"/>
    <n v="10"/>
    <n v="4.46"/>
    <n v="15.37"/>
    <n v="90985.66"/>
    <n v="0.83"/>
    <n v="36953.870000000003"/>
    <n v="498167.65"/>
  </r>
  <r>
    <x v="2"/>
    <x v="2"/>
    <x v="2"/>
    <x v="2"/>
    <x v="1"/>
    <x v="2"/>
    <n v="763855.86"/>
    <n v="3684"/>
    <n v="806.92"/>
    <n v="9140"/>
    <n v="41.74"/>
    <n v="77.290000000000006"/>
    <n v="38"/>
    <n v="8"/>
    <n v="4.78"/>
    <n v="29.07"/>
    <n v="3522.62"/>
    <n v="4.84"/>
    <n v="127702.32"/>
    <n v="388275.41"/>
  </r>
  <r>
    <x v="3"/>
    <x v="3"/>
    <x v="3"/>
    <x v="1"/>
    <x v="0"/>
    <x v="0"/>
    <n v="70937.42"/>
    <n v="1668"/>
    <n v="778.82"/>
    <n v="3722"/>
    <n v="12.48"/>
    <n v="50.89"/>
    <n v="17"/>
    <n v="12"/>
    <n v="3.27"/>
    <n v="0.39"/>
    <n v="5300.95"/>
    <n v="6.14"/>
    <n v="80652.11"/>
    <n v="186608.48"/>
  </r>
  <r>
    <x v="4"/>
    <x v="4"/>
    <x v="0"/>
    <x v="3"/>
    <x v="2"/>
    <x v="2"/>
    <n v="119196.18"/>
    <n v="4376"/>
    <n v="4005.54"/>
    <n v="2920"/>
    <n v="19.5"/>
    <n v="86.35"/>
    <n v="20"/>
    <n v="12"/>
    <n v="4.28"/>
    <n v="24.08"/>
    <n v="89151.97"/>
    <n v="10.56"/>
    <n v="182850.96"/>
    <n v="208339.69"/>
  </r>
  <r>
    <x v="5"/>
    <x v="5"/>
    <x v="3"/>
    <x v="1"/>
    <x v="0"/>
    <x v="1"/>
    <n v="631257.91"/>
    <n v="523"/>
    <n v="2438.83"/>
    <n v="1377"/>
    <n v="7.62"/>
    <n v="56.48"/>
    <n v="32"/>
    <n v="12"/>
    <n v="2.65"/>
    <n v="1.86"/>
    <n v="45361.46"/>
    <n v="12.64"/>
    <n v="173711.08"/>
    <n v="71059.14"/>
  </r>
  <r>
    <x v="6"/>
    <x v="6"/>
    <x v="4"/>
    <x v="4"/>
    <x v="1"/>
    <x v="2"/>
    <n v="607186.93000000005"/>
    <n v="4096"/>
    <n v="3713.77"/>
    <n v="3837"/>
    <n v="39.17"/>
    <n v="96.08"/>
    <n v="48"/>
    <n v="12"/>
    <n v="2.7"/>
    <n v="8.7899999999999991"/>
    <n v="75026.75"/>
    <n v="7.52"/>
    <n v="44612.81"/>
    <n v="107232.23"/>
  </r>
  <r>
    <x v="7"/>
    <x v="7"/>
    <x v="5"/>
    <x v="1"/>
    <x v="2"/>
    <x v="2"/>
    <n v="958521.97"/>
    <n v="1709"/>
    <n v="4293.42"/>
    <n v="9794"/>
    <n v="30.35"/>
    <n v="82.06"/>
    <n v="33"/>
    <n v="10"/>
    <n v="2.68"/>
    <n v="13.35"/>
    <n v="82484.41"/>
    <n v="14.65"/>
    <n v="178853.89"/>
    <n v="469224.6"/>
  </r>
  <r>
    <x v="8"/>
    <x v="4"/>
    <x v="1"/>
    <x v="5"/>
    <x v="0"/>
    <x v="3"/>
    <n v="377357.26"/>
    <n v="2112"/>
    <n v="1072.93"/>
    <n v="3216"/>
    <n v="33.08"/>
    <n v="71.150000000000006"/>
    <n v="28"/>
    <n v="12"/>
    <n v="4.26"/>
    <n v="29.9"/>
    <n v="65509.48"/>
    <n v="13.65"/>
    <n v="47529.75"/>
    <n v="357562.03"/>
  </r>
  <r>
    <x v="9"/>
    <x v="8"/>
    <x v="3"/>
    <x v="6"/>
    <x v="2"/>
    <x v="1"/>
    <n v="202420.63"/>
    <n v="3420"/>
    <n v="1527.37"/>
    <n v="9431"/>
    <n v="7.41"/>
    <n v="90.99"/>
    <n v="38"/>
    <n v="10"/>
    <n v="4.41"/>
    <n v="21.56"/>
    <n v="83578.929999999993"/>
    <n v="8.73"/>
    <n v="77163.899999999994"/>
    <n v="302243.84000000003"/>
  </r>
  <r>
    <x v="10"/>
    <x v="9"/>
    <x v="1"/>
    <x v="0"/>
    <x v="2"/>
    <x v="3"/>
    <n v="172342.18"/>
    <n v="1261"/>
    <n v="3702.3"/>
    <n v="4875"/>
    <n v="40.81"/>
    <n v="74.09"/>
    <n v="34"/>
    <n v="8"/>
    <n v="2.97"/>
    <n v="24.91"/>
    <n v="94556.79"/>
    <n v="12.86"/>
    <n v="194977.3"/>
    <n v="224162.15"/>
  </r>
  <r>
    <x v="11"/>
    <x v="10"/>
    <x v="5"/>
    <x v="0"/>
    <x v="0"/>
    <x v="1"/>
    <n v="934921.8"/>
    <n v="1388"/>
    <n v="1620.58"/>
    <n v="5518"/>
    <n v="13.76"/>
    <n v="67"/>
    <n v="20"/>
    <n v="12"/>
    <n v="3.58"/>
    <n v="-0.74"/>
    <n v="43590.99"/>
    <n v="10.8"/>
    <n v="136812.18"/>
    <n v="282973.24"/>
  </r>
  <r>
    <x v="12"/>
    <x v="11"/>
    <x v="5"/>
    <x v="3"/>
    <x v="1"/>
    <x v="4"/>
    <n v="661822.18999999994"/>
    <n v="2185"/>
    <n v="977.27"/>
    <n v="4593"/>
    <n v="37.119999999999997"/>
    <n v="74.98"/>
    <n v="37"/>
    <n v="12"/>
    <n v="2.52"/>
    <n v="-6.91"/>
    <n v="38153.480000000003"/>
    <n v="12.95"/>
    <n v="181318.26"/>
    <n v="181312.62"/>
  </r>
  <r>
    <x v="13"/>
    <x v="12"/>
    <x v="3"/>
    <x v="7"/>
    <x v="0"/>
    <x v="0"/>
    <n v="481478.15"/>
    <n v="4547"/>
    <n v="3430.47"/>
    <n v="9335"/>
    <n v="43.4"/>
    <n v="84.22"/>
    <n v="34"/>
    <n v="10"/>
    <n v="3.36"/>
    <n v="22.09"/>
    <n v="32869.61"/>
    <n v="1.51"/>
    <n v="115110.46"/>
    <n v="482310.83"/>
  </r>
  <r>
    <x v="14"/>
    <x v="13"/>
    <x v="5"/>
    <x v="7"/>
    <x v="2"/>
    <x v="4"/>
    <n v="186468.98"/>
    <n v="1000"/>
    <n v="1867.17"/>
    <n v="1012"/>
    <n v="45.46"/>
    <n v="75.69"/>
    <n v="47"/>
    <n v="12"/>
    <n v="3.68"/>
    <n v="25.4"/>
    <n v="98306.36"/>
    <n v="4.45"/>
    <n v="88392.07"/>
    <n v="444259.94"/>
  </r>
  <r>
    <x v="15"/>
    <x v="14"/>
    <x v="5"/>
    <x v="8"/>
    <x v="3"/>
    <x v="1"/>
    <n v="770163.69"/>
    <n v="1314"/>
    <n v="2450.23"/>
    <n v="6457"/>
    <n v="2.54"/>
    <n v="71.400000000000006"/>
    <n v="10"/>
    <n v="12"/>
    <n v="3.83"/>
    <n v="-3.21"/>
    <n v="86091.31"/>
    <n v="12.79"/>
    <n v="143725.70000000001"/>
    <n v="386809.85"/>
  </r>
  <r>
    <x v="16"/>
    <x v="15"/>
    <x v="6"/>
    <x v="3"/>
    <x v="3"/>
    <x v="0"/>
    <n v="731389.84"/>
    <n v="2897"/>
    <n v="3219.03"/>
    <n v="1475"/>
    <n v="10.54"/>
    <n v="55.12"/>
    <n v="15"/>
    <n v="12"/>
    <n v="3.14"/>
    <n v="24.17"/>
    <n v="82027.350000000006"/>
    <n v="14.37"/>
    <n v="199974.91"/>
    <n v="155259.31"/>
  </r>
  <r>
    <x v="17"/>
    <x v="16"/>
    <x v="4"/>
    <x v="2"/>
    <x v="2"/>
    <x v="1"/>
    <n v="596991.93999999994"/>
    <n v="3864"/>
    <n v="3700.12"/>
    <n v="6429"/>
    <n v="46.67"/>
    <n v="85.22"/>
    <n v="45"/>
    <n v="8"/>
    <n v="2.71"/>
    <n v="23.28"/>
    <n v="23951.4"/>
    <n v="10.9"/>
    <n v="10444.33"/>
    <n v="273456.74"/>
  </r>
  <r>
    <x v="18"/>
    <x v="17"/>
    <x v="7"/>
    <x v="3"/>
    <x v="0"/>
    <x v="2"/>
    <n v="882352.02"/>
    <n v="1560"/>
    <n v="3534.27"/>
    <n v="2793"/>
    <n v="47.71"/>
    <n v="74.55"/>
    <n v="13"/>
    <n v="10"/>
    <n v="2.84"/>
    <n v="6.94"/>
    <n v="80105.39"/>
    <n v="7.54"/>
    <n v="65853.100000000006"/>
    <n v="387653.92"/>
  </r>
  <r>
    <x v="19"/>
    <x v="18"/>
    <x v="5"/>
    <x v="0"/>
    <x v="3"/>
    <x v="4"/>
    <n v="336193.29"/>
    <n v="701"/>
    <n v="3316.46"/>
    <n v="6355"/>
    <n v="45.3"/>
    <n v="64"/>
    <n v="30"/>
    <n v="10"/>
    <n v="3.41"/>
    <n v="-8.36"/>
    <n v="53470.23"/>
    <n v="1.93"/>
    <n v="144302.87"/>
    <n v="432698.76"/>
  </r>
  <r>
    <x v="20"/>
    <x v="19"/>
    <x v="0"/>
    <x v="5"/>
    <x v="0"/>
    <x v="1"/>
    <n v="578115"/>
    <n v="2450"/>
    <n v="4630.25"/>
    <n v="4516"/>
    <n v="47.74"/>
    <n v="53.17"/>
    <n v="22"/>
    <n v="10"/>
    <n v="4.72"/>
    <n v="8.18"/>
    <n v="69942.48"/>
    <n v="14.8"/>
    <n v="71951.899999999994"/>
    <n v="426077.32"/>
  </r>
  <r>
    <x v="21"/>
    <x v="20"/>
    <x v="2"/>
    <x v="1"/>
    <x v="0"/>
    <x v="1"/>
    <n v="155624.98000000001"/>
    <n v="562"/>
    <n v="2220.88"/>
    <n v="2689"/>
    <n v="21.79"/>
    <n v="72.489999999999995"/>
    <n v="17"/>
    <n v="10"/>
    <n v="3.86"/>
    <n v="25.46"/>
    <n v="62025.39"/>
    <n v="8.1"/>
    <n v="37430.85"/>
    <n v="240363.74"/>
  </r>
  <r>
    <x v="22"/>
    <x v="21"/>
    <x v="3"/>
    <x v="4"/>
    <x v="0"/>
    <x v="4"/>
    <n v="339435.84"/>
    <n v="4624"/>
    <n v="4558.32"/>
    <n v="8865"/>
    <n v="8.14"/>
    <n v="51.49"/>
    <n v="7"/>
    <n v="12"/>
    <n v="4.03"/>
    <n v="1.84"/>
    <n v="9713.91"/>
    <n v="8.11"/>
    <n v="105944.79"/>
    <n v="418184.85"/>
  </r>
  <r>
    <x v="23"/>
    <x v="22"/>
    <x v="6"/>
    <x v="6"/>
    <x v="3"/>
    <x v="3"/>
    <n v="150070"/>
    <n v="4716"/>
    <n v="1065.81"/>
    <n v="2340"/>
    <n v="7.82"/>
    <n v="81.05"/>
    <n v="35"/>
    <n v="10"/>
    <n v="4.59"/>
    <n v="22.87"/>
    <n v="73785.679999999993"/>
    <n v="8.9499999999999993"/>
    <n v="196335.64"/>
    <n v="294964.09999999998"/>
  </r>
  <r>
    <x v="24"/>
    <x v="23"/>
    <x v="8"/>
    <x v="2"/>
    <x v="2"/>
    <x v="4"/>
    <n v="434356.39"/>
    <n v="769"/>
    <n v="4871.5"/>
    <n v="2037"/>
    <n v="17.59"/>
    <n v="59.18"/>
    <n v="47"/>
    <n v="8"/>
    <n v="3.03"/>
    <n v="0.33"/>
    <n v="11683.95"/>
    <n v="5.01"/>
    <n v="18629.189999999999"/>
    <n v="203445.5"/>
  </r>
  <r>
    <x v="25"/>
    <x v="24"/>
    <x v="3"/>
    <x v="8"/>
    <x v="3"/>
    <x v="2"/>
    <n v="318057.27"/>
    <n v="2744"/>
    <n v="3012.86"/>
    <n v="2189"/>
    <n v="46.89"/>
    <n v="59.66"/>
    <n v="21"/>
    <n v="8"/>
    <n v="2.58"/>
    <n v="28.27"/>
    <n v="92618.95"/>
    <n v="14.76"/>
    <n v="11431.82"/>
    <n v="313953.62"/>
  </r>
  <r>
    <x v="26"/>
    <x v="25"/>
    <x v="8"/>
    <x v="2"/>
    <x v="0"/>
    <x v="2"/>
    <n v="320432.71999999997"/>
    <n v="3840"/>
    <n v="3174.33"/>
    <n v="7232"/>
    <n v="38.380000000000003"/>
    <n v="73.040000000000006"/>
    <n v="22"/>
    <n v="12"/>
    <n v="4.29"/>
    <n v="14.07"/>
    <n v="85978.05"/>
    <n v="3.61"/>
    <n v="51254.41"/>
    <n v="429213.75"/>
  </r>
  <r>
    <x v="27"/>
    <x v="26"/>
    <x v="3"/>
    <x v="1"/>
    <x v="3"/>
    <x v="4"/>
    <n v="966502.66"/>
    <n v="2310"/>
    <n v="3751.95"/>
    <n v="3983"/>
    <n v="37.93"/>
    <n v="87.8"/>
    <n v="21"/>
    <n v="12"/>
    <n v="4.96"/>
    <n v="19.25"/>
    <n v="29028.44"/>
    <n v="10.15"/>
    <n v="159269.4"/>
    <n v="26670.68"/>
  </r>
  <r>
    <x v="28"/>
    <x v="27"/>
    <x v="0"/>
    <x v="2"/>
    <x v="3"/>
    <x v="5"/>
    <n v="365875.7"/>
    <n v="4740"/>
    <n v="605.09"/>
    <n v="2837"/>
    <n v="25.46"/>
    <n v="80.48"/>
    <n v="26"/>
    <n v="8"/>
    <n v="5"/>
    <n v="24.54"/>
    <n v="44859.67"/>
    <n v="10.92"/>
    <n v="199413.51"/>
    <n v="61396.77"/>
  </r>
  <r>
    <x v="29"/>
    <x v="28"/>
    <x v="9"/>
    <x v="2"/>
    <x v="3"/>
    <x v="4"/>
    <n v="527340.62"/>
    <n v="4598"/>
    <n v="2490.88"/>
    <n v="3820"/>
    <n v="39.76"/>
    <n v="60.17"/>
    <n v="10"/>
    <n v="10"/>
    <n v="3.83"/>
    <n v="-7.9"/>
    <n v="96488.79"/>
    <n v="6.48"/>
    <n v="198422.6"/>
    <n v="135272.9"/>
  </r>
  <r>
    <x v="30"/>
    <x v="28"/>
    <x v="3"/>
    <x v="6"/>
    <x v="1"/>
    <x v="0"/>
    <n v="743852.18"/>
    <n v="1160"/>
    <n v="4249.3999999999996"/>
    <n v="6695"/>
    <n v="33.47"/>
    <n v="80.819999999999993"/>
    <n v="39"/>
    <n v="10"/>
    <n v="3.22"/>
    <n v="5.42"/>
    <n v="9010.85"/>
    <n v="5.85"/>
    <n v="198226.79"/>
    <n v="53990.99"/>
  </r>
  <r>
    <x v="31"/>
    <x v="5"/>
    <x v="9"/>
    <x v="7"/>
    <x v="2"/>
    <x v="2"/>
    <n v="486283.74"/>
    <n v="3285"/>
    <n v="3724.73"/>
    <n v="5393"/>
    <n v="10.34"/>
    <n v="61.44"/>
    <n v="15"/>
    <n v="12"/>
    <n v="3.17"/>
    <n v="17.170000000000002"/>
    <n v="55951.35"/>
    <n v="11.73"/>
    <n v="182204.51"/>
    <n v="197219.59"/>
  </r>
  <r>
    <x v="32"/>
    <x v="29"/>
    <x v="9"/>
    <x v="0"/>
    <x v="2"/>
    <x v="4"/>
    <n v="539381.81000000006"/>
    <n v="2546"/>
    <n v="3590.47"/>
    <n v="8983"/>
    <n v="22.06"/>
    <n v="63.97"/>
    <n v="23"/>
    <n v="12"/>
    <n v="3.93"/>
    <n v="27.4"/>
    <n v="2463.77"/>
    <n v="4.93"/>
    <n v="68711.97"/>
    <n v="469096.92"/>
  </r>
  <r>
    <x v="33"/>
    <x v="30"/>
    <x v="4"/>
    <x v="6"/>
    <x v="2"/>
    <x v="4"/>
    <n v="75458.09"/>
    <n v="3232"/>
    <n v="2015.38"/>
    <n v="4246"/>
    <n v="23.77"/>
    <n v="68.06"/>
    <n v="16"/>
    <n v="12"/>
    <n v="3.2"/>
    <n v="15.3"/>
    <n v="88392.85"/>
    <n v="9.25"/>
    <n v="141885.99"/>
    <n v="19833.88"/>
  </r>
  <r>
    <x v="34"/>
    <x v="31"/>
    <x v="2"/>
    <x v="5"/>
    <x v="0"/>
    <x v="3"/>
    <n v="147968.10999999999"/>
    <n v="2783"/>
    <n v="4240.12"/>
    <n v="1453"/>
    <n v="33.89"/>
    <n v="81.05"/>
    <n v="21"/>
    <n v="8"/>
    <n v="2.58"/>
    <n v="16.86"/>
    <n v="59100.35"/>
    <n v="0.61"/>
    <n v="1226.73"/>
    <n v="484568.79"/>
  </r>
  <r>
    <x v="35"/>
    <x v="7"/>
    <x v="4"/>
    <x v="6"/>
    <x v="1"/>
    <x v="4"/>
    <n v="216571.86"/>
    <n v="1068"/>
    <n v="1144.79"/>
    <n v="1715"/>
    <n v="31.03"/>
    <n v="95.16"/>
    <n v="25"/>
    <n v="12"/>
    <n v="4.45"/>
    <n v="-6.89"/>
    <n v="5378.94"/>
    <n v="13.65"/>
    <n v="52282.8"/>
    <n v="125064.71"/>
  </r>
  <r>
    <x v="36"/>
    <x v="32"/>
    <x v="8"/>
    <x v="1"/>
    <x v="0"/>
    <x v="3"/>
    <n v="645566.91"/>
    <n v="1552"/>
    <n v="2385.67"/>
    <n v="5490"/>
    <n v="48"/>
    <n v="61.34"/>
    <n v="40"/>
    <n v="8"/>
    <n v="4.76"/>
    <n v="13.6"/>
    <n v="51389.95"/>
    <n v="10.050000000000001"/>
    <n v="116063.51"/>
    <n v="403996.61"/>
  </r>
  <r>
    <x v="37"/>
    <x v="33"/>
    <x v="4"/>
    <x v="6"/>
    <x v="1"/>
    <x v="1"/>
    <n v="712594.31"/>
    <n v="3076"/>
    <n v="3223.15"/>
    <n v="1612"/>
    <n v="21.92"/>
    <n v="64.400000000000006"/>
    <n v="13"/>
    <n v="8"/>
    <n v="4.4800000000000004"/>
    <n v="21.07"/>
    <n v="53078.95"/>
    <n v="10.119999999999999"/>
    <n v="14020.43"/>
    <n v="491247.73"/>
  </r>
  <r>
    <x v="38"/>
    <x v="34"/>
    <x v="3"/>
    <x v="8"/>
    <x v="2"/>
    <x v="0"/>
    <n v="930325.9"/>
    <n v="2249"/>
    <n v="1193.77"/>
    <n v="6480"/>
    <n v="11.67"/>
    <n v="78.66"/>
    <n v="34"/>
    <n v="8"/>
    <n v="3.15"/>
    <n v="-3.26"/>
    <n v="89966.79"/>
    <n v="11.7"/>
    <n v="193085.23"/>
    <n v="318346.2"/>
  </r>
  <r>
    <x v="39"/>
    <x v="35"/>
    <x v="3"/>
    <x v="2"/>
    <x v="3"/>
    <x v="5"/>
    <n v="429275.67"/>
    <n v="2390"/>
    <n v="3499.33"/>
    <n v="6179"/>
    <n v="21.51"/>
    <n v="93.22"/>
    <n v="17"/>
    <n v="12"/>
    <n v="4.45"/>
    <n v="13.3"/>
    <n v="76482.100000000006"/>
    <n v="6.69"/>
    <n v="150244.51"/>
    <n v="442015.94"/>
  </r>
  <r>
    <x v="40"/>
    <x v="36"/>
    <x v="1"/>
    <x v="0"/>
    <x v="0"/>
    <x v="1"/>
    <n v="884269.55"/>
    <n v="1347"/>
    <n v="3329.63"/>
    <n v="5867"/>
    <n v="26.85"/>
    <n v="53.8"/>
    <n v="28"/>
    <n v="12"/>
    <n v="2.61"/>
    <n v="15.45"/>
    <n v="71453.11"/>
    <n v="13.43"/>
    <n v="125869.55"/>
    <n v="298475.03000000003"/>
  </r>
  <r>
    <x v="41"/>
    <x v="0"/>
    <x v="7"/>
    <x v="6"/>
    <x v="3"/>
    <x v="0"/>
    <n v="780507.07"/>
    <n v="1842"/>
    <n v="1804.78"/>
    <n v="7514"/>
    <n v="11.46"/>
    <n v="95.23"/>
    <n v="29"/>
    <n v="10"/>
    <n v="4.3899999999999997"/>
    <n v="23.51"/>
    <n v="93601.07"/>
    <n v="7.75"/>
    <n v="41867.25"/>
    <n v="224133.2"/>
  </r>
  <r>
    <x v="42"/>
    <x v="11"/>
    <x v="4"/>
    <x v="5"/>
    <x v="3"/>
    <x v="2"/>
    <n v="861114.02"/>
    <n v="2182"/>
    <n v="510.89"/>
    <n v="9633"/>
    <n v="43.52"/>
    <n v="85.25"/>
    <n v="5"/>
    <n v="10"/>
    <n v="2.79"/>
    <n v="23.34"/>
    <n v="54220.82"/>
    <n v="9.1999999999999993"/>
    <n v="31907.21"/>
    <n v="330848.18"/>
  </r>
  <r>
    <x v="43"/>
    <x v="37"/>
    <x v="0"/>
    <x v="6"/>
    <x v="1"/>
    <x v="5"/>
    <n v="295498.96000000002"/>
    <n v="1813"/>
    <n v="1438.76"/>
    <n v="7008"/>
    <n v="44.29"/>
    <n v="97.03"/>
    <n v="12"/>
    <n v="12"/>
    <n v="2.81"/>
    <n v="4.33"/>
    <n v="32905.480000000003"/>
    <n v="8.11"/>
    <n v="149363.29"/>
    <n v="311582.31"/>
  </r>
  <r>
    <x v="44"/>
    <x v="38"/>
    <x v="2"/>
    <x v="7"/>
    <x v="0"/>
    <x v="1"/>
    <n v="462401.96"/>
    <n v="4904"/>
    <n v="1253.1199999999999"/>
    <n v="1117"/>
    <n v="12.82"/>
    <n v="80.47"/>
    <n v="28"/>
    <n v="10"/>
    <n v="4.43"/>
    <n v="-9.6999999999999993"/>
    <n v="22173.67"/>
    <n v="12.64"/>
    <n v="180265.17"/>
    <n v="493026.92"/>
  </r>
  <r>
    <x v="45"/>
    <x v="39"/>
    <x v="8"/>
    <x v="5"/>
    <x v="2"/>
    <x v="1"/>
    <n v="395603.11"/>
    <n v="4172"/>
    <n v="4531.5600000000004"/>
    <n v="8347"/>
    <n v="49.04"/>
    <n v="64.23"/>
    <n v="15"/>
    <n v="12"/>
    <n v="3.98"/>
    <n v="10.38"/>
    <n v="32851.980000000003"/>
    <n v="13.33"/>
    <n v="113614.5"/>
    <n v="80719.350000000006"/>
  </r>
  <r>
    <x v="46"/>
    <x v="40"/>
    <x v="8"/>
    <x v="0"/>
    <x v="1"/>
    <x v="4"/>
    <n v="600326.12"/>
    <n v="4684"/>
    <n v="811.8"/>
    <n v="1733"/>
    <n v="24.29"/>
    <n v="60.39"/>
    <n v="31"/>
    <n v="10"/>
    <n v="2.98"/>
    <n v="12.79"/>
    <n v="45250.15"/>
    <n v="6.37"/>
    <n v="25726.43"/>
    <n v="237255.52"/>
  </r>
  <r>
    <x v="47"/>
    <x v="41"/>
    <x v="5"/>
    <x v="0"/>
    <x v="0"/>
    <x v="1"/>
    <n v="140014.95000000001"/>
    <n v="2997"/>
    <n v="591.79"/>
    <n v="621"/>
    <n v="3.18"/>
    <n v="53.94"/>
    <n v="35"/>
    <n v="12"/>
    <n v="4.38"/>
    <n v="25.02"/>
    <n v="8952.66"/>
    <n v="5.29"/>
    <n v="59448.99"/>
    <n v="91977.67"/>
  </r>
  <r>
    <x v="48"/>
    <x v="42"/>
    <x v="3"/>
    <x v="8"/>
    <x v="1"/>
    <x v="2"/>
    <n v="470940.04"/>
    <n v="882"/>
    <n v="3979.43"/>
    <n v="4302"/>
    <n v="49.46"/>
    <n v="75.75"/>
    <n v="43"/>
    <n v="12"/>
    <n v="3"/>
    <n v="17.2"/>
    <n v="80948.460000000006"/>
    <n v="10.23"/>
    <n v="134299.44"/>
    <n v="229866.15"/>
  </r>
  <r>
    <x v="49"/>
    <x v="43"/>
    <x v="4"/>
    <x v="1"/>
    <x v="1"/>
    <x v="4"/>
    <n v="558782.93999999994"/>
    <n v="1098"/>
    <n v="776.46"/>
    <n v="8658"/>
    <n v="45.12"/>
    <n v="79.45"/>
    <n v="47"/>
    <n v="12"/>
    <n v="4.88"/>
    <n v="-5.5"/>
    <n v="17421.77"/>
    <n v="8.26"/>
    <n v="116936.08"/>
    <n v="174185.33"/>
  </r>
  <r>
    <x v="50"/>
    <x v="44"/>
    <x v="4"/>
    <x v="4"/>
    <x v="3"/>
    <x v="3"/>
    <n v="169876.69"/>
    <n v="1069"/>
    <n v="3872.3"/>
    <n v="850"/>
    <n v="10.66"/>
    <n v="83.63"/>
    <n v="7"/>
    <n v="10"/>
    <n v="4.26"/>
    <n v="1.1200000000000001"/>
    <n v="80076.929999999993"/>
    <n v="6.89"/>
    <n v="193521.62"/>
    <n v="103003.32"/>
  </r>
  <r>
    <x v="51"/>
    <x v="45"/>
    <x v="4"/>
    <x v="0"/>
    <x v="1"/>
    <x v="4"/>
    <n v="141864.64000000001"/>
    <n v="808"/>
    <n v="2068.0500000000002"/>
    <n v="7330"/>
    <n v="40.53"/>
    <n v="81.8"/>
    <n v="35"/>
    <n v="8"/>
    <n v="2.82"/>
    <n v="7.8"/>
    <n v="22234.99"/>
    <n v="8.34"/>
    <n v="37561.26"/>
    <n v="176700.85"/>
  </r>
  <r>
    <x v="52"/>
    <x v="46"/>
    <x v="1"/>
    <x v="4"/>
    <x v="0"/>
    <x v="2"/>
    <n v="365878.7"/>
    <n v="3247"/>
    <n v="4943.38"/>
    <n v="5323"/>
    <n v="24.09"/>
    <n v="86.27"/>
    <n v="24"/>
    <n v="10"/>
    <n v="4.18"/>
    <n v="5.45"/>
    <n v="67520.3"/>
    <n v="1.66"/>
    <n v="86982.5"/>
    <n v="164579.13"/>
  </r>
  <r>
    <x v="53"/>
    <x v="47"/>
    <x v="8"/>
    <x v="4"/>
    <x v="1"/>
    <x v="1"/>
    <n v="765257.51"/>
    <n v="4503"/>
    <n v="4978.03"/>
    <n v="6925"/>
    <n v="39.21"/>
    <n v="80.45"/>
    <n v="45"/>
    <n v="8"/>
    <n v="4.84"/>
    <n v="-4.71"/>
    <n v="48223.57"/>
    <n v="6.82"/>
    <n v="22392.14"/>
    <n v="392111.03"/>
  </r>
  <r>
    <x v="54"/>
    <x v="48"/>
    <x v="3"/>
    <x v="1"/>
    <x v="1"/>
    <x v="0"/>
    <n v="305338.84000000003"/>
    <n v="1005"/>
    <n v="1418.97"/>
    <n v="6544"/>
    <n v="35.11"/>
    <n v="94.69"/>
    <n v="17"/>
    <n v="12"/>
    <n v="4.84"/>
    <n v="25.36"/>
    <n v="24097.05"/>
    <n v="6.57"/>
    <n v="156465.73000000001"/>
    <n v="347212.15"/>
  </r>
  <r>
    <x v="55"/>
    <x v="49"/>
    <x v="2"/>
    <x v="4"/>
    <x v="1"/>
    <x v="0"/>
    <n v="774852.79"/>
    <n v="1112"/>
    <n v="4960.79"/>
    <n v="1336"/>
    <n v="10.24"/>
    <n v="94.79"/>
    <n v="34"/>
    <n v="12"/>
    <n v="4.74"/>
    <n v="-5.2"/>
    <n v="11367.29"/>
    <n v="7.6"/>
    <n v="129606.51"/>
    <n v="474697.09"/>
  </r>
  <r>
    <x v="56"/>
    <x v="10"/>
    <x v="2"/>
    <x v="0"/>
    <x v="0"/>
    <x v="4"/>
    <n v="938325.04"/>
    <n v="1860"/>
    <n v="608.66999999999996"/>
    <n v="7159"/>
    <n v="43.03"/>
    <n v="87.07"/>
    <n v="23"/>
    <n v="12"/>
    <n v="2.96"/>
    <n v="14.72"/>
    <n v="77878.38"/>
    <n v="7.87"/>
    <n v="157660.73000000001"/>
    <n v="427782.96"/>
  </r>
  <r>
    <x v="57"/>
    <x v="49"/>
    <x v="8"/>
    <x v="4"/>
    <x v="3"/>
    <x v="3"/>
    <n v="430077.45"/>
    <n v="1538"/>
    <n v="3121.82"/>
    <n v="4122"/>
    <n v="5.34"/>
    <n v="50.38"/>
    <n v="16"/>
    <n v="8"/>
    <n v="3.84"/>
    <n v="27.25"/>
    <n v="65136.09"/>
    <n v="2.35"/>
    <n v="145000.18"/>
    <n v="156692.9"/>
  </r>
  <r>
    <x v="58"/>
    <x v="50"/>
    <x v="8"/>
    <x v="4"/>
    <x v="2"/>
    <x v="3"/>
    <n v="132249.35"/>
    <n v="984"/>
    <n v="3443.62"/>
    <n v="4010"/>
    <n v="6.49"/>
    <n v="71.180000000000007"/>
    <n v="44"/>
    <n v="8"/>
    <n v="3.32"/>
    <n v="9.15"/>
    <n v="1685.59"/>
    <n v="12.14"/>
    <n v="129247.74"/>
    <n v="439241.73"/>
  </r>
  <r>
    <x v="59"/>
    <x v="51"/>
    <x v="1"/>
    <x v="3"/>
    <x v="2"/>
    <x v="3"/>
    <n v="665606.82999999996"/>
    <n v="1613"/>
    <n v="2100.29"/>
    <n v="9621"/>
    <n v="41.7"/>
    <n v="53.21"/>
    <n v="6"/>
    <n v="12"/>
    <n v="3.92"/>
    <n v="24.1"/>
    <n v="61746.22"/>
    <n v="4.78"/>
    <n v="107421.85"/>
    <n v="265767.21999999997"/>
  </r>
  <r>
    <x v="60"/>
    <x v="52"/>
    <x v="6"/>
    <x v="2"/>
    <x v="2"/>
    <x v="1"/>
    <n v="132763.38"/>
    <n v="3191"/>
    <n v="4802.66"/>
    <n v="1062"/>
    <n v="4.9000000000000004"/>
    <n v="71.02"/>
    <n v="13"/>
    <n v="8"/>
    <n v="4.97"/>
    <n v="2.14"/>
    <n v="52868.36"/>
    <n v="3.29"/>
    <n v="143811.32999999999"/>
    <n v="384139.01"/>
  </r>
  <r>
    <x v="61"/>
    <x v="29"/>
    <x v="1"/>
    <x v="6"/>
    <x v="0"/>
    <x v="4"/>
    <n v="789004.45"/>
    <n v="1566"/>
    <n v="1380.18"/>
    <n v="9245"/>
    <n v="46.99"/>
    <n v="57.08"/>
    <n v="6"/>
    <n v="8"/>
    <n v="4.13"/>
    <n v="10.18"/>
    <n v="13576.73"/>
    <n v="5.95"/>
    <n v="137783.26999999999"/>
    <n v="163400.47"/>
  </r>
  <r>
    <x v="62"/>
    <x v="53"/>
    <x v="6"/>
    <x v="4"/>
    <x v="1"/>
    <x v="0"/>
    <n v="164857.73000000001"/>
    <n v="2125"/>
    <n v="1512.63"/>
    <n v="8127"/>
    <n v="39.729999999999997"/>
    <n v="97.66"/>
    <n v="16"/>
    <n v="8"/>
    <n v="4.7300000000000004"/>
    <n v="24.43"/>
    <n v="62250.11"/>
    <n v="7.06"/>
    <n v="3281.73"/>
    <n v="112919.96"/>
  </r>
  <r>
    <x v="63"/>
    <x v="54"/>
    <x v="5"/>
    <x v="7"/>
    <x v="0"/>
    <x v="2"/>
    <n v="292151.84000000003"/>
    <n v="1825"/>
    <n v="597.97"/>
    <n v="1088"/>
    <n v="49.98"/>
    <n v="57.1"/>
    <n v="39"/>
    <n v="12"/>
    <n v="3.03"/>
    <n v="2.99"/>
    <n v="74524.36"/>
    <n v="7.76"/>
    <n v="48382.29"/>
    <n v="429589.56"/>
  </r>
  <r>
    <x v="64"/>
    <x v="48"/>
    <x v="1"/>
    <x v="3"/>
    <x v="3"/>
    <x v="5"/>
    <n v="627055.81000000006"/>
    <n v="3245"/>
    <n v="3903.38"/>
    <n v="7339"/>
    <n v="26.39"/>
    <n v="96.52"/>
    <n v="24"/>
    <n v="10"/>
    <n v="4.84"/>
    <n v="1.2"/>
    <n v="13036.05"/>
    <n v="8.35"/>
    <n v="95247.55"/>
    <n v="32490.68"/>
  </r>
  <r>
    <x v="65"/>
    <x v="10"/>
    <x v="1"/>
    <x v="4"/>
    <x v="3"/>
    <x v="3"/>
    <n v="992053.49"/>
    <n v="154"/>
    <n v="4499.82"/>
    <n v="8825"/>
    <n v="34.619999999999997"/>
    <n v="87.43"/>
    <n v="28"/>
    <n v="8"/>
    <n v="4.84"/>
    <n v="9.0500000000000007"/>
    <n v="37625.120000000003"/>
    <n v="7.98"/>
    <n v="80411.89"/>
    <n v="41884.480000000003"/>
  </r>
  <r>
    <x v="66"/>
    <x v="55"/>
    <x v="5"/>
    <x v="8"/>
    <x v="1"/>
    <x v="3"/>
    <n v="868854.59"/>
    <n v="2779"/>
    <n v="1035.6099999999999"/>
    <n v="3786"/>
    <n v="26.03"/>
    <n v="96.15"/>
    <n v="37"/>
    <n v="12"/>
    <n v="4.6900000000000004"/>
    <n v="9.91"/>
    <n v="50825.13"/>
    <n v="5.52"/>
    <n v="67031.56"/>
    <n v="475100.41"/>
  </r>
  <r>
    <x v="67"/>
    <x v="56"/>
    <x v="3"/>
    <x v="6"/>
    <x v="1"/>
    <x v="4"/>
    <n v="662808.93999999994"/>
    <n v="2825"/>
    <n v="865.61"/>
    <n v="4957"/>
    <n v="30.43"/>
    <n v="55.35"/>
    <n v="12"/>
    <n v="12"/>
    <n v="3.41"/>
    <n v="-0.93"/>
    <n v="67671.62"/>
    <n v="2.2400000000000002"/>
    <n v="111560.42"/>
    <n v="123100.78"/>
  </r>
  <r>
    <x v="68"/>
    <x v="43"/>
    <x v="5"/>
    <x v="7"/>
    <x v="1"/>
    <x v="5"/>
    <n v="546612.56000000006"/>
    <n v="1755"/>
    <n v="3260.9"/>
    <n v="9583"/>
    <n v="47.14"/>
    <n v="80.22"/>
    <n v="11"/>
    <n v="8"/>
    <n v="3.17"/>
    <n v="20.55"/>
    <n v="52361.24"/>
    <n v="5.54"/>
    <n v="165853.03"/>
    <n v="105917.15"/>
  </r>
  <r>
    <x v="69"/>
    <x v="57"/>
    <x v="7"/>
    <x v="6"/>
    <x v="0"/>
    <x v="1"/>
    <n v="173788.33"/>
    <n v="3173"/>
    <n v="1659.64"/>
    <n v="1756"/>
    <n v="39.28"/>
    <n v="50.28"/>
    <n v="43"/>
    <n v="8"/>
    <n v="3.14"/>
    <n v="27.09"/>
    <n v="61122.73"/>
    <n v="5.92"/>
    <n v="86793.24"/>
    <n v="179350.14"/>
  </r>
  <r>
    <x v="70"/>
    <x v="58"/>
    <x v="2"/>
    <x v="7"/>
    <x v="1"/>
    <x v="4"/>
    <n v="854225.69"/>
    <n v="4238"/>
    <n v="3815.1"/>
    <n v="4497"/>
    <n v="34.47"/>
    <n v="91.48"/>
    <n v="35"/>
    <n v="12"/>
    <n v="2.66"/>
    <n v="27.75"/>
    <n v="97377.43"/>
    <n v="2.67"/>
    <n v="155267.76999999999"/>
    <n v="447310.55"/>
  </r>
  <r>
    <x v="71"/>
    <x v="59"/>
    <x v="6"/>
    <x v="6"/>
    <x v="2"/>
    <x v="4"/>
    <n v="874213.57"/>
    <n v="2204"/>
    <n v="2352.73"/>
    <n v="7577"/>
    <n v="4.9800000000000004"/>
    <n v="55.3"/>
    <n v="41"/>
    <n v="12"/>
    <n v="3.27"/>
    <n v="17.670000000000002"/>
    <n v="36054.94"/>
    <n v="8.08"/>
    <n v="99371.74"/>
    <n v="368794.19"/>
  </r>
  <r>
    <x v="72"/>
    <x v="60"/>
    <x v="2"/>
    <x v="5"/>
    <x v="0"/>
    <x v="0"/>
    <n v="354312.81"/>
    <n v="1718"/>
    <n v="1541.09"/>
    <n v="1087"/>
    <n v="36.85"/>
    <n v="90.03"/>
    <n v="13"/>
    <n v="10"/>
    <n v="3.85"/>
    <n v="-4.88"/>
    <n v="60431.3"/>
    <n v="10.26"/>
    <n v="127708.07"/>
    <n v="453324.08"/>
  </r>
  <r>
    <x v="73"/>
    <x v="3"/>
    <x v="7"/>
    <x v="7"/>
    <x v="2"/>
    <x v="0"/>
    <n v="239483.74"/>
    <n v="198"/>
    <n v="3360.6"/>
    <n v="1294"/>
    <n v="39.869999999999997"/>
    <n v="99.42"/>
    <n v="7"/>
    <n v="10"/>
    <n v="2.59"/>
    <n v="-8.64"/>
    <n v="2288.42"/>
    <n v="1.57"/>
    <n v="66325.740000000005"/>
    <n v="343434.29"/>
  </r>
  <r>
    <x v="74"/>
    <x v="20"/>
    <x v="4"/>
    <x v="8"/>
    <x v="1"/>
    <x v="1"/>
    <n v="53175.51"/>
    <n v="4380"/>
    <n v="2625.56"/>
    <n v="9369"/>
    <n v="21.81"/>
    <n v="82.44"/>
    <n v="23"/>
    <n v="10"/>
    <n v="4.5199999999999996"/>
    <n v="21.48"/>
    <n v="60057.64"/>
    <n v="2.54"/>
    <n v="61368.17"/>
    <n v="150718.22"/>
  </r>
  <r>
    <x v="75"/>
    <x v="61"/>
    <x v="4"/>
    <x v="3"/>
    <x v="0"/>
    <x v="0"/>
    <n v="181964.79999999999"/>
    <n v="4030"/>
    <n v="2065.83"/>
    <n v="8895"/>
    <n v="31.8"/>
    <n v="54.04"/>
    <n v="23"/>
    <n v="8"/>
    <n v="3.25"/>
    <n v="15.04"/>
    <n v="27771"/>
    <n v="9.23"/>
    <n v="153081.78"/>
    <n v="338157.73"/>
  </r>
  <r>
    <x v="76"/>
    <x v="62"/>
    <x v="6"/>
    <x v="2"/>
    <x v="3"/>
    <x v="1"/>
    <n v="314387.84999999998"/>
    <n v="273"/>
    <n v="1535.19"/>
    <n v="3267"/>
    <n v="21.38"/>
    <n v="65.569999999999993"/>
    <n v="5"/>
    <n v="10"/>
    <n v="3.06"/>
    <n v="8.76"/>
    <n v="51286.04"/>
    <n v="11.35"/>
    <n v="8274.5300000000007"/>
    <n v="55652.44"/>
  </r>
  <r>
    <x v="77"/>
    <x v="63"/>
    <x v="2"/>
    <x v="6"/>
    <x v="0"/>
    <x v="4"/>
    <n v="103189.96"/>
    <n v="3281"/>
    <n v="4737.67"/>
    <n v="7017"/>
    <n v="31.4"/>
    <n v="54.84"/>
    <n v="11"/>
    <n v="12"/>
    <n v="4.2699999999999996"/>
    <n v="22.59"/>
    <n v="91457.33"/>
    <n v="7.41"/>
    <n v="94084.42"/>
    <n v="431631.56"/>
  </r>
  <r>
    <x v="78"/>
    <x v="64"/>
    <x v="0"/>
    <x v="6"/>
    <x v="3"/>
    <x v="4"/>
    <n v="704662.41"/>
    <n v="3284"/>
    <n v="2367.02"/>
    <n v="7062"/>
    <n v="5.26"/>
    <n v="98.89"/>
    <n v="15"/>
    <n v="12"/>
    <n v="2.91"/>
    <n v="-7.48"/>
    <n v="75693.759999999995"/>
    <n v="4.97"/>
    <n v="23943.07"/>
    <n v="122101.1"/>
  </r>
  <r>
    <x v="79"/>
    <x v="65"/>
    <x v="0"/>
    <x v="0"/>
    <x v="2"/>
    <x v="3"/>
    <n v="625090.6"/>
    <n v="1330"/>
    <n v="3964.61"/>
    <n v="8103"/>
    <n v="25.22"/>
    <n v="93.31"/>
    <n v="34"/>
    <n v="8"/>
    <n v="3.13"/>
    <n v="-4.1500000000000004"/>
    <n v="33725.49"/>
    <n v="7.44"/>
    <n v="197998"/>
    <n v="338295.19"/>
  </r>
  <r>
    <x v="80"/>
    <x v="66"/>
    <x v="6"/>
    <x v="3"/>
    <x v="3"/>
    <x v="2"/>
    <n v="210910.86"/>
    <n v="4287"/>
    <n v="1639.87"/>
    <n v="9796"/>
    <n v="45.32"/>
    <n v="68.510000000000005"/>
    <n v="25"/>
    <n v="12"/>
    <n v="3.75"/>
    <n v="5.25"/>
    <n v="82333.53"/>
    <n v="8.99"/>
    <n v="131162.37"/>
    <n v="223471.11"/>
  </r>
  <r>
    <x v="81"/>
    <x v="48"/>
    <x v="6"/>
    <x v="6"/>
    <x v="0"/>
    <x v="1"/>
    <n v="274682.46000000002"/>
    <n v="3678"/>
    <n v="4549.8999999999996"/>
    <n v="5642"/>
    <n v="8.08"/>
    <n v="67.83"/>
    <n v="40"/>
    <n v="8"/>
    <n v="3.26"/>
    <n v="4.82"/>
    <n v="79385.2"/>
    <n v="1.95"/>
    <n v="107931.87"/>
    <n v="252274.39"/>
  </r>
  <r>
    <x v="82"/>
    <x v="67"/>
    <x v="9"/>
    <x v="8"/>
    <x v="0"/>
    <x v="4"/>
    <n v="716824.17"/>
    <n v="2074"/>
    <n v="896.64"/>
    <n v="5368"/>
    <n v="31.28"/>
    <n v="76.67"/>
    <n v="13"/>
    <n v="8"/>
    <n v="4.9000000000000004"/>
    <n v="-0.64"/>
    <n v="64127.519999999997"/>
    <n v="7.27"/>
    <n v="196641.72"/>
    <n v="441106.77"/>
  </r>
  <r>
    <x v="83"/>
    <x v="68"/>
    <x v="3"/>
    <x v="5"/>
    <x v="3"/>
    <x v="4"/>
    <n v="514391.6"/>
    <n v="1587"/>
    <n v="754.35"/>
    <n v="4626"/>
    <n v="6.39"/>
    <n v="72.31"/>
    <n v="21"/>
    <n v="8"/>
    <n v="3.57"/>
    <n v="7.66"/>
    <n v="40932.11"/>
    <n v="12.99"/>
    <n v="155646.15"/>
    <n v="85884.86"/>
  </r>
  <r>
    <x v="84"/>
    <x v="69"/>
    <x v="3"/>
    <x v="0"/>
    <x v="3"/>
    <x v="0"/>
    <n v="252354.96"/>
    <n v="3078"/>
    <n v="4968.07"/>
    <n v="7804"/>
    <n v="19.95"/>
    <n v="58.26"/>
    <n v="43"/>
    <n v="8"/>
    <n v="2.83"/>
    <n v="5.85"/>
    <n v="36872.17"/>
    <n v="11.29"/>
    <n v="177846.33"/>
    <n v="192717.94"/>
  </r>
  <r>
    <x v="85"/>
    <x v="59"/>
    <x v="3"/>
    <x v="2"/>
    <x v="3"/>
    <x v="1"/>
    <n v="684694.31"/>
    <n v="4110"/>
    <n v="1721.38"/>
    <n v="5601"/>
    <n v="48.25"/>
    <n v="75.209999999999994"/>
    <n v="40"/>
    <n v="12"/>
    <n v="3.54"/>
    <n v="7.52"/>
    <n v="92330.32"/>
    <n v="14.83"/>
    <n v="52500.46"/>
    <n v="299990.74"/>
  </r>
  <r>
    <x v="86"/>
    <x v="70"/>
    <x v="7"/>
    <x v="1"/>
    <x v="3"/>
    <x v="0"/>
    <n v="403005.29"/>
    <n v="1384"/>
    <n v="1475.47"/>
    <n v="5249"/>
    <n v="18.57"/>
    <n v="54.75"/>
    <n v="29"/>
    <n v="8"/>
    <n v="4.07"/>
    <n v="-7.38"/>
    <n v="69313.679999999993"/>
    <n v="7.5"/>
    <n v="125567.6"/>
    <n v="442863.34"/>
  </r>
  <r>
    <x v="87"/>
    <x v="71"/>
    <x v="7"/>
    <x v="2"/>
    <x v="0"/>
    <x v="4"/>
    <n v="714191.38"/>
    <n v="1753"/>
    <n v="2885.75"/>
    <n v="7410"/>
    <n v="19.3"/>
    <n v="55.75"/>
    <n v="34"/>
    <n v="8"/>
    <n v="4.6100000000000003"/>
    <n v="5.15"/>
    <n v="66593.960000000006"/>
    <n v="7.08"/>
    <n v="137498.41"/>
    <n v="241210.59"/>
  </r>
  <r>
    <x v="88"/>
    <x v="72"/>
    <x v="6"/>
    <x v="4"/>
    <x v="1"/>
    <x v="3"/>
    <n v="249703.45"/>
    <n v="3822"/>
    <n v="2737.47"/>
    <n v="3579"/>
    <n v="38.93"/>
    <n v="52.16"/>
    <n v="41"/>
    <n v="12"/>
    <n v="2.85"/>
    <n v="4.7"/>
    <n v="31527.97"/>
    <n v="0.82"/>
    <n v="192947.33"/>
    <n v="367594.88"/>
  </r>
  <r>
    <x v="89"/>
    <x v="73"/>
    <x v="1"/>
    <x v="3"/>
    <x v="2"/>
    <x v="5"/>
    <n v="613547.76"/>
    <n v="2938"/>
    <n v="1638.3"/>
    <n v="6915"/>
    <n v="30.76"/>
    <n v="66.67"/>
    <n v="32"/>
    <n v="12"/>
    <n v="2.73"/>
    <n v="-5.51"/>
    <n v="5168.84"/>
    <n v="7.7"/>
    <n v="160722.6"/>
    <n v="46108.74"/>
  </r>
  <r>
    <x v="90"/>
    <x v="74"/>
    <x v="8"/>
    <x v="7"/>
    <x v="0"/>
    <x v="1"/>
    <n v="168997.53"/>
    <n v="1636"/>
    <n v="1741.46"/>
    <n v="618"/>
    <n v="11.23"/>
    <n v="88.15"/>
    <n v="41"/>
    <n v="8"/>
    <n v="3.06"/>
    <n v="-6.13"/>
    <n v="9274"/>
    <n v="2.71"/>
    <n v="36182.79"/>
    <n v="309505"/>
  </r>
  <r>
    <x v="91"/>
    <x v="75"/>
    <x v="3"/>
    <x v="1"/>
    <x v="3"/>
    <x v="5"/>
    <n v="483183.49"/>
    <n v="1110"/>
    <n v="928.37"/>
    <n v="2752"/>
    <n v="3.25"/>
    <n v="57.43"/>
    <n v="16"/>
    <n v="8"/>
    <n v="4.07"/>
    <n v="6.51"/>
    <n v="11417.47"/>
    <n v="2.2400000000000002"/>
    <n v="46793.7"/>
    <n v="11338.39"/>
  </r>
  <r>
    <x v="92"/>
    <x v="76"/>
    <x v="0"/>
    <x v="0"/>
    <x v="1"/>
    <x v="5"/>
    <n v="525125.37"/>
    <n v="4723"/>
    <n v="4951.92"/>
    <n v="4631"/>
    <n v="43.2"/>
    <n v="83.58"/>
    <n v="32"/>
    <n v="12"/>
    <n v="4.76"/>
    <n v="27.29"/>
    <n v="72974.149999999994"/>
    <n v="7.43"/>
    <n v="80289.13"/>
    <n v="236231.48"/>
  </r>
  <r>
    <x v="93"/>
    <x v="77"/>
    <x v="6"/>
    <x v="5"/>
    <x v="3"/>
    <x v="4"/>
    <n v="638622.03"/>
    <n v="4788"/>
    <n v="884.5"/>
    <n v="7342"/>
    <n v="11.81"/>
    <n v="62.18"/>
    <n v="22"/>
    <n v="8"/>
    <n v="3.51"/>
    <n v="19.940000000000001"/>
    <n v="64730.38"/>
    <n v="11.93"/>
    <n v="116779.2"/>
    <n v="139247.79999999999"/>
  </r>
  <r>
    <x v="94"/>
    <x v="78"/>
    <x v="9"/>
    <x v="6"/>
    <x v="0"/>
    <x v="1"/>
    <n v="513765.2"/>
    <n v="2885"/>
    <n v="1314.42"/>
    <n v="5403"/>
    <n v="21.36"/>
    <n v="54.03"/>
    <n v="41"/>
    <n v="10"/>
    <n v="2.52"/>
    <n v="6.43"/>
    <n v="7859.47"/>
    <n v="2.68"/>
    <n v="187977.9"/>
    <n v="266831.34999999998"/>
  </r>
  <r>
    <x v="95"/>
    <x v="5"/>
    <x v="7"/>
    <x v="5"/>
    <x v="3"/>
    <x v="2"/>
    <n v="247614.31"/>
    <n v="2502"/>
    <n v="2953.98"/>
    <n v="9434"/>
    <n v="4.26"/>
    <n v="69.53"/>
    <n v="50"/>
    <n v="8"/>
    <n v="2.77"/>
    <n v="2.27"/>
    <n v="97669.5"/>
    <n v="1.89"/>
    <n v="184746.04"/>
    <n v="278085.94"/>
  </r>
  <r>
    <x v="96"/>
    <x v="72"/>
    <x v="5"/>
    <x v="6"/>
    <x v="3"/>
    <x v="3"/>
    <n v="71347.12"/>
    <n v="2910"/>
    <n v="2039.12"/>
    <n v="7171"/>
    <n v="30.01"/>
    <n v="51.88"/>
    <n v="24"/>
    <n v="12"/>
    <n v="4.1100000000000003"/>
    <n v="-9.83"/>
    <n v="63867.4"/>
    <n v="3.93"/>
    <n v="28343.29"/>
    <n v="301778.49"/>
  </r>
  <r>
    <x v="97"/>
    <x v="79"/>
    <x v="1"/>
    <x v="7"/>
    <x v="3"/>
    <x v="2"/>
    <n v="79925.77"/>
    <n v="602"/>
    <n v="1398.63"/>
    <n v="6821"/>
    <n v="38.51"/>
    <n v="57.59"/>
    <n v="26"/>
    <n v="8"/>
    <n v="3.35"/>
    <n v="19.38"/>
    <n v="74191.12"/>
    <n v="13.31"/>
    <n v="121673.23"/>
    <n v="223231.54"/>
  </r>
  <r>
    <x v="98"/>
    <x v="80"/>
    <x v="8"/>
    <x v="8"/>
    <x v="2"/>
    <x v="1"/>
    <n v="800161.75"/>
    <n v="2423"/>
    <n v="4850.58"/>
    <n v="4036"/>
    <n v="35.409999999999997"/>
    <n v="52.01"/>
    <n v="49"/>
    <n v="12"/>
    <n v="3.42"/>
    <n v="-4.67"/>
    <n v="4728.78"/>
    <n v="10.25"/>
    <n v="8698.75"/>
    <n v="152502.5"/>
  </r>
  <r>
    <x v="99"/>
    <x v="81"/>
    <x v="4"/>
    <x v="3"/>
    <x v="3"/>
    <x v="2"/>
    <n v="980184.31"/>
    <n v="734"/>
    <n v="3731.7"/>
    <n v="7032"/>
    <n v="46.38"/>
    <n v="91.84"/>
    <n v="21"/>
    <n v="8"/>
    <n v="2.57"/>
    <n v="-8.19"/>
    <n v="62352.52"/>
    <n v="3.94"/>
    <n v="166894.12"/>
    <n v="95999.85"/>
  </r>
  <r>
    <x v="100"/>
    <x v="82"/>
    <x v="3"/>
    <x v="2"/>
    <x v="2"/>
    <x v="2"/>
    <n v="366248.21"/>
    <n v="3547"/>
    <n v="4300.97"/>
    <n v="725"/>
    <n v="25.66"/>
    <n v="73.319999999999993"/>
    <n v="13"/>
    <n v="10"/>
    <n v="3.6"/>
    <n v="17.97"/>
    <n v="20941.38"/>
    <n v="12.68"/>
    <n v="32578.11"/>
    <n v="72707.27"/>
  </r>
  <r>
    <x v="101"/>
    <x v="83"/>
    <x v="7"/>
    <x v="6"/>
    <x v="2"/>
    <x v="1"/>
    <n v="814853.42"/>
    <n v="529"/>
    <n v="1166.83"/>
    <n v="4750"/>
    <n v="8.67"/>
    <n v="93.93"/>
    <n v="50"/>
    <n v="8"/>
    <n v="2.68"/>
    <n v="19.46"/>
    <n v="44521.69"/>
    <n v="6.69"/>
    <n v="50786.35"/>
    <n v="40199.21"/>
  </r>
  <r>
    <x v="102"/>
    <x v="84"/>
    <x v="5"/>
    <x v="3"/>
    <x v="1"/>
    <x v="1"/>
    <n v="633837.75"/>
    <n v="1387"/>
    <n v="2838.85"/>
    <n v="662"/>
    <n v="38.5"/>
    <n v="75.88"/>
    <n v="19"/>
    <n v="10"/>
    <n v="4.9000000000000004"/>
    <n v="-2.99"/>
    <n v="78861.06"/>
    <n v="1.21"/>
    <n v="147071.20000000001"/>
    <n v="424123.63"/>
  </r>
  <r>
    <x v="103"/>
    <x v="85"/>
    <x v="1"/>
    <x v="3"/>
    <x v="3"/>
    <x v="3"/>
    <n v="155494.72"/>
    <n v="1097"/>
    <n v="3055.06"/>
    <n v="3804"/>
    <n v="39.549999999999997"/>
    <n v="88.18"/>
    <n v="46"/>
    <n v="12"/>
    <n v="4.3099999999999996"/>
    <n v="6.15"/>
    <n v="38642.58"/>
    <n v="14.39"/>
    <n v="35644.559999999998"/>
    <n v="348958.81"/>
  </r>
  <r>
    <x v="104"/>
    <x v="43"/>
    <x v="4"/>
    <x v="7"/>
    <x v="3"/>
    <x v="4"/>
    <n v="927730.45"/>
    <n v="931"/>
    <n v="2639.75"/>
    <n v="6751"/>
    <n v="27.85"/>
    <n v="67.34"/>
    <n v="23"/>
    <n v="12"/>
    <n v="4.74"/>
    <n v="9.94"/>
    <n v="27613.15"/>
    <n v="0.83"/>
    <n v="44667.85"/>
    <n v="470317.85"/>
  </r>
  <r>
    <x v="105"/>
    <x v="86"/>
    <x v="0"/>
    <x v="7"/>
    <x v="0"/>
    <x v="4"/>
    <n v="58405.39"/>
    <n v="4502"/>
    <n v="1280.72"/>
    <n v="1383"/>
    <n v="34.92"/>
    <n v="99.93"/>
    <n v="31"/>
    <n v="12"/>
    <n v="4.54"/>
    <n v="12.71"/>
    <n v="44919.56"/>
    <n v="2.2400000000000002"/>
    <n v="131173.97"/>
    <n v="255294.14"/>
  </r>
  <r>
    <x v="106"/>
    <x v="87"/>
    <x v="0"/>
    <x v="0"/>
    <x v="2"/>
    <x v="3"/>
    <n v="102797.19"/>
    <n v="542"/>
    <n v="1040.3800000000001"/>
    <n v="4500"/>
    <n v="25.08"/>
    <n v="60.22"/>
    <n v="7"/>
    <n v="8"/>
    <n v="4.91"/>
    <n v="13.25"/>
    <n v="63367.48"/>
    <n v="5.59"/>
    <n v="191840.51"/>
    <n v="428548.65"/>
  </r>
  <r>
    <x v="107"/>
    <x v="88"/>
    <x v="1"/>
    <x v="0"/>
    <x v="0"/>
    <x v="1"/>
    <n v="834070.28"/>
    <n v="822"/>
    <n v="4736.82"/>
    <n v="9021"/>
    <n v="36.909999999999997"/>
    <n v="98.79"/>
    <n v="17"/>
    <n v="12"/>
    <n v="3.74"/>
    <n v="-9.02"/>
    <n v="37704.97"/>
    <n v="8.3699999999999992"/>
    <n v="195720.72"/>
    <n v="393954.43"/>
  </r>
  <r>
    <x v="108"/>
    <x v="89"/>
    <x v="7"/>
    <x v="3"/>
    <x v="1"/>
    <x v="1"/>
    <n v="340061.79"/>
    <n v="3696"/>
    <n v="4299.95"/>
    <n v="9549"/>
    <n v="34.79"/>
    <n v="73.86"/>
    <n v="13"/>
    <n v="12"/>
    <n v="3.09"/>
    <n v="-7.66"/>
    <n v="52896.49"/>
    <n v="11.72"/>
    <n v="172597.74"/>
    <n v="198955.44"/>
  </r>
  <r>
    <x v="109"/>
    <x v="90"/>
    <x v="3"/>
    <x v="0"/>
    <x v="2"/>
    <x v="3"/>
    <n v="804881.06"/>
    <n v="1156"/>
    <n v="2243.3200000000002"/>
    <n v="3665"/>
    <n v="5.03"/>
    <n v="51.19"/>
    <n v="15"/>
    <n v="10"/>
    <n v="4.6399999999999997"/>
    <n v="-9.6199999999999992"/>
    <n v="49525.73"/>
    <n v="2.04"/>
    <n v="47212.19"/>
    <n v="221439.54"/>
  </r>
  <r>
    <x v="110"/>
    <x v="23"/>
    <x v="3"/>
    <x v="5"/>
    <x v="2"/>
    <x v="5"/>
    <n v="921364.6"/>
    <n v="2212"/>
    <n v="2374.9299999999998"/>
    <n v="7271"/>
    <n v="37"/>
    <n v="74.59"/>
    <n v="33"/>
    <n v="10"/>
    <n v="3.9"/>
    <n v="9.14"/>
    <n v="97000.85"/>
    <n v="13.52"/>
    <n v="169678.86"/>
    <n v="463859.92"/>
  </r>
  <r>
    <x v="111"/>
    <x v="91"/>
    <x v="4"/>
    <x v="4"/>
    <x v="2"/>
    <x v="0"/>
    <n v="644258.19999999995"/>
    <n v="2921"/>
    <n v="4134.4399999999996"/>
    <n v="3502"/>
    <n v="31.95"/>
    <n v="79.81"/>
    <n v="22"/>
    <n v="12"/>
    <n v="3.32"/>
    <n v="-0.53"/>
    <n v="78320.100000000006"/>
    <n v="4.93"/>
    <n v="13338.81"/>
    <n v="15881.24"/>
  </r>
  <r>
    <x v="112"/>
    <x v="7"/>
    <x v="1"/>
    <x v="2"/>
    <x v="3"/>
    <x v="4"/>
    <n v="87243.55"/>
    <n v="133"/>
    <n v="3089.47"/>
    <n v="750"/>
    <n v="37.22"/>
    <n v="68.56"/>
    <n v="34"/>
    <n v="10"/>
    <n v="3.6"/>
    <n v="1.85"/>
    <n v="66795.75"/>
    <n v="5.83"/>
    <n v="25898.2"/>
    <n v="259783.78"/>
  </r>
  <r>
    <x v="113"/>
    <x v="92"/>
    <x v="8"/>
    <x v="1"/>
    <x v="3"/>
    <x v="5"/>
    <n v="55213.13"/>
    <n v="3969"/>
    <n v="2941.66"/>
    <n v="1290"/>
    <n v="35.14"/>
    <n v="94.72"/>
    <n v="32"/>
    <n v="8"/>
    <n v="4.03"/>
    <n v="-1.97"/>
    <n v="82343.34"/>
    <n v="8.1300000000000008"/>
    <n v="15166.98"/>
    <n v="286375.43"/>
  </r>
  <r>
    <x v="114"/>
    <x v="93"/>
    <x v="2"/>
    <x v="2"/>
    <x v="1"/>
    <x v="2"/>
    <n v="984053.89"/>
    <n v="2908"/>
    <n v="998.18"/>
    <n v="6983"/>
    <n v="20.190000000000001"/>
    <n v="74.569999999999993"/>
    <n v="42"/>
    <n v="12"/>
    <n v="3.49"/>
    <n v="19.350000000000001"/>
    <n v="59059.07"/>
    <n v="12.81"/>
    <n v="66133.600000000006"/>
    <n v="475933.9"/>
  </r>
  <r>
    <x v="115"/>
    <x v="61"/>
    <x v="8"/>
    <x v="0"/>
    <x v="1"/>
    <x v="3"/>
    <n v="935606.63"/>
    <n v="2114"/>
    <n v="1526.87"/>
    <n v="4809"/>
    <n v="8.6199999999999992"/>
    <n v="58.53"/>
    <n v="7"/>
    <n v="12"/>
    <n v="4.53"/>
    <n v="-7.65"/>
    <n v="8107.25"/>
    <n v="14.66"/>
    <n v="154548.28"/>
    <n v="207836.28"/>
  </r>
  <r>
    <x v="116"/>
    <x v="94"/>
    <x v="8"/>
    <x v="8"/>
    <x v="3"/>
    <x v="2"/>
    <n v="680597.98"/>
    <n v="2397"/>
    <n v="3993.9"/>
    <n v="2875"/>
    <n v="45.74"/>
    <n v="96.27"/>
    <n v="41"/>
    <n v="8"/>
    <n v="2.54"/>
    <n v="26.76"/>
    <n v="97391.98"/>
    <n v="6.59"/>
    <n v="150203.66"/>
    <n v="204812.82"/>
  </r>
  <r>
    <x v="117"/>
    <x v="95"/>
    <x v="4"/>
    <x v="3"/>
    <x v="3"/>
    <x v="0"/>
    <n v="762114.45"/>
    <n v="3330"/>
    <n v="3035.18"/>
    <n v="9113"/>
    <n v="25.11"/>
    <n v="57.5"/>
    <n v="43"/>
    <n v="10"/>
    <n v="3.65"/>
    <n v="8.41"/>
    <n v="47238.57"/>
    <n v="4.24"/>
    <n v="176049.36"/>
    <n v="331785.24"/>
  </r>
  <r>
    <x v="118"/>
    <x v="0"/>
    <x v="8"/>
    <x v="8"/>
    <x v="1"/>
    <x v="0"/>
    <n v="343835.88"/>
    <n v="1769"/>
    <n v="3475.57"/>
    <n v="4091"/>
    <n v="49.67"/>
    <n v="79.52"/>
    <n v="45"/>
    <n v="12"/>
    <n v="3.39"/>
    <n v="-9.68"/>
    <n v="18094"/>
    <n v="9.02"/>
    <n v="79239.28"/>
    <n v="260085.38"/>
  </r>
  <r>
    <x v="119"/>
    <x v="59"/>
    <x v="6"/>
    <x v="8"/>
    <x v="0"/>
    <x v="1"/>
    <n v="976717.49"/>
    <n v="3806"/>
    <n v="3056.11"/>
    <n v="9826"/>
    <n v="14.67"/>
    <n v="59.95"/>
    <n v="8"/>
    <n v="8"/>
    <n v="2.7"/>
    <n v="7.49"/>
    <n v="44826.99"/>
    <n v="7"/>
    <n v="62736.29"/>
    <n v="271761.46999999997"/>
  </r>
  <r>
    <x v="120"/>
    <x v="96"/>
    <x v="4"/>
    <x v="8"/>
    <x v="2"/>
    <x v="3"/>
    <n v="583343.31000000006"/>
    <n v="3311"/>
    <n v="2703.96"/>
    <n v="3794"/>
    <n v="41.38"/>
    <n v="99.04"/>
    <n v="23"/>
    <n v="12"/>
    <n v="3.99"/>
    <n v="-0.37"/>
    <n v="85075.87"/>
    <n v="7.5"/>
    <n v="106722.01"/>
    <n v="174579.23"/>
  </r>
  <r>
    <x v="121"/>
    <x v="97"/>
    <x v="4"/>
    <x v="5"/>
    <x v="1"/>
    <x v="2"/>
    <n v="762635.26"/>
    <n v="1183"/>
    <n v="621.09"/>
    <n v="8133"/>
    <n v="30.72"/>
    <n v="98.22"/>
    <n v="21"/>
    <n v="8"/>
    <n v="4.75"/>
    <n v="-0.92"/>
    <n v="57798.66"/>
    <n v="12.22"/>
    <n v="6621.15"/>
    <n v="251457.61"/>
  </r>
  <r>
    <x v="122"/>
    <x v="32"/>
    <x v="6"/>
    <x v="1"/>
    <x v="1"/>
    <x v="0"/>
    <n v="90674.63"/>
    <n v="2016"/>
    <n v="2325.71"/>
    <n v="4050"/>
    <n v="11.72"/>
    <n v="57.35"/>
    <n v="38"/>
    <n v="12"/>
    <n v="4.7300000000000004"/>
    <n v="15.37"/>
    <n v="74754.559999999998"/>
    <n v="6.75"/>
    <n v="66727.3"/>
    <n v="195043.82"/>
  </r>
  <r>
    <x v="123"/>
    <x v="98"/>
    <x v="2"/>
    <x v="8"/>
    <x v="1"/>
    <x v="4"/>
    <n v="429855.41"/>
    <n v="1709"/>
    <n v="2596.44"/>
    <n v="2991"/>
    <n v="46.2"/>
    <n v="63.7"/>
    <n v="17"/>
    <n v="10"/>
    <n v="4.1100000000000003"/>
    <n v="-5.7"/>
    <n v="9387.7099999999991"/>
    <n v="3.22"/>
    <n v="54210.9"/>
    <n v="452091.27"/>
  </r>
  <r>
    <x v="124"/>
    <x v="4"/>
    <x v="9"/>
    <x v="0"/>
    <x v="2"/>
    <x v="2"/>
    <n v="563023.85"/>
    <n v="389"/>
    <n v="3651.92"/>
    <n v="9819"/>
    <n v="11.77"/>
    <n v="53.59"/>
    <n v="34"/>
    <n v="10"/>
    <n v="2.61"/>
    <n v="7.84"/>
    <n v="5464.88"/>
    <n v="4.99"/>
    <n v="149473.68"/>
    <n v="353429.31"/>
  </r>
  <r>
    <x v="125"/>
    <x v="99"/>
    <x v="8"/>
    <x v="0"/>
    <x v="1"/>
    <x v="1"/>
    <n v="480429.02"/>
    <n v="4099"/>
    <n v="4621.9799999999996"/>
    <n v="3317"/>
    <n v="35.58"/>
    <n v="84.45"/>
    <n v="43"/>
    <n v="12"/>
    <n v="4.4000000000000004"/>
    <n v="4.97"/>
    <n v="17249.330000000002"/>
    <n v="7.61"/>
    <n v="27482.91"/>
    <n v="389701.08"/>
  </r>
  <r>
    <x v="126"/>
    <x v="100"/>
    <x v="9"/>
    <x v="4"/>
    <x v="3"/>
    <x v="5"/>
    <n v="474026.62"/>
    <n v="2471"/>
    <n v="1409.81"/>
    <n v="2056"/>
    <n v="34.5"/>
    <n v="90.2"/>
    <n v="32"/>
    <n v="12"/>
    <n v="4.28"/>
    <n v="-7.57"/>
    <n v="34730.32"/>
    <n v="13.64"/>
    <n v="178154.63"/>
    <n v="259885.95"/>
  </r>
  <r>
    <x v="127"/>
    <x v="101"/>
    <x v="5"/>
    <x v="5"/>
    <x v="3"/>
    <x v="4"/>
    <n v="561521.88"/>
    <n v="806"/>
    <n v="3916.5"/>
    <n v="1519"/>
    <n v="35.74"/>
    <n v="60.85"/>
    <n v="10"/>
    <n v="8"/>
    <n v="4.97"/>
    <n v="9"/>
    <n v="53409.21"/>
    <n v="12.44"/>
    <n v="29186.68"/>
    <n v="178116.81"/>
  </r>
  <r>
    <x v="128"/>
    <x v="15"/>
    <x v="3"/>
    <x v="8"/>
    <x v="0"/>
    <x v="5"/>
    <n v="267715.34999999998"/>
    <n v="4153"/>
    <n v="4999.91"/>
    <n v="7980"/>
    <n v="11.31"/>
    <n v="50.14"/>
    <n v="34"/>
    <n v="12"/>
    <n v="3.37"/>
    <n v="-1.28"/>
    <n v="91677.95"/>
    <n v="11.03"/>
    <n v="31203.93"/>
    <n v="222772.01"/>
  </r>
  <r>
    <x v="129"/>
    <x v="102"/>
    <x v="3"/>
    <x v="0"/>
    <x v="0"/>
    <x v="0"/>
    <n v="402028.63"/>
    <n v="431"/>
    <n v="4948.01"/>
    <n v="1929"/>
    <n v="49.83"/>
    <n v="81.099999999999994"/>
    <n v="49"/>
    <n v="10"/>
    <n v="4.29"/>
    <n v="9.16"/>
    <n v="44672.7"/>
    <n v="12.71"/>
    <n v="65957.41"/>
    <n v="356961.62"/>
  </r>
  <r>
    <x v="130"/>
    <x v="76"/>
    <x v="5"/>
    <x v="8"/>
    <x v="3"/>
    <x v="0"/>
    <n v="644894.16"/>
    <n v="4406"/>
    <n v="2272.5100000000002"/>
    <n v="5878"/>
    <n v="16.399999999999999"/>
    <n v="63.87"/>
    <n v="6"/>
    <n v="12"/>
    <n v="3.57"/>
    <n v="-4.8600000000000003"/>
    <n v="17189.78"/>
    <n v="2.0299999999999998"/>
    <n v="108277.03"/>
    <n v="94216.37"/>
  </r>
  <r>
    <x v="131"/>
    <x v="85"/>
    <x v="2"/>
    <x v="4"/>
    <x v="1"/>
    <x v="3"/>
    <n v="710498.51"/>
    <n v="3728"/>
    <n v="4682.0200000000004"/>
    <n v="671"/>
    <n v="41.98"/>
    <n v="91.31"/>
    <n v="38"/>
    <n v="12"/>
    <n v="3.68"/>
    <n v="-6.05"/>
    <n v="23364.74"/>
    <n v="1.59"/>
    <n v="136583.35999999999"/>
    <n v="466264.8"/>
  </r>
  <r>
    <x v="132"/>
    <x v="103"/>
    <x v="3"/>
    <x v="8"/>
    <x v="1"/>
    <x v="3"/>
    <n v="161102.63"/>
    <n v="1989"/>
    <n v="2266.35"/>
    <n v="5395"/>
    <n v="20.77"/>
    <n v="76.23"/>
    <n v="29"/>
    <n v="8"/>
    <n v="4.8899999999999997"/>
    <n v="15.83"/>
    <n v="39677.050000000003"/>
    <n v="9.4"/>
    <n v="84611.36"/>
    <n v="45557.01"/>
  </r>
  <r>
    <x v="133"/>
    <x v="63"/>
    <x v="1"/>
    <x v="5"/>
    <x v="1"/>
    <x v="2"/>
    <n v="764688.33"/>
    <n v="254"/>
    <n v="2754.02"/>
    <n v="6849"/>
    <n v="37.520000000000003"/>
    <n v="61.96"/>
    <n v="47"/>
    <n v="8"/>
    <n v="4.05"/>
    <n v="17.59"/>
    <n v="68675.56"/>
    <n v="5.82"/>
    <n v="173123.49"/>
    <n v="473442.26"/>
  </r>
  <r>
    <x v="134"/>
    <x v="103"/>
    <x v="2"/>
    <x v="0"/>
    <x v="1"/>
    <x v="5"/>
    <n v="973101.38"/>
    <n v="292"/>
    <n v="2082.52"/>
    <n v="7398"/>
    <n v="46.99"/>
    <n v="86.69"/>
    <n v="36"/>
    <n v="10"/>
    <n v="4.8600000000000003"/>
    <n v="-4.17"/>
    <n v="26298.400000000001"/>
    <n v="2.9"/>
    <n v="81715.42"/>
    <n v="298585.94"/>
  </r>
  <r>
    <x v="135"/>
    <x v="104"/>
    <x v="3"/>
    <x v="0"/>
    <x v="3"/>
    <x v="3"/>
    <n v="578663.35"/>
    <n v="2591"/>
    <n v="1584.77"/>
    <n v="7450"/>
    <n v="10.67"/>
    <n v="61.68"/>
    <n v="22"/>
    <n v="8"/>
    <n v="3.34"/>
    <n v="8.2200000000000006"/>
    <n v="37346.82"/>
    <n v="6.44"/>
    <n v="149876.48000000001"/>
    <n v="468452.23"/>
  </r>
  <r>
    <x v="136"/>
    <x v="105"/>
    <x v="9"/>
    <x v="0"/>
    <x v="1"/>
    <x v="1"/>
    <n v="645372.56000000006"/>
    <n v="3600"/>
    <n v="4141.1000000000004"/>
    <n v="3777"/>
    <n v="17.82"/>
    <n v="64.16"/>
    <n v="6"/>
    <n v="10"/>
    <n v="3.74"/>
    <n v="8.65"/>
    <n v="83804.94"/>
    <n v="13.69"/>
    <n v="13398.58"/>
    <n v="354721.96"/>
  </r>
  <r>
    <x v="137"/>
    <x v="106"/>
    <x v="6"/>
    <x v="8"/>
    <x v="1"/>
    <x v="3"/>
    <n v="883683.74"/>
    <n v="4560"/>
    <n v="3068.39"/>
    <n v="4425"/>
    <n v="6.68"/>
    <n v="68.819999999999993"/>
    <n v="33"/>
    <n v="12"/>
    <n v="3.14"/>
    <n v="15.09"/>
    <n v="41909.050000000003"/>
    <n v="2.2000000000000002"/>
    <n v="27599.24"/>
    <n v="295618.37"/>
  </r>
  <r>
    <x v="138"/>
    <x v="6"/>
    <x v="3"/>
    <x v="5"/>
    <x v="1"/>
    <x v="1"/>
    <n v="473504.35"/>
    <n v="4617"/>
    <n v="1699.87"/>
    <n v="6116"/>
    <n v="43.2"/>
    <n v="93.11"/>
    <n v="46"/>
    <n v="10"/>
    <n v="3.06"/>
    <n v="23.3"/>
    <n v="47477.96"/>
    <n v="6.54"/>
    <n v="75315.009999999995"/>
    <n v="159056.88"/>
  </r>
  <r>
    <x v="139"/>
    <x v="43"/>
    <x v="0"/>
    <x v="0"/>
    <x v="2"/>
    <x v="4"/>
    <n v="60978.25"/>
    <n v="3047"/>
    <n v="3125.42"/>
    <n v="9003"/>
    <n v="30.78"/>
    <n v="53.75"/>
    <n v="31"/>
    <n v="10"/>
    <n v="4.0599999999999996"/>
    <n v="1.57"/>
    <n v="57434.1"/>
    <n v="6.58"/>
    <n v="140610.85"/>
    <n v="202990.59"/>
  </r>
  <r>
    <x v="140"/>
    <x v="0"/>
    <x v="0"/>
    <x v="7"/>
    <x v="0"/>
    <x v="2"/>
    <n v="759554.32"/>
    <n v="1747"/>
    <n v="2070.87"/>
    <n v="7528"/>
    <n v="44.12"/>
    <n v="85.58"/>
    <n v="27"/>
    <n v="12"/>
    <n v="4.55"/>
    <n v="6.18"/>
    <n v="32494.3"/>
    <n v="8.1"/>
    <n v="32610.44"/>
    <n v="6742.77"/>
  </r>
  <r>
    <x v="141"/>
    <x v="94"/>
    <x v="2"/>
    <x v="8"/>
    <x v="3"/>
    <x v="1"/>
    <n v="219165.89"/>
    <n v="4726"/>
    <n v="1274.03"/>
    <n v="671"/>
    <n v="17.760000000000002"/>
    <n v="82.97"/>
    <n v="36"/>
    <n v="10"/>
    <n v="2.96"/>
    <n v="29.9"/>
    <n v="61422.09"/>
    <n v="8.4700000000000006"/>
    <n v="139355.57999999999"/>
    <n v="368639.55"/>
  </r>
  <r>
    <x v="142"/>
    <x v="107"/>
    <x v="9"/>
    <x v="5"/>
    <x v="3"/>
    <x v="0"/>
    <n v="204595.65"/>
    <n v="639"/>
    <n v="3880.77"/>
    <n v="6599"/>
    <n v="25.94"/>
    <n v="65.03"/>
    <n v="30"/>
    <n v="12"/>
    <n v="4.3499999999999996"/>
    <n v="26.49"/>
    <n v="53645.36"/>
    <n v="10.15"/>
    <n v="67739.87"/>
    <n v="477192.84"/>
  </r>
  <r>
    <x v="143"/>
    <x v="52"/>
    <x v="4"/>
    <x v="8"/>
    <x v="1"/>
    <x v="1"/>
    <n v="690844.17"/>
    <n v="1399"/>
    <n v="592.72"/>
    <n v="3790"/>
    <n v="16.600000000000001"/>
    <n v="50.37"/>
    <n v="18"/>
    <n v="8"/>
    <n v="4.09"/>
    <n v="5.76"/>
    <n v="27440.01"/>
    <n v="0.79"/>
    <n v="131032.29"/>
    <n v="112313.49"/>
  </r>
  <r>
    <x v="144"/>
    <x v="1"/>
    <x v="7"/>
    <x v="4"/>
    <x v="0"/>
    <x v="2"/>
    <n v="771544.05"/>
    <n v="3711"/>
    <n v="3890.64"/>
    <n v="5043"/>
    <n v="15.22"/>
    <n v="74.59"/>
    <n v="15"/>
    <n v="8"/>
    <n v="3.13"/>
    <n v="18.43"/>
    <n v="43321.06"/>
    <n v="13.91"/>
    <n v="158630.26"/>
    <n v="392970.53"/>
  </r>
  <r>
    <x v="145"/>
    <x v="11"/>
    <x v="0"/>
    <x v="3"/>
    <x v="2"/>
    <x v="2"/>
    <n v="268796.99"/>
    <n v="611"/>
    <n v="2021.61"/>
    <n v="3162"/>
    <n v="32.42"/>
    <n v="73.14"/>
    <n v="7"/>
    <n v="10"/>
    <n v="3.3"/>
    <n v="27.79"/>
    <n v="52677.81"/>
    <n v="1.44"/>
    <n v="10613.71"/>
    <n v="403776.59"/>
  </r>
  <r>
    <x v="146"/>
    <x v="108"/>
    <x v="7"/>
    <x v="8"/>
    <x v="2"/>
    <x v="2"/>
    <n v="535575.25"/>
    <n v="864"/>
    <n v="1836.86"/>
    <n v="5729"/>
    <n v="30.63"/>
    <n v="99.15"/>
    <n v="10"/>
    <n v="10"/>
    <n v="3.98"/>
    <n v="0.19"/>
    <n v="56701.15"/>
    <n v="5.89"/>
    <n v="104388.99"/>
    <n v="272143.12"/>
  </r>
  <r>
    <x v="147"/>
    <x v="32"/>
    <x v="2"/>
    <x v="0"/>
    <x v="2"/>
    <x v="4"/>
    <n v="828213.08"/>
    <n v="4925"/>
    <n v="4506.3"/>
    <n v="5092"/>
    <n v="12.89"/>
    <n v="63.06"/>
    <n v="50"/>
    <n v="8"/>
    <n v="4.2300000000000004"/>
    <n v="10"/>
    <n v="72039.55"/>
    <n v="1.69"/>
    <n v="9963.3700000000008"/>
    <n v="395322.81"/>
  </r>
  <r>
    <x v="148"/>
    <x v="109"/>
    <x v="7"/>
    <x v="4"/>
    <x v="3"/>
    <x v="0"/>
    <n v="784758.56"/>
    <n v="416"/>
    <n v="3255.7"/>
    <n v="1303"/>
    <n v="36.81"/>
    <n v="66.650000000000006"/>
    <n v="37"/>
    <n v="12"/>
    <n v="4.3099999999999996"/>
    <n v="-3.28"/>
    <n v="83315.67"/>
    <n v="2.78"/>
    <n v="99878.64"/>
    <n v="412195.61"/>
  </r>
  <r>
    <x v="149"/>
    <x v="43"/>
    <x v="8"/>
    <x v="3"/>
    <x v="0"/>
    <x v="4"/>
    <n v="645691.51"/>
    <n v="2296"/>
    <n v="848.61"/>
    <n v="4334"/>
    <n v="13.21"/>
    <n v="54.52"/>
    <n v="36"/>
    <n v="10"/>
    <n v="4.51"/>
    <n v="8.31"/>
    <n v="14151.01"/>
    <n v="6.56"/>
    <n v="48846.42"/>
    <n v="145796.57"/>
  </r>
  <r>
    <x v="150"/>
    <x v="64"/>
    <x v="8"/>
    <x v="1"/>
    <x v="0"/>
    <x v="1"/>
    <n v="313261.39"/>
    <n v="4331"/>
    <n v="2838.89"/>
    <n v="8052"/>
    <n v="39.659999999999997"/>
    <n v="87.71"/>
    <n v="12"/>
    <n v="10"/>
    <n v="4.3600000000000003"/>
    <n v="8.4"/>
    <n v="82643.27"/>
    <n v="13.14"/>
    <n v="169779.33"/>
    <n v="368355.24"/>
  </r>
  <r>
    <x v="151"/>
    <x v="92"/>
    <x v="3"/>
    <x v="5"/>
    <x v="0"/>
    <x v="4"/>
    <n v="331042.99"/>
    <n v="4434"/>
    <n v="2192.15"/>
    <n v="8516"/>
    <n v="46.7"/>
    <n v="90.38"/>
    <n v="20"/>
    <n v="10"/>
    <n v="3.3"/>
    <n v="9.31"/>
    <n v="81292.92"/>
    <n v="9.6300000000000008"/>
    <n v="31464.59"/>
    <n v="311256.23"/>
  </r>
  <r>
    <x v="152"/>
    <x v="110"/>
    <x v="8"/>
    <x v="8"/>
    <x v="1"/>
    <x v="0"/>
    <n v="831201.8"/>
    <n v="1461"/>
    <n v="4829.28"/>
    <n v="4108"/>
    <n v="27.24"/>
    <n v="62.18"/>
    <n v="34"/>
    <n v="8"/>
    <n v="4.88"/>
    <n v="9.86"/>
    <n v="16215.97"/>
    <n v="10.68"/>
    <n v="110138.76"/>
    <n v="227081.52"/>
  </r>
  <r>
    <x v="153"/>
    <x v="111"/>
    <x v="4"/>
    <x v="0"/>
    <x v="0"/>
    <x v="3"/>
    <n v="317728.65999999997"/>
    <n v="1935"/>
    <n v="3053.52"/>
    <n v="3390"/>
    <n v="31.45"/>
    <n v="97.02"/>
    <n v="25"/>
    <n v="12"/>
    <n v="2.54"/>
    <n v="-0.75"/>
    <n v="4294.29"/>
    <n v="13.61"/>
    <n v="10079.85"/>
    <n v="190702.65"/>
  </r>
  <r>
    <x v="154"/>
    <x v="112"/>
    <x v="6"/>
    <x v="1"/>
    <x v="3"/>
    <x v="4"/>
    <n v="374490.62"/>
    <n v="1836"/>
    <n v="1535.45"/>
    <n v="3074"/>
    <n v="4.0999999999999996"/>
    <n v="56.41"/>
    <n v="45"/>
    <n v="12"/>
    <n v="2.73"/>
    <n v="-6.96"/>
    <n v="73886.210000000006"/>
    <n v="11.74"/>
    <n v="158356.73000000001"/>
    <n v="304046.67"/>
  </r>
  <r>
    <x v="155"/>
    <x v="85"/>
    <x v="6"/>
    <x v="0"/>
    <x v="0"/>
    <x v="3"/>
    <n v="402342.22"/>
    <n v="1861"/>
    <n v="4003.12"/>
    <n v="7230"/>
    <n v="31.6"/>
    <n v="97.64"/>
    <n v="30"/>
    <n v="10"/>
    <n v="4.47"/>
    <n v="16.309999999999999"/>
    <n v="32536.78"/>
    <n v="12.05"/>
    <n v="176508.73"/>
    <n v="215147.4"/>
  </r>
  <r>
    <x v="156"/>
    <x v="113"/>
    <x v="1"/>
    <x v="1"/>
    <x v="1"/>
    <x v="3"/>
    <n v="358550.37"/>
    <n v="1374"/>
    <n v="2856.33"/>
    <n v="999"/>
    <n v="20.05"/>
    <n v="72.95"/>
    <n v="10"/>
    <n v="12"/>
    <n v="4.9400000000000004"/>
    <n v="20.350000000000001"/>
    <n v="33464.949999999997"/>
    <n v="9.84"/>
    <n v="62537.56"/>
    <n v="167690.35"/>
  </r>
  <r>
    <x v="157"/>
    <x v="37"/>
    <x v="3"/>
    <x v="8"/>
    <x v="2"/>
    <x v="1"/>
    <n v="496613.87"/>
    <n v="976"/>
    <n v="3842.9"/>
    <n v="6830"/>
    <n v="42.71"/>
    <n v="78.88"/>
    <n v="10"/>
    <n v="8"/>
    <n v="4.8600000000000003"/>
    <n v="-2.94"/>
    <n v="59035.02"/>
    <n v="10.45"/>
    <n v="116289.39"/>
    <n v="65638.240000000005"/>
  </r>
  <r>
    <x v="158"/>
    <x v="114"/>
    <x v="3"/>
    <x v="5"/>
    <x v="2"/>
    <x v="0"/>
    <n v="121145.85"/>
    <n v="734"/>
    <n v="953.67"/>
    <n v="3924"/>
    <n v="40.479999999999997"/>
    <n v="77.27"/>
    <n v="40"/>
    <n v="8"/>
    <n v="3.31"/>
    <n v="-1.06"/>
    <n v="20605.3"/>
    <n v="5.79"/>
    <n v="103140.96"/>
    <n v="142289.07999999999"/>
  </r>
  <r>
    <x v="159"/>
    <x v="115"/>
    <x v="2"/>
    <x v="8"/>
    <x v="1"/>
    <x v="0"/>
    <n v="233721.42"/>
    <n v="3173"/>
    <n v="1652.92"/>
    <n v="1604"/>
    <n v="40.19"/>
    <n v="73.739999999999995"/>
    <n v="25"/>
    <n v="8"/>
    <n v="3.83"/>
    <n v="-1.64"/>
    <n v="72259.75"/>
    <n v="5.0999999999999996"/>
    <n v="39992.22"/>
    <n v="104079.19"/>
  </r>
  <r>
    <x v="160"/>
    <x v="91"/>
    <x v="4"/>
    <x v="2"/>
    <x v="0"/>
    <x v="5"/>
    <n v="282691.46999999997"/>
    <n v="4375"/>
    <n v="3073.12"/>
    <n v="2541"/>
    <n v="41.04"/>
    <n v="95.08"/>
    <n v="32"/>
    <n v="12"/>
    <n v="2.6"/>
    <n v="13.05"/>
    <n v="20492.54"/>
    <n v="8.7799999999999994"/>
    <n v="16531.560000000001"/>
    <n v="86889.29"/>
  </r>
  <r>
    <x v="161"/>
    <x v="116"/>
    <x v="4"/>
    <x v="0"/>
    <x v="3"/>
    <x v="1"/>
    <n v="839070.32"/>
    <n v="1674"/>
    <n v="2504.15"/>
    <n v="596"/>
    <n v="7.06"/>
    <n v="89.11"/>
    <n v="16"/>
    <n v="8"/>
    <n v="3.42"/>
    <n v="-7.66"/>
    <n v="71564.03"/>
    <n v="6.29"/>
    <n v="155867.92000000001"/>
    <n v="401200.56"/>
  </r>
  <r>
    <x v="162"/>
    <x v="117"/>
    <x v="7"/>
    <x v="6"/>
    <x v="0"/>
    <x v="4"/>
    <n v="292088.43"/>
    <n v="2950"/>
    <n v="1888.4"/>
    <n v="3495"/>
    <n v="41.09"/>
    <n v="52.9"/>
    <n v="38"/>
    <n v="8"/>
    <n v="4.6100000000000003"/>
    <n v="-2.14"/>
    <n v="55847.76"/>
    <n v="8.5"/>
    <n v="99332.84"/>
    <n v="457523.87"/>
  </r>
  <r>
    <x v="163"/>
    <x v="118"/>
    <x v="8"/>
    <x v="3"/>
    <x v="3"/>
    <x v="3"/>
    <n v="235695.34"/>
    <n v="987"/>
    <n v="3557.46"/>
    <n v="9911"/>
    <n v="48.51"/>
    <n v="72.5"/>
    <n v="46"/>
    <n v="10"/>
    <n v="2.64"/>
    <n v="-8.1999999999999993"/>
    <n v="76024.66"/>
    <n v="12.86"/>
    <n v="98378.67"/>
    <n v="213830.24"/>
  </r>
  <r>
    <x v="164"/>
    <x v="119"/>
    <x v="8"/>
    <x v="3"/>
    <x v="2"/>
    <x v="5"/>
    <n v="645399.30000000005"/>
    <n v="2745"/>
    <n v="1815.44"/>
    <n v="3616"/>
    <n v="39.520000000000003"/>
    <n v="53.86"/>
    <n v="33"/>
    <n v="10"/>
    <n v="3.26"/>
    <n v="3.59"/>
    <n v="40953.35"/>
    <n v="9.94"/>
    <n v="101587.59"/>
    <n v="45944.66"/>
  </r>
  <r>
    <x v="165"/>
    <x v="120"/>
    <x v="0"/>
    <x v="2"/>
    <x v="1"/>
    <x v="1"/>
    <n v="688444.86"/>
    <n v="2053"/>
    <n v="4528.72"/>
    <n v="5860"/>
    <n v="44.95"/>
    <n v="99.44"/>
    <n v="26"/>
    <n v="12"/>
    <n v="3.5"/>
    <n v="-1.99"/>
    <n v="57578.8"/>
    <n v="4.79"/>
    <n v="50337.08"/>
    <n v="435293.46"/>
  </r>
  <r>
    <x v="166"/>
    <x v="76"/>
    <x v="0"/>
    <x v="8"/>
    <x v="2"/>
    <x v="1"/>
    <n v="829375.46"/>
    <n v="1547"/>
    <n v="1066.58"/>
    <n v="6092"/>
    <n v="5.83"/>
    <n v="70.92"/>
    <n v="48"/>
    <n v="8"/>
    <n v="3.61"/>
    <n v="-5.46"/>
    <n v="25313.62"/>
    <n v="2.2400000000000002"/>
    <n v="167190.93"/>
    <n v="427928.67"/>
  </r>
  <r>
    <x v="167"/>
    <x v="17"/>
    <x v="9"/>
    <x v="1"/>
    <x v="2"/>
    <x v="0"/>
    <n v="849848.12"/>
    <n v="3781"/>
    <n v="2308.58"/>
    <n v="5407"/>
    <n v="12.58"/>
    <n v="94.21"/>
    <n v="36"/>
    <n v="12"/>
    <n v="4.05"/>
    <n v="12.04"/>
    <n v="49802.65"/>
    <n v="5.82"/>
    <n v="78370.95"/>
    <n v="384101.82"/>
  </r>
  <r>
    <x v="168"/>
    <x v="26"/>
    <x v="6"/>
    <x v="2"/>
    <x v="2"/>
    <x v="3"/>
    <n v="175564.9"/>
    <n v="3065"/>
    <n v="2319.9"/>
    <n v="6481"/>
    <n v="26.47"/>
    <n v="79.41"/>
    <n v="6"/>
    <n v="8"/>
    <n v="4.43"/>
    <n v="28.54"/>
    <n v="80110.16"/>
    <n v="6.02"/>
    <n v="4667.41"/>
    <n v="79676.789999999994"/>
  </r>
  <r>
    <x v="169"/>
    <x v="121"/>
    <x v="5"/>
    <x v="6"/>
    <x v="2"/>
    <x v="4"/>
    <n v="945386.91"/>
    <n v="2895"/>
    <n v="3772.31"/>
    <n v="4448"/>
    <n v="13.09"/>
    <n v="92.69"/>
    <n v="34"/>
    <n v="10"/>
    <n v="3.54"/>
    <n v="27.78"/>
    <n v="80411.47"/>
    <n v="12.63"/>
    <n v="58325.98"/>
    <n v="277329.53000000003"/>
  </r>
  <r>
    <x v="170"/>
    <x v="104"/>
    <x v="5"/>
    <x v="6"/>
    <x v="1"/>
    <x v="2"/>
    <n v="108882.98"/>
    <n v="3817"/>
    <n v="2649.43"/>
    <n v="7852"/>
    <n v="45.39"/>
    <n v="52.05"/>
    <n v="25"/>
    <n v="10"/>
    <n v="3.13"/>
    <n v="8.92"/>
    <n v="34235.410000000003"/>
    <n v="13.11"/>
    <n v="100770.08"/>
    <n v="235111.35"/>
  </r>
  <r>
    <x v="171"/>
    <x v="52"/>
    <x v="0"/>
    <x v="0"/>
    <x v="3"/>
    <x v="4"/>
    <n v="60640.75"/>
    <n v="1726"/>
    <n v="4953.88"/>
    <n v="1376"/>
    <n v="45.75"/>
    <n v="64.64"/>
    <n v="46"/>
    <n v="8"/>
    <n v="2.64"/>
    <n v="2.19"/>
    <n v="68816.91"/>
    <n v="0.87"/>
    <n v="138184.82999999999"/>
    <n v="84425.61"/>
  </r>
  <r>
    <x v="172"/>
    <x v="46"/>
    <x v="5"/>
    <x v="3"/>
    <x v="3"/>
    <x v="1"/>
    <n v="364325.17"/>
    <n v="702"/>
    <n v="3302.21"/>
    <n v="6185"/>
    <n v="25.92"/>
    <n v="74.75"/>
    <n v="17"/>
    <n v="12"/>
    <n v="4.2"/>
    <n v="8.3800000000000008"/>
    <n v="10603.2"/>
    <n v="8.2100000000000009"/>
    <n v="46600.9"/>
    <n v="356730.73"/>
  </r>
  <r>
    <x v="173"/>
    <x v="122"/>
    <x v="7"/>
    <x v="2"/>
    <x v="1"/>
    <x v="3"/>
    <n v="64860.29"/>
    <n v="1804"/>
    <n v="4502.74"/>
    <n v="2391"/>
    <n v="25.43"/>
    <n v="59.75"/>
    <n v="37"/>
    <n v="10"/>
    <n v="4.93"/>
    <n v="-1.2"/>
    <n v="8294.4599999999991"/>
    <n v="11.74"/>
    <n v="91791.44"/>
    <n v="394991.74"/>
  </r>
  <r>
    <x v="174"/>
    <x v="20"/>
    <x v="6"/>
    <x v="4"/>
    <x v="3"/>
    <x v="5"/>
    <n v="694325.79"/>
    <n v="1229"/>
    <n v="3043.51"/>
    <n v="4437"/>
    <n v="17.8"/>
    <n v="98.46"/>
    <n v="9"/>
    <n v="10"/>
    <n v="3.37"/>
    <n v="24.11"/>
    <n v="34957.769999999997"/>
    <n v="1.58"/>
    <n v="76795.48"/>
    <n v="123394.09"/>
  </r>
  <r>
    <x v="175"/>
    <x v="93"/>
    <x v="0"/>
    <x v="0"/>
    <x v="3"/>
    <x v="1"/>
    <n v="432848.89"/>
    <n v="4655"/>
    <n v="4420.57"/>
    <n v="9615"/>
    <n v="4.76"/>
    <n v="77.900000000000006"/>
    <n v="12"/>
    <n v="12"/>
    <n v="2.7"/>
    <n v="22.78"/>
    <n v="35241.51"/>
    <n v="3.28"/>
    <n v="195943.35"/>
    <n v="461738.42"/>
  </r>
  <r>
    <x v="176"/>
    <x v="38"/>
    <x v="1"/>
    <x v="0"/>
    <x v="3"/>
    <x v="4"/>
    <n v="740104.15"/>
    <n v="3400"/>
    <n v="1810.36"/>
    <n v="7507"/>
    <n v="46.35"/>
    <n v="54.94"/>
    <n v="42"/>
    <n v="8"/>
    <n v="3.57"/>
    <n v="11.94"/>
    <n v="48453.71"/>
    <n v="9.15"/>
    <n v="37286.75"/>
    <n v="88773.46"/>
  </r>
  <r>
    <x v="177"/>
    <x v="99"/>
    <x v="8"/>
    <x v="7"/>
    <x v="0"/>
    <x v="0"/>
    <n v="267598.81"/>
    <n v="979"/>
    <n v="4923.18"/>
    <n v="1707"/>
    <n v="46.91"/>
    <n v="61.41"/>
    <n v="18"/>
    <n v="10"/>
    <n v="2.91"/>
    <n v="1.45"/>
    <n v="9559.31"/>
    <n v="14.15"/>
    <n v="148057.85"/>
    <n v="265686.96999999997"/>
  </r>
  <r>
    <x v="178"/>
    <x v="119"/>
    <x v="6"/>
    <x v="8"/>
    <x v="0"/>
    <x v="5"/>
    <n v="671039.79"/>
    <n v="317"/>
    <n v="703.41"/>
    <n v="4230"/>
    <n v="40.31"/>
    <n v="76.89"/>
    <n v="20"/>
    <n v="10"/>
    <n v="3.36"/>
    <n v="14.6"/>
    <n v="32738.44"/>
    <n v="9.24"/>
    <n v="177780.23"/>
    <n v="100192.34"/>
  </r>
  <r>
    <x v="179"/>
    <x v="76"/>
    <x v="0"/>
    <x v="1"/>
    <x v="2"/>
    <x v="1"/>
    <n v="157461.04"/>
    <n v="883"/>
    <n v="3673.01"/>
    <n v="6009"/>
    <n v="7.13"/>
    <n v="79.06"/>
    <n v="21"/>
    <n v="10"/>
    <n v="4.6399999999999997"/>
    <n v="20.88"/>
    <n v="64798.55"/>
    <n v="14.93"/>
    <n v="132468.95000000001"/>
    <n v="365383.29"/>
  </r>
  <r>
    <x v="180"/>
    <x v="123"/>
    <x v="1"/>
    <x v="2"/>
    <x v="2"/>
    <x v="2"/>
    <n v="257552.8"/>
    <n v="2141"/>
    <n v="3494.06"/>
    <n v="5064"/>
    <n v="13.83"/>
    <n v="53.55"/>
    <n v="41"/>
    <n v="12"/>
    <n v="3.46"/>
    <n v="3.82"/>
    <n v="37396.22"/>
    <n v="14.28"/>
    <n v="13606.81"/>
    <n v="363963.33"/>
  </r>
  <r>
    <x v="181"/>
    <x v="67"/>
    <x v="5"/>
    <x v="2"/>
    <x v="2"/>
    <x v="1"/>
    <n v="809937.17"/>
    <n v="678"/>
    <n v="1801.91"/>
    <n v="3817"/>
    <n v="33.549999999999997"/>
    <n v="56.66"/>
    <n v="38"/>
    <n v="8"/>
    <n v="3.53"/>
    <n v="1.39"/>
    <n v="42004.09"/>
    <n v="11.32"/>
    <n v="18794.830000000002"/>
    <n v="499380.47"/>
  </r>
  <r>
    <x v="182"/>
    <x v="73"/>
    <x v="3"/>
    <x v="2"/>
    <x v="0"/>
    <x v="1"/>
    <n v="322664.11"/>
    <n v="3342"/>
    <n v="2432.7399999999998"/>
    <n v="7909"/>
    <n v="22.18"/>
    <n v="87.39"/>
    <n v="42"/>
    <n v="10"/>
    <n v="2.62"/>
    <n v="13.45"/>
    <n v="79821.990000000005"/>
    <n v="2.02"/>
    <n v="169359.3"/>
    <n v="471056"/>
  </r>
  <r>
    <x v="183"/>
    <x v="79"/>
    <x v="7"/>
    <x v="4"/>
    <x v="2"/>
    <x v="2"/>
    <n v="671573.15"/>
    <n v="232"/>
    <n v="691.27"/>
    <n v="4286"/>
    <n v="39.07"/>
    <n v="85.14"/>
    <n v="16"/>
    <n v="8"/>
    <n v="3.89"/>
    <n v="23.04"/>
    <n v="6898.99"/>
    <n v="13.53"/>
    <n v="155017.57999999999"/>
    <n v="88645.27"/>
  </r>
  <r>
    <x v="184"/>
    <x v="124"/>
    <x v="9"/>
    <x v="0"/>
    <x v="2"/>
    <x v="3"/>
    <n v="184898.14"/>
    <n v="1552"/>
    <n v="1230.08"/>
    <n v="3688"/>
    <n v="15.55"/>
    <n v="55.38"/>
    <n v="34"/>
    <n v="10"/>
    <n v="4.87"/>
    <n v="17.48"/>
    <n v="52490.65"/>
    <n v="3.67"/>
    <n v="114831.4"/>
    <n v="340850.32"/>
  </r>
  <r>
    <x v="185"/>
    <x v="125"/>
    <x v="6"/>
    <x v="1"/>
    <x v="1"/>
    <x v="5"/>
    <n v="399754.43"/>
    <n v="146"/>
    <n v="1693.11"/>
    <n v="5892"/>
    <n v="48.09"/>
    <n v="99.7"/>
    <n v="28"/>
    <n v="12"/>
    <n v="3.62"/>
    <n v="-9.6999999999999993"/>
    <n v="50895.38"/>
    <n v="4.32"/>
    <n v="170976.04"/>
    <n v="434549.7"/>
  </r>
  <r>
    <x v="186"/>
    <x v="126"/>
    <x v="9"/>
    <x v="8"/>
    <x v="3"/>
    <x v="4"/>
    <n v="367449.21"/>
    <n v="921"/>
    <n v="3594.75"/>
    <n v="1735"/>
    <n v="22.75"/>
    <n v="87.97"/>
    <n v="29"/>
    <n v="10"/>
    <n v="4.91"/>
    <n v="15.13"/>
    <n v="93017.66"/>
    <n v="8.07"/>
    <n v="166356.99"/>
    <n v="26342.77"/>
  </r>
  <r>
    <x v="187"/>
    <x v="91"/>
    <x v="2"/>
    <x v="8"/>
    <x v="0"/>
    <x v="5"/>
    <n v="674817.99"/>
    <n v="3471"/>
    <n v="2926.48"/>
    <n v="7488"/>
    <n v="12.43"/>
    <n v="90.16"/>
    <n v="12"/>
    <n v="12"/>
    <n v="4.7699999999999996"/>
    <n v="27.07"/>
    <n v="63708.95"/>
    <n v="1.37"/>
    <n v="194787.81"/>
    <n v="451393.97"/>
  </r>
  <r>
    <x v="188"/>
    <x v="99"/>
    <x v="1"/>
    <x v="8"/>
    <x v="1"/>
    <x v="3"/>
    <n v="878033.14"/>
    <n v="321"/>
    <n v="3534.21"/>
    <n v="1271"/>
    <n v="35.770000000000003"/>
    <n v="65.5"/>
    <n v="30"/>
    <n v="8"/>
    <n v="4.0599999999999996"/>
    <n v="23.94"/>
    <n v="25719.08"/>
    <n v="0.71"/>
    <n v="31377.69"/>
    <n v="266652.93"/>
  </r>
  <r>
    <x v="189"/>
    <x v="127"/>
    <x v="2"/>
    <x v="6"/>
    <x v="0"/>
    <x v="3"/>
    <n v="827952.23"/>
    <n v="2483"/>
    <n v="2202.23"/>
    <n v="5526"/>
    <n v="13.86"/>
    <n v="56.67"/>
    <n v="25"/>
    <n v="8"/>
    <n v="3.66"/>
    <n v="18.920000000000002"/>
    <n v="31925.89"/>
    <n v="12.59"/>
    <n v="199037.25"/>
    <n v="232230.88"/>
  </r>
  <r>
    <x v="190"/>
    <x v="103"/>
    <x v="9"/>
    <x v="0"/>
    <x v="2"/>
    <x v="3"/>
    <n v="699014.97"/>
    <n v="2505"/>
    <n v="2887.2"/>
    <n v="5007"/>
    <n v="32.64"/>
    <n v="83.95"/>
    <n v="44"/>
    <n v="10"/>
    <n v="3.89"/>
    <n v="24.69"/>
    <n v="38901.43"/>
    <n v="1.44"/>
    <n v="117235.36"/>
    <n v="272130.87"/>
  </r>
  <r>
    <x v="191"/>
    <x v="90"/>
    <x v="3"/>
    <x v="1"/>
    <x v="3"/>
    <x v="2"/>
    <n v="64855.94"/>
    <n v="4236"/>
    <n v="1191.79"/>
    <n v="8975"/>
    <n v="36.32"/>
    <n v="67.08"/>
    <n v="45"/>
    <n v="8"/>
    <n v="3"/>
    <n v="2.42"/>
    <n v="40626.21"/>
    <n v="3.05"/>
    <n v="174105.65"/>
    <n v="19225.150000000001"/>
  </r>
  <r>
    <x v="192"/>
    <x v="128"/>
    <x v="2"/>
    <x v="8"/>
    <x v="2"/>
    <x v="4"/>
    <n v="139127.53"/>
    <n v="4868"/>
    <n v="665.7"/>
    <n v="7006"/>
    <n v="27.8"/>
    <n v="55.25"/>
    <n v="5"/>
    <n v="8"/>
    <n v="4.67"/>
    <n v="22.62"/>
    <n v="54478.29"/>
    <n v="1.25"/>
    <n v="198603.47"/>
    <n v="33945.279999999999"/>
  </r>
  <r>
    <x v="193"/>
    <x v="17"/>
    <x v="3"/>
    <x v="0"/>
    <x v="3"/>
    <x v="4"/>
    <n v="186370.57"/>
    <n v="683"/>
    <n v="4325.6000000000004"/>
    <n v="5667"/>
    <n v="49.4"/>
    <n v="53.77"/>
    <n v="50"/>
    <n v="12"/>
    <n v="3.53"/>
    <n v="15.42"/>
    <n v="73214.53"/>
    <n v="3.62"/>
    <n v="177585.1"/>
    <n v="111447.32"/>
  </r>
  <r>
    <x v="194"/>
    <x v="129"/>
    <x v="2"/>
    <x v="1"/>
    <x v="3"/>
    <x v="4"/>
    <n v="725649.96"/>
    <n v="3961"/>
    <n v="3749.07"/>
    <n v="2221"/>
    <n v="3.64"/>
    <n v="59.77"/>
    <n v="47"/>
    <n v="10"/>
    <n v="3.41"/>
    <n v="-7.95"/>
    <n v="36391.51"/>
    <n v="14.52"/>
    <n v="190456.31"/>
    <n v="217502.31"/>
  </r>
  <r>
    <x v="195"/>
    <x v="102"/>
    <x v="7"/>
    <x v="1"/>
    <x v="2"/>
    <x v="5"/>
    <n v="815406"/>
    <n v="3236"/>
    <n v="2599.7399999999998"/>
    <n v="710"/>
    <n v="27.63"/>
    <n v="81.67"/>
    <n v="10"/>
    <n v="10"/>
    <n v="3.39"/>
    <n v="18.63"/>
    <n v="68729.89"/>
    <n v="1.24"/>
    <n v="104477.83"/>
    <n v="348467.63"/>
  </r>
  <r>
    <x v="196"/>
    <x v="130"/>
    <x v="4"/>
    <x v="4"/>
    <x v="3"/>
    <x v="1"/>
    <n v="496368"/>
    <n v="2735"/>
    <n v="4125.83"/>
    <n v="6908"/>
    <n v="42.86"/>
    <n v="87.54"/>
    <n v="34"/>
    <n v="8"/>
    <n v="3.85"/>
    <n v="18.940000000000001"/>
    <n v="11649.75"/>
    <n v="8.7799999999999994"/>
    <n v="34529.760000000002"/>
    <n v="68371.67"/>
  </r>
  <r>
    <x v="197"/>
    <x v="131"/>
    <x v="0"/>
    <x v="0"/>
    <x v="1"/>
    <x v="3"/>
    <n v="167291.16"/>
    <n v="297"/>
    <n v="567.65"/>
    <n v="7382"/>
    <n v="7.29"/>
    <n v="83.28"/>
    <n v="35"/>
    <n v="8"/>
    <n v="3.85"/>
    <n v="-4.99"/>
    <n v="57829.89"/>
    <n v="12.4"/>
    <n v="23412.400000000001"/>
    <n v="181014.64"/>
  </r>
  <r>
    <x v="198"/>
    <x v="81"/>
    <x v="6"/>
    <x v="2"/>
    <x v="3"/>
    <x v="3"/>
    <n v="131875.97"/>
    <n v="3981"/>
    <n v="3687.02"/>
    <n v="7463"/>
    <n v="15.14"/>
    <n v="66.08"/>
    <n v="20"/>
    <n v="12"/>
    <n v="4.21"/>
    <n v="29.6"/>
    <n v="33861.61"/>
    <n v="1.63"/>
    <n v="158961.46"/>
    <n v="107458.41"/>
  </r>
  <r>
    <x v="199"/>
    <x v="47"/>
    <x v="0"/>
    <x v="6"/>
    <x v="3"/>
    <x v="0"/>
    <n v="785297.79"/>
    <n v="4543"/>
    <n v="1092.69"/>
    <n v="2746"/>
    <n v="30.05"/>
    <n v="79.19"/>
    <n v="27"/>
    <n v="12"/>
    <n v="3.2"/>
    <n v="-2.27"/>
    <n v="95645.49"/>
    <n v="4.83"/>
    <n v="61360.9"/>
    <n v="272542.65999999997"/>
  </r>
  <r>
    <x v="200"/>
    <x v="94"/>
    <x v="2"/>
    <x v="5"/>
    <x v="3"/>
    <x v="1"/>
    <n v="111080.24"/>
    <n v="1449"/>
    <n v="3735.21"/>
    <n v="8237"/>
    <n v="43.69"/>
    <n v="62.82"/>
    <n v="12"/>
    <n v="10"/>
    <n v="3.54"/>
    <n v="20.92"/>
    <n v="16258.88"/>
    <n v="6.38"/>
    <n v="96680.21"/>
    <n v="63370.43"/>
  </r>
  <r>
    <x v="201"/>
    <x v="12"/>
    <x v="2"/>
    <x v="5"/>
    <x v="1"/>
    <x v="2"/>
    <n v="252080.85"/>
    <n v="2315"/>
    <n v="2481.6"/>
    <n v="5169"/>
    <n v="18.8"/>
    <n v="96"/>
    <n v="41"/>
    <n v="8"/>
    <n v="4.5199999999999996"/>
    <n v="-3.79"/>
    <n v="19111.060000000001"/>
    <n v="14.32"/>
    <n v="131589.26999999999"/>
    <n v="54741.08"/>
  </r>
  <r>
    <x v="202"/>
    <x v="32"/>
    <x v="0"/>
    <x v="5"/>
    <x v="3"/>
    <x v="0"/>
    <n v="607003.16"/>
    <n v="1334"/>
    <n v="2712.39"/>
    <n v="3767"/>
    <n v="10.66"/>
    <n v="58.82"/>
    <n v="50"/>
    <n v="8"/>
    <n v="4.84"/>
    <n v="14.69"/>
    <n v="93236.57"/>
    <n v="13.33"/>
    <n v="26115.51"/>
    <n v="313608.26"/>
  </r>
  <r>
    <x v="203"/>
    <x v="36"/>
    <x v="0"/>
    <x v="1"/>
    <x v="0"/>
    <x v="1"/>
    <n v="577956.57999999996"/>
    <n v="3206"/>
    <n v="3037.51"/>
    <n v="6849"/>
    <n v="26.36"/>
    <n v="92.16"/>
    <n v="36"/>
    <n v="8"/>
    <n v="2.97"/>
    <n v="12.44"/>
    <n v="72791.91"/>
    <n v="14.17"/>
    <n v="80897.33"/>
    <n v="231080.3"/>
  </r>
  <r>
    <x v="204"/>
    <x v="71"/>
    <x v="1"/>
    <x v="3"/>
    <x v="0"/>
    <x v="3"/>
    <n v="169869.41"/>
    <n v="1124"/>
    <n v="1632.39"/>
    <n v="3003"/>
    <n v="18.170000000000002"/>
    <n v="66.489999999999995"/>
    <n v="11"/>
    <n v="8"/>
    <n v="3.35"/>
    <n v="16.25"/>
    <n v="42545.52"/>
    <n v="11.3"/>
    <n v="27512.400000000001"/>
    <n v="264874.71000000002"/>
  </r>
  <r>
    <x v="205"/>
    <x v="92"/>
    <x v="0"/>
    <x v="7"/>
    <x v="2"/>
    <x v="4"/>
    <n v="875144.25"/>
    <n v="639"/>
    <n v="753.86"/>
    <n v="1894"/>
    <n v="5.25"/>
    <n v="83.41"/>
    <n v="33"/>
    <n v="12"/>
    <n v="2.99"/>
    <n v="18.91"/>
    <n v="64862.75"/>
    <n v="12.48"/>
    <n v="133793.31"/>
    <n v="343647.64"/>
  </r>
  <r>
    <x v="206"/>
    <x v="106"/>
    <x v="9"/>
    <x v="0"/>
    <x v="2"/>
    <x v="4"/>
    <n v="309794.73"/>
    <n v="4222"/>
    <n v="2385.4499999999998"/>
    <n v="962"/>
    <n v="12.67"/>
    <n v="91.21"/>
    <n v="48"/>
    <n v="12"/>
    <n v="3.71"/>
    <n v="25.68"/>
    <n v="79832.2"/>
    <n v="7.49"/>
    <n v="112479.29"/>
    <n v="442633.46"/>
  </r>
  <r>
    <x v="207"/>
    <x v="66"/>
    <x v="0"/>
    <x v="8"/>
    <x v="0"/>
    <x v="2"/>
    <n v="503754.91"/>
    <n v="2761"/>
    <n v="4729.88"/>
    <n v="8376"/>
    <n v="7.86"/>
    <n v="67.86"/>
    <n v="5"/>
    <n v="10"/>
    <n v="4.17"/>
    <n v="-2.59"/>
    <n v="72673.84"/>
    <n v="11.4"/>
    <n v="105889.57"/>
    <n v="9208.33"/>
  </r>
  <r>
    <x v="208"/>
    <x v="132"/>
    <x v="5"/>
    <x v="1"/>
    <x v="0"/>
    <x v="2"/>
    <n v="173474.78"/>
    <n v="3289"/>
    <n v="4471.42"/>
    <n v="6462"/>
    <n v="27.06"/>
    <n v="88.96"/>
    <n v="39"/>
    <n v="12"/>
    <n v="4.7699999999999996"/>
    <n v="13.28"/>
    <n v="39648.769999999997"/>
    <n v="3.54"/>
    <n v="184424.64"/>
    <n v="59794.38"/>
  </r>
  <r>
    <x v="209"/>
    <x v="133"/>
    <x v="1"/>
    <x v="0"/>
    <x v="2"/>
    <x v="3"/>
    <n v="527499.43000000005"/>
    <n v="4355"/>
    <n v="4718.8100000000004"/>
    <n v="7743"/>
    <n v="18.399999999999999"/>
    <n v="55.25"/>
    <n v="45"/>
    <n v="12"/>
    <n v="4.01"/>
    <n v="16.170000000000002"/>
    <n v="93330.7"/>
    <n v="1.1000000000000001"/>
    <n v="29746.240000000002"/>
    <n v="461166.02"/>
  </r>
  <r>
    <x v="210"/>
    <x v="134"/>
    <x v="6"/>
    <x v="7"/>
    <x v="0"/>
    <x v="4"/>
    <n v="697608.93"/>
    <n v="1491"/>
    <n v="2082"/>
    <n v="5353"/>
    <n v="9.68"/>
    <n v="99.17"/>
    <n v="24"/>
    <n v="8"/>
    <n v="4.6100000000000003"/>
    <n v="9.89"/>
    <n v="79823.55"/>
    <n v="11.51"/>
    <n v="95645.2"/>
    <n v="476908.09"/>
  </r>
  <r>
    <x v="211"/>
    <x v="58"/>
    <x v="6"/>
    <x v="2"/>
    <x v="1"/>
    <x v="0"/>
    <n v="681277.41"/>
    <n v="784"/>
    <n v="1569.73"/>
    <n v="2272"/>
    <n v="46.55"/>
    <n v="58.82"/>
    <n v="14"/>
    <n v="12"/>
    <n v="4.4800000000000004"/>
    <n v="1.57"/>
    <n v="24964.39"/>
    <n v="10.81"/>
    <n v="30458.880000000001"/>
    <n v="497001.27"/>
  </r>
  <r>
    <x v="212"/>
    <x v="116"/>
    <x v="7"/>
    <x v="7"/>
    <x v="0"/>
    <x v="3"/>
    <n v="119313.61"/>
    <n v="2826"/>
    <n v="2516.63"/>
    <n v="7281"/>
    <n v="16.79"/>
    <n v="89.87"/>
    <n v="14"/>
    <n v="12"/>
    <n v="4.63"/>
    <n v="19"/>
    <n v="20526.05"/>
    <n v="4.3899999999999997"/>
    <n v="79193.399999999994"/>
    <n v="343504.12"/>
  </r>
  <r>
    <x v="213"/>
    <x v="135"/>
    <x v="2"/>
    <x v="5"/>
    <x v="3"/>
    <x v="2"/>
    <n v="806197.17"/>
    <n v="1973"/>
    <n v="1213.5"/>
    <n v="6732"/>
    <n v="29.87"/>
    <n v="52.27"/>
    <n v="16"/>
    <n v="12"/>
    <n v="4.58"/>
    <n v="2.81"/>
    <n v="63844.08"/>
    <n v="0.69"/>
    <n v="134360.5"/>
    <n v="372049.25"/>
  </r>
  <r>
    <x v="214"/>
    <x v="136"/>
    <x v="3"/>
    <x v="7"/>
    <x v="1"/>
    <x v="4"/>
    <n v="626003.74"/>
    <n v="2042"/>
    <n v="4661.75"/>
    <n v="1491"/>
    <n v="39.409999999999997"/>
    <n v="93.85"/>
    <n v="29"/>
    <n v="8"/>
    <n v="2.54"/>
    <n v="26.46"/>
    <n v="57489.71"/>
    <n v="10.3"/>
    <n v="44822.68"/>
    <n v="367155.71"/>
  </r>
  <r>
    <x v="215"/>
    <x v="137"/>
    <x v="0"/>
    <x v="8"/>
    <x v="0"/>
    <x v="1"/>
    <n v="344912.51"/>
    <n v="285"/>
    <n v="4677.41"/>
    <n v="3653"/>
    <n v="15.1"/>
    <n v="66.83"/>
    <n v="24"/>
    <n v="8"/>
    <n v="4.37"/>
    <n v="7.05"/>
    <n v="61329.56"/>
    <n v="7.59"/>
    <n v="199677.91"/>
    <n v="35726.65"/>
  </r>
  <r>
    <x v="216"/>
    <x v="19"/>
    <x v="6"/>
    <x v="5"/>
    <x v="3"/>
    <x v="4"/>
    <n v="909284.11"/>
    <n v="4350"/>
    <n v="3943.59"/>
    <n v="1977"/>
    <n v="11.36"/>
    <n v="52.29"/>
    <n v="42"/>
    <n v="8"/>
    <n v="3.47"/>
    <n v="-7.38"/>
    <n v="99522.79"/>
    <n v="6.23"/>
    <n v="1276.51"/>
    <n v="53175.519999999997"/>
  </r>
  <r>
    <x v="217"/>
    <x v="138"/>
    <x v="9"/>
    <x v="0"/>
    <x v="3"/>
    <x v="4"/>
    <n v="217893.99"/>
    <n v="1916"/>
    <n v="3006.77"/>
    <n v="8631"/>
    <n v="31.11"/>
    <n v="66.680000000000007"/>
    <n v="28"/>
    <n v="10"/>
    <n v="3.17"/>
    <n v="14.66"/>
    <n v="98529.51"/>
    <n v="5.4"/>
    <n v="150288.76999999999"/>
    <n v="108747.51"/>
  </r>
  <r>
    <x v="218"/>
    <x v="74"/>
    <x v="4"/>
    <x v="0"/>
    <x v="1"/>
    <x v="4"/>
    <n v="855917.65"/>
    <n v="2081"/>
    <n v="3030.44"/>
    <n v="3966"/>
    <n v="34.26"/>
    <n v="84.89"/>
    <n v="33"/>
    <n v="10"/>
    <n v="3.25"/>
    <n v="10.27"/>
    <n v="44984.99"/>
    <n v="11.89"/>
    <n v="143346.07999999999"/>
    <n v="290000.96999999997"/>
  </r>
  <r>
    <x v="219"/>
    <x v="46"/>
    <x v="3"/>
    <x v="7"/>
    <x v="3"/>
    <x v="4"/>
    <n v="691327.7"/>
    <n v="1805"/>
    <n v="3320.7"/>
    <n v="2859"/>
    <n v="33.619999999999997"/>
    <n v="62.66"/>
    <n v="35"/>
    <n v="10"/>
    <n v="2.74"/>
    <n v="20.309999999999999"/>
    <n v="92046.44"/>
    <n v="8.44"/>
    <n v="128235.45"/>
    <n v="260310.49"/>
  </r>
  <r>
    <x v="220"/>
    <x v="22"/>
    <x v="3"/>
    <x v="6"/>
    <x v="0"/>
    <x v="4"/>
    <n v="711529.63"/>
    <n v="2209"/>
    <n v="819.59"/>
    <n v="4957"/>
    <n v="7.32"/>
    <n v="95.71"/>
    <n v="19"/>
    <n v="8"/>
    <n v="2.86"/>
    <n v="4.99"/>
    <n v="60012.87"/>
    <n v="7.01"/>
    <n v="120335.01"/>
    <n v="424017.28"/>
  </r>
  <r>
    <x v="221"/>
    <x v="139"/>
    <x v="1"/>
    <x v="2"/>
    <x v="3"/>
    <x v="5"/>
    <n v="712731.22"/>
    <n v="2651"/>
    <n v="4043.99"/>
    <n v="1756"/>
    <n v="46.02"/>
    <n v="78.34"/>
    <n v="37"/>
    <n v="8"/>
    <n v="2.59"/>
    <n v="6.87"/>
    <n v="18658.86"/>
    <n v="10.01"/>
    <n v="125115.52"/>
    <n v="392986.93"/>
  </r>
  <r>
    <x v="222"/>
    <x v="91"/>
    <x v="9"/>
    <x v="4"/>
    <x v="0"/>
    <x v="5"/>
    <n v="493452.15"/>
    <n v="435"/>
    <n v="3446.78"/>
    <n v="5884"/>
    <n v="29.38"/>
    <n v="91.98"/>
    <n v="38"/>
    <n v="10"/>
    <n v="4.4000000000000004"/>
    <n v="-8.3699999999999992"/>
    <n v="62852.32"/>
    <n v="1.86"/>
    <n v="143207.60999999999"/>
    <n v="157795.65"/>
  </r>
  <r>
    <x v="223"/>
    <x v="140"/>
    <x v="7"/>
    <x v="6"/>
    <x v="1"/>
    <x v="1"/>
    <n v="203992.44"/>
    <n v="4857"/>
    <n v="1664.45"/>
    <n v="2845"/>
    <n v="28.28"/>
    <n v="95.7"/>
    <n v="39"/>
    <n v="10"/>
    <n v="3.4"/>
    <n v="10.24"/>
    <n v="50067.4"/>
    <n v="4.1500000000000004"/>
    <n v="31454.3"/>
    <n v="263865.49"/>
  </r>
  <r>
    <x v="224"/>
    <x v="27"/>
    <x v="8"/>
    <x v="2"/>
    <x v="1"/>
    <x v="1"/>
    <n v="994472.54"/>
    <n v="4234"/>
    <n v="1693.19"/>
    <n v="5603"/>
    <n v="14.56"/>
    <n v="96.25"/>
    <n v="46"/>
    <n v="8"/>
    <n v="3.24"/>
    <n v="23.11"/>
    <n v="27591.97"/>
    <n v="14.29"/>
    <n v="15576.96"/>
    <n v="452296.9"/>
  </r>
  <r>
    <x v="225"/>
    <x v="141"/>
    <x v="9"/>
    <x v="6"/>
    <x v="1"/>
    <x v="3"/>
    <n v="485755.24"/>
    <n v="1822"/>
    <n v="3920.49"/>
    <n v="2664"/>
    <n v="28.32"/>
    <n v="64.98"/>
    <n v="50"/>
    <n v="10"/>
    <n v="4.42"/>
    <n v="9.4600000000000009"/>
    <n v="57649"/>
    <n v="9.52"/>
    <n v="186871.01"/>
    <n v="13027.4"/>
  </r>
  <r>
    <x v="226"/>
    <x v="142"/>
    <x v="1"/>
    <x v="5"/>
    <x v="1"/>
    <x v="3"/>
    <n v="900164.27"/>
    <n v="1143"/>
    <n v="2927.25"/>
    <n v="2187"/>
    <n v="41.59"/>
    <n v="95.33"/>
    <n v="19"/>
    <n v="8"/>
    <n v="4.53"/>
    <n v="19.28"/>
    <n v="34937.160000000003"/>
    <n v="13.47"/>
    <n v="32852.78"/>
    <n v="232353.6"/>
  </r>
  <r>
    <x v="227"/>
    <x v="121"/>
    <x v="9"/>
    <x v="8"/>
    <x v="3"/>
    <x v="0"/>
    <n v="607002.05000000005"/>
    <n v="438"/>
    <n v="948.84"/>
    <n v="5956"/>
    <n v="4.49"/>
    <n v="63.71"/>
    <n v="35"/>
    <n v="12"/>
    <n v="4.29"/>
    <n v="18.309999999999999"/>
    <n v="47910.01"/>
    <n v="2.2599999999999998"/>
    <n v="77397.16"/>
    <n v="206210.87"/>
  </r>
  <r>
    <x v="228"/>
    <x v="6"/>
    <x v="7"/>
    <x v="6"/>
    <x v="0"/>
    <x v="4"/>
    <n v="996097.03"/>
    <n v="3988"/>
    <n v="3749.3"/>
    <n v="7802"/>
    <n v="24.77"/>
    <n v="61.03"/>
    <n v="6"/>
    <n v="10"/>
    <n v="4.13"/>
    <n v="18.28"/>
    <n v="47337.39"/>
    <n v="2.39"/>
    <n v="137080.16"/>
    <n v="92282.6"/>
  </r>
  <r>
    <x v="229"/>
    <x v="97"/>
    <x v="6"/>
    <x v="5"/>
    <x v="1"/>
    <x v="5"/>
    <n v="453927.12"/>
    <n v="3925"/>
    <n v="1353.86"/>
    <n v="578"/>
    <n v="24.49"/>
    <n v="50.29"/>
    <n v="10"/>
    <n v="10"/>
    <n v="3.24"/>
    <n v="23.61"/>
    <n v="86964.97"/>
    <n v="13.78"/>
    <n v="185175.73"/>
    <n v="92639.12"/>
  </r>
  <r>
    <x v="230"/>
    <x v="143"/>
    <x v="6"/>
    <x v="5"/>
    <x v="1"/>
    <x v="0"/>
    <n v="153464.82"/>
    <n v="4679"/>
    <n v="4065.8"/>
    <n v="3610"/>
    <n v="31.44"/>
    <n v="81.66"/>
    <n v="27"/>
    <n v="12"/>
    <n v="4.28"/>
    <n v="29.46"/>
    <n v="70434.42"/>
    <n v="7.93"/>
    <n v="168117.86"/>
    <n v="184408.24"/>
  </r>
  <r>
    <x v="231"/>
    <x v="143"/>
    <x v="7"/>
    <x v="4"/>
    <x v="3"/>
    <x v="4"/>
    <n v="764621.85"/>
    <n v="2757"/>
    <n v="4143.2700000000004"/>
    <n v="6244"/>
    <n v="30.03"/>
    <n v="62.46"/>
    <n v="40"/>
    <n v="8"/>
    <n v="4.1900000000000004"/>
    <n v="-1.31"/>
    <n v="71094.44"/>
    <n v="13.75"/>
    <n v="185033.11"/>
    <n v="240929.53"/>
  </r>
  <r>
    <x v="232"/>
    <x v="144"/>
    <x v="3"/>
    <x v="3"/>
    <x v="0"/>
    <x v="1"/>
    <n v="310488.21999999997"/>
    <n v="2312"/>
    <n v="4281.8100000000004"/>
    <n v="2485"/>
    <n v="40.619999999999997"/>
    <n v="76.44"/>
    <n v="32"/>
    <n v="8"/>
    <n v="3.27"/>
    <n v="17.78"/>
    <n v="53238.32"/>
    <n v="3.74"/>
    <n v="80294.679999999993"/>
    <n v="360871.56"/>
  </r>
  <r>
    <x v="233"/>
    <x v="12"/>
    <x v="8"/>
    <x v="6"/>
    <x v="0"/>
    <x v="5"/>
    <n v="560966.78"/>
    <n v="1599"/>
    <n v="1571.05"/>
    <n v="8184"/>
    <n v="41.11"/>
    <n v="51"/>
    <n v="16"/>
    <n v="8"/>
    <n v="4.8099999999999996"/>
    <n v="29.85"/>
    <n v="30198.92"/>
    <n v="12.93"/>
    <n v="159832.71"/>
    <n v="124475.89"/>
  </r>
  <r>
    <x v="234"/>
    <x v="131"/>
    <x v="2"/>
    <x v="8"/>
    <x v="1"/>
    <x v="2"/>
    <n v="503046.19"/>
    <n v="4911"/>
    <n v="2225.5500000000002"/>
    <n v="8914"/>
    <n v="3.58"/>
    <n v="89.33"/>
    <n v="7"/>
    <n v="12"/>
    <n v="4.03"/>
    <n v="-1.36"/>
    <n v="43614.44"/>
    <n v="4.17"/>
    <n v="59445.03"/>
    <n v="195071.5"/>
  </r>
  <r>
    <x v="235"/>
    <x v="122"/>
    <x v="4"/>
    <x v="0"/>
    <x v="0"/>
    <x v="2"/>
    <n v="826815.6"/>
    <n v="3414"/>
    <n v="3220.84"/>
    <n v="7368"/>
    <n v="12.86"/>
    <n v="90.93"/>
    <n v="36"/>
    <n v="12"/>
    <n v="4.93"/>
    <n v="6.71"/>
    <n v="3060.64"/>
    <n v="1.78"/>
    <n v="107876.32"/>
    <n v="377092.89"/>
  </r>
  <r>
    <x v="236"/>
    <x v="145"/>
    <x v="2"/>
    <x v="1"/>
    <x v="2"/>
    <x v="4"/>
    <n v="296094.88"/>
    <n v="744"/>
    <n v="4298.49"/>
    <n v="3863"/>
    <n v="16.600000000000001"/>
    <n v="70.45"/>
    <n v="13"/>
    <n v="10"/>
    <n v="3.52"/>
    <n v="16.32"/>
    <n v="61475.17"/>
    <n v="8.26"/>
    <n v="91046.03"/>
    <n v="487180.14"/>
  </r>
  <r>
    <x v="237"/>
    <x v="127"/>
    <x v="9"/>
    <x v="4"/>
    <x v="3"/>
    <x v="4"/>
    <n v="451329.07"/>
    <n v="3761"/>
    <n v="2890.31"/>
    <n v="6015"/>
    <n v="21.53"/>
    <n v="53.12"/>
    <n v="33"/>
    <n v="8"/>
    <n v="4.38"/>
    <n v="19.760000000000002"/>
    <n v="88314.71"/>
    <n v="6.86"/>
    <n v="41801.07"/>
    <n v="425362.89"/>
  </r>
  <r>
    <x v="238"/>
    <x v="97"/>
    <x v="3"/>
    <x v="3"/>
    <x v="1"/>
    <x v="1"/>
    <n v="252851.64"/>
    <n v="623"/>
    <n v="3317.45"/>
    <n v="8141"/>
    <n v="25.21"/>
    <n v="64.37"/>
    <n v="12"/>
    <n v="12"/>
    <n v="3.44"/>
    <n v="28.37"/>
    <n v="9230.4599999999991"/>
    <n v="8.31"/>
    <n v="48331.73"/>
    <n v="72046.03"/>
  </r>
  <r>
    <x v="239"/>
    <x v="59"/>
    <x v="5"/>
    <x v="4"/>
    <x v="2"/>
    <x v="1"/>
    <n v="854607.72"/>
    <n v="3897"/>
    <n v="2962.29"/>
    <n v="1574"/>
    <n v="41.64"/>
    <n v="98.96"/>
    <n v="50"/>
    <n v="12"/>
    <n v="2.95"/>
    <n v="21.38"/>
    <n v="26357.09"/>
    <n v="1.18"/>
    <n v="132890.35999999999"/>
    <n v="165871.96"/>
  </r>
  <r>
    <x v="240"/>
    <x v="75"/>
    <x v="4"/>
    <x v="2"/>
    <x v="2"/>
    <x v="2"/>
    <n v="494731.44"/>
    <n v="4118"/>
    <n v="1279.26"/>
    <n v="825"/>
    <n v="4.32"/>
    <n v="78.53"/>
    <n v="17"/>
    <n v="8"/>
    <n v="4.22"/>
    <n v="-4.6900000000000004"/>
    <n v="49427.48"/>
    <n v="9"/>
    <n v="34233.46"/>
    <n v="365782.78"/>
  </r>
  <r>
    <x v="241"/>
    <x v="70"/>
    <x v="7"/>
    <x v="0"/>
    <x v="1"/>
    <x v="0"/>
    <n v="843852.37"/>
    <n v="605"/>
    <n v="4187.18"/>
    <n v="7758"/>
    <n v="36.909999999999997"/>
    <n v="91.07"/>
    <n v="24"/>
    <n v="12"/>
    <n v="2.84"/>
    <n v="20.62"/>
    <n v="84743.06"/>
    <n v="11.69"/>
    <n v="104813.87"/>
    <n v="29823.360000000001"/>
  </r>
  <r>
    <x v="242"/>
    <x v="66"/>
    <x v="3"/>
    <x v="3"/>
    <x v="0"/>
    <x v="2"/>
    <n v="624253.55000000005"/>
    <n v="932"/>
    <n v="4449.99"/>
    <n v="8190"/>
    <n v="25.77"/>
    <n v="92.86"/>
    <n v="37"/>
    <n v="8"/>
    <n v="2.73"/>
    <n v="3.27"/>
    <n v="9195.9699999999993"/>
    <n v="1.18"/>
    <n v="170530.53"/>
    <n v="283926.81"/>
  </r>
  <r>
    <x v="243"/>
    <x v="19"/>
    <x v="9"/>
    <x v="3"/>
    <x v="2"/>
    <x v="2"/>
    <n v="435044.32"/>
    <n v="3555"/>
    <n v="3935.02"/>
    <n v="4134"/>
    <n v="21.13"/>
    <n v="67.94"/>
    <n v="30"/>
    <n v="10"/>
    <n v="2.5299999999999998"/>
    <n v="1.07"/>
    <n v="49140.17"/>
    <n v="8.07"/>
    <n v="178531.53"/>
    <n v="64076.27"/>
  </r>
  <r>
    <x v="244"/>
    <x v="53"/>
    <x v="6"/>
    <x v="4"/>
    <x v="2"/>
    <x v="3"/>
    <n v="729503.64"/>
    <n v="316"/>
    <n v="1525.34"/>
    <n v="8955"/>
    <n v="47.4"/>
    <n v="88.76"/>
    <n v="7"/>
    <n v="10"/>
    <n v="3.09"/>
    <n v="12.54"/>
    <n v="26297.35"/>
    <n v="10.92"/>
    <n v="121962.18"/>
    <n v="164476.14000000001"/>
  </r>
  <r>
    <x v="245"/>
    <x v="146"/>
    <x v="0"/>
    <x v="5"/>
    <x v="2"/>
    <x v="2"/>
    <n v="848099.95"/>
    <n v="2354"/>
    <n v="2150.33"/>
    <n v="5845"/>
    <n v="45.98"/>
    <n v="88.59"/>
    <n v="39"/>
    <n v="12"/>
    <n v="3.94"/>
    <n v="0.57999999999999996"/>
    <n v="31361.599999999999"/>
    <n v="4.72"/>
    <n v="70710.89"/>
    <n v="381391.93"/>
  </r>
  <r>
    <x v="246"/>
    <x v="147"/>
    <x v="6"/>
    <x v="8"/>
    <x v="2"/>
    <x v="4"/>
    <n v="873589.48"/>
    <n v="1167"/>
    <n v="1107.82"/>
    <n v="8235"/>
    <n v="16.899999999999999"/>
    <n v="50.79"/>
    <n v="5"/>
    <n v="10"/>
    <n v="2.57"/>
    <n v="-2.94"/>
    <n v="90089.31"/>
    <n v="6.34"/>
    <n v="183308.14"/>
    <n v="270940.59000000003"/>
  </r>
  <r>
    <x v="247"/>
    <x v="122"/>
    <x v="9"/>
    <x v="5"/>
    <x v="2"/>
    <x v="2"/>
    <n v="273345.14"/>
    <n v="3379"/>
    <n v="2699.9"/>
    <n v="1705"/>
    <n v="22.45"/>
    <n v="64.89"/>
    <n v="5"/>
    <n v="10"/>
    <n v="2.92"/>
    <n v="28.59"/>
    <n v="88936.2"/>
    <n v="8.15"/>
    <n v="158086.63"/>
    <n v="492223.99"/>
  </r>
  <r>
    <x v="248"/>
    <x v="140"/>
    <x v="1"/>
    <x v="6"/>
    <x v="0"/>
    <x v="4"/>
    <n v="225366.64"/>
    <n v="1852"/>
    <n v="3834.51"/>
    <n v="7566"/>
    <n v="30.55"/>
    <n v="79.459999999999994"/>
    <n v="37"/>
    <n v="10"/>
    <n v="2.97"/>
    <n v="-1.24"/>
    <n v="74894"/>
    <n v="11.36"/>
    <n v="130561.11"/>
    <n v="438284.3"/>
  </r>
  <r>
    <x v="249"/>
    <x v="10"/>
    <x v="5"/>
    <x v="5"/>
    <x v="2"/>
    <x v="5"/>
    <n v="590496.69999999995"/>
    <n v="2808"/>
    <n v="1759.48"/>
    <n v="5480"/>
    <n v="20.12"/>
    <n v="67.77"/>
    <n v="5"/>
    <n v="12"/>
    <n v="4.4400000000000004"/>
    <n v="26.83"/>
    <n v="15782.36"/>
    <n v="7.71"/>
    <n v="181037.39"/>
    <n v="282774.17"/>
  </r>
  <r>
    <x v="250"/>
    <x v="46"/>
    <x v="3"/>
    <x v="3"/>
    <x v="3"/>
    <x v="4"/>
    <n v="304058.90999999997"/>
    <n v="1101"/>
    <n v="4906.8999999999996"/>
    <n v="9759"/>
    <n v="35.9"/>
    <n v="61.04"/>
    <n v="41"/>
    <n v="10"/>
    <n v="4.47"/>
    <n v="5.93"/>
    <n v="56975.15"/>
    <n v="2.95"/>
    <n v="144654.26"/>
    <n v="95228.88"/>
  </r>
  <r>
    <x v="251"/>
    <x v="51"/>
    <x v="3"/>
    <x v="8"/>
    <x v="3"/>
    <x v="1"/>
    <n v="441174.8"/>
    <n v="2627"/>
    <n v="1591.22"/>
    <n v="6903"/>
    <n v="13.34"/>
    <n v="50.11"/>
    <n v="37"/>
    <n v="8"/>
    <n v="3.34"/>
    <n v="2.65"/>
    <n v="7829.46"/>
    <n v="13.32"/>
    <n v="9602.75"/>
    <n v="7509.65"/>
  </r>
  <r>
    <x v="252"/>
    <x v="62"/>
    <x v="4"/>
    <x v="0"/>
    <x v="3"/>
    <x v="0"/>
    <n v="471821.46"/>
    <n v="4802"/>
    <n v="2409.2399999999998"/>
    <n v="4392"/>
    <n v="44.76"/>
    <n v="88.14"/>
    <n v="44"/>
    <n v="12"/>
    <n v="4.7300000000000004"/>
    <n v="14.92"/>
    <n v="92144.06"/>
    <n v="5.86"/>
    <n v="93079.22"/>
    <n v="388410.89"/>
  </r>
  <r>
    <x v="253"/>
    <x v="42"/>
    <x v="6"/>
    <x v="2"/>
    <x v="3"/>
    <x v="2"/>
    <n v="542144.35"/>
    <n v="2714"/>
    <n v="4979.87"/>
    <n v="5513"/>
    <n v="4.97"/>
    <n v="50.23"/>
    <n v="27"/>
    <n v="10"/>
    <n v="3.4"/>
    <n v="20.22"/>
    <n v="32135.49"/>
    <n v="3.04"/>
    <n v="51249.08"/>
    <n v="16837.66"/>
  </r>
  <r>
    <x v="254"/>
    <x v="23"/>
    <x v="6"/>
    <x v="0"/>
    <x v="1"/>
    <x v="0"/>
    <n v="579284.31999999995"/>
    <n v="1532"/>
    <n v="3682.46"/>
    <n v="6904"/>
    <n v="22.47"/>
    <n v="52.62"/>
    <n v="6"/>
    <n v="12"/>
    <n v="3.39"/>
    <n v="-9.75"/>
    <n v="94946.91"/>
    <n v="2.67"/>
    <n v="113824.63"/>
    <n v="327673.7"/>
  </r>
  <r>
    <x v="255"/>
    <x v="148"/>
    <x v="0"/>
    <x v="6"/>
    <x v="3"/>
    <x v="2"/>
    <n v="729090.52"/>
    <n v="2189"/>
    <n v="3232.19"/>
    <n v="7982"/>
    <n v="22.05"/>
    <n v="75.849999999999994"/>
    <n v="43"/>
    <n v="8"/>
    <n v="2.77"/>
    <n v="2.72"/>
    <n v="86933.75"/>
    <n v="10.43"/>
    <n v="93358.93"/>
    <n v="464022.98"/>
  </r>
  <r>
    <x v="256"/>
    <x v="38"/>
    <x v="4"/>
    <x v="6"/>
    <x v="0"/>
    <x v="1"/>
    <n v="524126.93"/>
    <n v="777"/>
    <n v="3110.69"/>
    <n v="4526"/>
    <n v="16.809999999999999"/>
    <n v="63.44"/>
    <n v="34"/>
    <n v="10"/>
    <n v="3.31"/>
    <n v="14.51"/>
    <n v="66415.56"/>
    <n v="5.55"/>
    <n v="109039.61"/>
    <n v="99488.14"/>
  </r>
  <r>
    <x v="257"/>
    <x v="34"/>
    <x v="2"/>
    <x v="2"/>
    <x v="3"/>
    <x v="1"/>
    <n v="302105.62"/>
    <n v="531"/>
    <n v="1277.27"/>
    <n v="2138"/>
    <n v="6.54"/>
    <n v="52.84"/>
    <n v="17"/>
    <n v="8"/>
    <n v="2.81"/>
    <n v="20.85"/>
    <n v="73936.75"/>
    <n v="6.86"/>
    <n v="75643.73"/>
    <n v="184833.21"/>
  </r>
  <r>
    <x v="258"/>
    <x v="120"/>
    <x v="7"/>
    <x v="7"/>
    <x v="3"/>
    <x v="1"/>
    <n v="561480.06999999995"/>
    <n v="2778"/>
    <n v="4026.69"/>
    <n v="6703"/>
    <n v="23.43"/>
    <n v="98.66"/>
    <n v="26"/>
    <n v="8"/>
    <n v="3.59"/>
    <n v="23.6"/>
    <n v="61779.51"/>
    <n v="4.2300000000000004"/>
    <n v="122051.22"/>
    <n v="365013.65"/>
  </r>
  <r>
    <x v="259"/>
    <x v="100"/>
    <x v="3"/>
    <x v="3"/>
    <x v="3"/>
    <x v="1"/>
    <n v="510914.43"/>
    <n v="2545"/>
    <n v="3956"/>
    <n v="7354"/>
    <n v="8.9700000000000006"/>
    <n v="75.05"/>
    <n v="12"/>
    <n v="12"/>
    <n v="4.4000000000000004"/>
    <n v="2.87"/>
    <n v="85120.16"/>
    <n v="14.67"/>
    <n v="168633.74"/>
    <n v="329180.21999999997"/>
  </r>
  <r>
    <x v="260"/>
    <x v="143"/>
    <x v="9"/>
    <x v="4"/>
    <x v="1"/>
    <x v="2"/>
    <n v="71006.87"/>
    <n v="4960"/>
    <n v="1870.86"/>
    <n v="2035"/>
    <n v="9.99"/>
    <n v="54.1"/>
    <n v="34"/>
    <n v="10"/>
    <n v="4.9400000000000004"/>
    <n v="11.14"/>
    <n v="32972.14"/>
    <n v="2.21"/>
    <n v="165728.45000000001"/>
    <n v="343296.17"/>
  </r>
  <r>
    <x v="261"/>
    <x v="119"/>
    <x v="2"/>
    <x v="7"/>
    <x v="2"/>
    <x v="3"/>
    <n v="708141.19"/>
    <n v="406"/>
    <n v="899.75"/>
    <n v="9013"/>
    <n v="2.5099999999999998"/>
    <n v="91.6"/>
    <n v="7"/>
    <n v="12"/>
    <n v="3.55"/>
    <n v="10.130000000000001"/>
    <n v="66391.48"/>
    <n v="6.77"/>
    <n v="95386.52"/>
    <n v="352350.91"/>
  </r>
  <r>
    <x v="262"/>
    <x v="7"/>
    <x v="1"/>
    <x v="0"/>
    <x v="0"/>
    <x v="3"/>
    <n v="697370.2"/>
    <n v="2086"/>
    <n v="1799.12"/>
    <n v="3596"/>
    <n v="43.12"/>
    <n v="83.34"/>
    <n v="18"/>
    <n v="8"/>
    <n v="2.56"/>
    <n v="5.31"/>
    <n v="44337.64"/>
    <n v="3.72"/>
    <n v="158259.71"/>
    <n v="71199.48"/>
  </r>
  <r>
    <x v="263"/>
    <x v="149"/>
    <x v="1"/>
    <x v="7"/>
    <x v="1"/>
    <x v="0"/>
    <n v="812293.71"/>
    <n v="1308"/>
    <n v="2451.4299999999998"/>
    <n v="6257"/>
    <n v="35.909999999999997"/>
    <n v="86.99"/>
    <n v="14"/>
    <n v="8"/>
    <n v="3.02"/>
    <n v="19.91"/>
    <n v="1628.96"/>
    <n v="0.84"/>
    <n v="115261.28"/>
    <n v="432270.1"/>
  </r>
  <r>
    <x v="264"/>
    <x v="109"/>
    <x v="1"/>
    <x v="3"/>
    <x v="2"/>
    <x v="2"/>
    <n v="744169.19"/>
    <n v="1349"/>
    <n v="3131.48"/>
    <n v="8004"/>
    <n v="46.88"/>
    <n v="54.58"/>
    <n v="18"/>
    <n v="12"/>
    <n v="2.66"/>
    <n v="17.77"/>
    <n v="44884.47"/>
    <n v="4.96"/>
    <n v="36007.769999999997"/>
    <n v="360580.5"/>
  </r>
  <r>
    <x v="265"/>
    <x v="121"/>
    <x v="8"/>
    <x v="3"/>
    <x v="3"/>
    <x v="3"/>
    <n v="135255.75"/>
    <n v="1678"/>
    <n v="3982.86"/>
    <n v="8875"/>
    <n v="22.59"/>
    <n v="50.88"/>
    <n v="21"/>
    <n v="12"/>
    <n v="4.51"/>
    <n v="-5"/>
    <n v="62155.95"/>
    <n v="4.87"/>
    <n v="108232.57"/>
    <n v="250090.5"/>
  </r>
  <r>
    <x v="266"/>
    <x v="139"/>
    <x v="7"/>
    <x v="0"/>
    <x v="1"/>
    <x v="1"/>
    <n v="205898.8"/>
    <n v="3016"/>
    <n v="3674.09"/>
    <n v="7831"/>
    <n v="43.65"/>
    <n v="84.68"/>
    <n v="14"/>
    <n v="12"/>
    <n v="3.67"/>
    <n v="3.7"/>
    <n v="59327.73"/>
    <n v="1.02"/>
    <n v="47106.5"/>
    <n v="447196.99"/>
  </r>
  <r>
    <x v="267"/>
    <x v="96"/>
    <x v="2"/>
    <x v="1"/>
    <x v="0"/>
    <x v="5"/>
    <n v="283213.44"/>
    <n v="4119"/>
    <n v="3530.34"/>
    <n v="4570"/>
    <n v="29.61"/>
    <n v="87.64"/>
    <n v="15"/>
    <n v="12"/>
    <n v="3.55"/>
    <n v="-4.72"/>
    <n v="50211.74"/>
    <n v="0.76"/>
    <n v="130953.66"/>
    <n v="100083.34"/>
  </r>
  <r>
    <x v="268"/>
    <x v="112"/>
    <x v="9"/>
    <x v="1"/>
    <x v="2"/>
    <x v="3"/>
    <n v="241490.44"/>
    <n v="1437"/>
    <n v="689.03"/>
    <n v="8393"/>
    <n v="4.75"/>
    <n v="78.69"/>
    <n v="8"/>
    <n v="12"/>
    <n v="4.95"/>
    <n v="25.37"/>
    <n v="89222.59"/>
    <n v="5.23"/>
    <n v="186785.8"/>
    <n v="194582.88"/>
  </r>
  <r>
    <x v="269"/>
    <x v="126"/>
    <x v="7"/>
    <x v="1"/>
    <x v="0"/>
    <x v="1"/>
    <n v="126927.41"/>
    <n v="4364"/>
    <n v="4126.9799999999996"/>
    <n v="635"/>
    <n v="43.81"/>
    <n v="75.36"/>
    <n v="5"/>
    <n v="10"/>
    <n v="3.83"/>
    <n v="9.4700000000000006"/>
    <n v="38175.11"/>
    <n v="13.82"/>
    <n v="59633.21"/>
    <n v="180987.85"/>
  </r>
  <r>
    <x v="270"/>
    <x v="113"/>
    <x v="0"/>
    <x v="4"/>
    <x v="2"/>
    <x v="4"/>
    <n v="317928.46000000002"/>
    <n v="2980"/>
    <n v="3044.11"/>
    <n v="1688"/>
    <n v="38.840000000000003"/>
    <n v="88.1"/>
    <n v="33"/>
    <n v="10"/>
    <n v="3.54"/>
    <n v="10.82"/>
    <n v="57643.06"/>
    <n v="13.3"/>
    <n v="159420.92000000001"/>
    <n v="123326.16"/>
  </r>
  <r>
    <x v="271"/>
    <x v="99"/>
    <x v="4"/>
    <x v="6"/>
    <x v="2"/>
    <x v="0"/>
    <n v="285103.15000000002"/>
    <n v="1972"/>
    <n v="3174.78"/>
    <n v="5984"/>
    <n v="43.69"/>
    <n v="60.84"/>
    <n v="30"/>
    <n v="12"/>
    <n v="4.92"/>
    <n v="13.27"/>
    <n v="72022.039999999994"/>
    <n v="8.23"/>
    <n v="121054.35"/>
    <n v="46637.03"/>
  </r>
  <r>
    <x v="272"/>
    <x v="131"/>
    <x v="4"/>
    <x v="8"/>
    <x v="0"/>
    <x v="1"/>
    <n v="169948.65"/>
    <n v="4649"/>
    <n v="4157.41"/>
    <n v="4451"/>
    <n v="9.4700000000000006"/>
    <n v="98.57"/>
    <n v="38"/>
    <n v="12"/>
    <n v="3.71"/>
    <n v="23.54"/>
    <n v="698.82"/>
    <n v="10.32"/>
    <n v="118821.44"/>
    <n v="286358.31"/>
  </r>
  <r>
    <x v="273"/>
    <x v="107"/>
    <x v="1"/>
    <x v="0"/>
    <x v="1"/>
    <x v="1"/>
    <n v="668433.07999999996"/>
    <n v="3777"/>
    <n v="626.39"/>
    <n v="4545"/>
    <n v="28.68"/>
    <n v="64.77"/>
    <n v="18"/>
    <n v="8"/>
    <n v="4.97"/>
    <n v="17.71"/>
    <n v="35107.21"/>
    <n v="14.02"/>
    <n v="18824.84"/>
    <n v="117387"/>
  </r>
  <r>
    <x v="274"/>
    <x v="77"/>
    <x v="6"/>
    <x v="1"/>
    <x v="2"/>
    <x v="4"/>
    <n v="98364.47"/>
    <n v="1428"/>
    <n v="2543.6999999999998"/>
    <n v="1794"/>
    <n v="32.520000000000003"/>
    <n v="72.459999999999994"/>
    <n v="32"/>
    <n v="10"/>
    <n v="2.95"/>
    <n v="12.86"/>
    <n v="4873.5"/>
    <n v="5.7"/>
    <n v="183326.38"/>
    <n v="31249.52"/>
  </r>
  <r>
    <x v="275"/>
    <x v="147"/>
    <x v="2"/>
    <x v="5"/>
    <x v="1"/>
    <x v="4"/>
    <n v="320384.03999999998"/>
    <n v="3596"/>
    <n v="2135.4499999999998"/>
    <n v="3504"/>
    <n v="6.41"/>
    <n v="71.3"/>
    <n v="10"/>
    <n v="12"/>
    <n v="2.64"/>
    <n v="15.89"/>
    <n v="48566.07"/>
    <n v="6.74"/>
    <n v="164298.19"/>
    <n v="317463.06"/>
  </r>
  <r>
    <x v="276"/>
    <x v="51"/>
    <x v="5"/>
    <x v="4"/>
    <x v="3"/>
    <x v="3"/>
    <n v="391318.51"/>
    <n v="388"/>
    <n v="1882.95"/>
    <n v="3155"/>
    <n v="42.54"/>
    <n v="66.5"/>
    <n v="11"/>
    <n v="8"/>
    <n v="3.51"/>
    <n v="20.12"/>
    <n v="45572.24"/>
    <n v="7.63"/>
    <n v="138565.96"/>
    <n v="299629.44"/>
  </r>
  <r>
    <x v="277"/>
    <x v="66"/>
    <x v="7"/>
    <x v="1"/>
    <x v="0"/>
    <x v="4"/>
    <n v="854712.21"/>
    <n v="2579"/>
    <n v="2766.87"/>
    <n v="1321"/>
    <n v="8.84"/>
    <n v="80.84"/>
    <n v="34"/>
    <n v="10"/>
    <n v="2.6"/>
    <n v="29.45"/>
    <n v="21888.83"/>
    <n v="2.0699999999999998"/>
    <n v="37690.870000000003"/>
    <n v="485418.96"/>
  </r>
  <r>
    <x v="278"/>
    <x v="137"/>
    <x v="9"/>
    <x v="4"/>
    <x v="2"/>
    <x v="5"/>
    <n v="388618.28"/>
    <n v="197"/>
    <n v="888.53"/>
    <n v="2501"/>
    <n v="47.55"/>
    <n v="98.16"/>
    <n v="24"/>
    <n v="12"/>
    <n v="3.27"/>
    <n v="27.3"/>
    <n v="29028.13"/>
    <n v="7.23"/>
    <n v="148004.72"/>
    <n v="229507.77"/>
  </r>
  <r>
    <x v="279"/>
    <x v="150"/>
    <x v="4"/>
    <x v="6"/>
    <x v="3"/>
    <x v="3"/>
    <n v="647485.93999999994"/>
    <n v="2626"/>
    <n v="1113.1099999999999"/>
    <n v="5295"/>
    <n v="20.3"/>
    <n v="59.06"/>
    <n v="5"/>
    <n v="8"/>
    <n v="4.29"/>
    <n v="2.5099999999999998"/>
    <n v="24460.23"/>
    <n v="0.68"/>
    <n v="116484.52"/>
    <n v="380955.86"/>
  </r>
  <r>
    <x v="280"/>
    <x v="121"/>
    <x v="7"/>
    <x v="0"/>
    <x v="2"/>
    <x v="0"/>
    <n v="406161.82"/>
    <n v="502"/>
    <n v="2514.0500000000002"/>
    <n v="999"/>
    <n v="8.39"/>
    <n v="88.31"/>
    <n v="9"/>
    <n v="12"/>
    <n v="4.8499999999999996"/>
    <n v="28.17"/>
    <n v="23055.98"/>
    <n v="6.67"/>
    <n v="97159.83"/>
    <n v="180004.92"/>
  </r>
  <r>
    <x v="281"/>
    <x v="92"/>
    <x v="9"/>
    <x v="1"/>
    <x v="2"/>
    <x v="5"/>
    <n v="328636.07"/>
    <n v="1942"/>
    <n v="1697.92"/>
    <n v="8472"/>
    <n v="46.18"/>
    <n v="75.44"/>
    <n v="7"/>
    <n v="12"/>
    <n v="2.74"/>
    <n v="26.81"/>
    <n v="75268.28"/>
    <n v="3.08"/>
    <n v="8415.5400000000009"/>
    <n v="128445.28"/>
  </r>
  <r>
    <x v="282"/>
    <x v="146"/>
    <x v="0"/>
    <x v="3"/>
    <x v="3"/>
    <x v="4"/>
    <n v="688947.74"/>
    <n v="3967"/>
    <n v="1624.32"/>
    <n v="9527"/>
    <n v="31.53"/>
    <n v="80.56"/>
    <n v="11"/>
    <n v="8"/>
    <n v="4.2"/>
    <n v="11.13"/>
    <n v="72183"/>
    <n v="12.02"/>
    <n v="31465.78"/>
    <n v="354566.77"/>
  </r>
  <r>
    <x v="283"/>
    <x v="77"/>
    <x v="0"/>
    <x v="8"/>
    <x v="0"/>
    <x v="5"/>
    <n v="324433.52"/>
    <n v="2222"/>
    <n v="934.23"/>
    <n v="7174"/>
    <n v="19.190000000000001"/>
    <n v="57.16"/>
    <n v="37"/>
    <n v="8"/>
    <n v="4.32"/>
    <n v="18.22"/>
    <n v="78360.66"/>
    <n v="10.17"/>
    <n v="20597.61"/>
    <n v="449408.83"/>
  </r>
  <r>
    <x v="284"/>
    <x v="32"/>
    <x v="7"/>
    <x v="2"/>
    <x v="1"/>
    <x v="3"/>
    <n v="582004.35"/>
    <n v="2253"/>
    <n v="2462.2800000000002"/>
    <n v="5278"/>
    <n v="22.53"/>
    <n v="77.45"/>
    <n v="15"/>
    <n v="8"/>
    <n v="2.58"/>
    <n v="21.34"/>
    <n v="50132.79"/>
    <n v="7.77"/>
    <n v="103787.8"/>
    <n v="329463.84000000003"/>
  </r>
  <r>
    <x v="285"/>
    <x v="151"/>
    <x v="6"/>
    <x v="6"/>
    <x v="3"/>
    <x v="4"/>
    <n v="239742.54"/>
    <n v="4459"/>
    <n v="4836.53"/>
    <n v="7954"/>
    <n v="23.14"/>
    <n v="55.12"/>
    <n v="14"/>
    <n v="12"/>
    <n v="3.77"/>
    <n v="22.45"/>
    <n v="11081.58"/>
    <n v="8.66"/>
    <n v="176462.48"/>
    <n v="192000.13"/>
  </r>
  <r>
    <x v="286"/>
    <x v="152"/>
    <x v="3"/>
    <x v="0"/>
    <x v="3"/>
    <x v="5"/>
    <n v="178876.6"/>
    <n v="2216"/>
    <n v="3644.86"/>
    <n v="2653"/>
    <n v="4.5"/>
    <n v="83.61"/>
    <n v="41"/>
    <n v="10"/>
    <n v="3"/>
    <n v="8.15"/>
    <n v="92916.79"/>
    <n v="12.73"/>
    <n v="102602.23"/>
    <n v="437129.68"/>
  </r>
  <r>
    <x v="287"/>
    <x v="14"/>
    <x v="4"/>
    <x v="6"/>
    <x v="0"/>
    <x v="4"/>
    <n v="736193.26"/>
    <n v="585"/>
    <n v="4624.8100000000004"/>
    <n v="1178"/>
    <n v="44.44"/>
    <n v="52.54"/>
    <n v="32"/>
    <n v="8"/>
    <n v="2.66"/>
    <n v="19.190000000000001"/>
    <n v="16448.669999999998"/>
    <n v="9.77"/>
    <n v="16967"/>
    <n v="330893.76"/>
  </r>
  <r>
    <x v="288"/>
    <x v="58"/>
    <x v="0"/>
    <x v="5"/>
    <x v="0"/>
    <x v="0"/>
    <n v="744242.66"/>
    <n v="4156"/>
    <n v="2824.89"/>
    <n v="4943"/>
    <n v="29.43"/>
    <n v="83.3"/>
    <n v="29"/>
    <n v="12"/>
    <n v="4.9800000000000004"/>
    <n v="15.65"/>
    <n v="16495.37"/>
    <n v="11.51"/>
    <n v="22336.82"/>
    <n v="207284.15"/>
  </r>
  <r>
    <x v="289"/>
    <x v="118"/>
    <x v="3"/>
    <x v="7"/>
    <x v="3"/>
    <x v="2"/>
    <n v="985068.4"/>
    <n v="220"/>
    <n v="3881.63"/>
    <n v="8167"/>
    <n v="29.43"/>
    <n v="53.26"/>
    <n v="46"/>
    <n v="12"/>
    <n v="3.69"/>
    <n v="9.99"/>
    <n v="10840.06"/>
    <n v="8.24"/>
    <n v="37278.980000000003"/>
    <n v="349410.93"/>
  </r>
  <r>
    <x v="290"/>
    <x v="71"/>
    <x v="9"/>
    <x v="8"/>
    <x v="2"/>
    <x v="1"/>
    <n v="687779.6"/>
    <n v="231"/>
    <n v="815.6"/>
    <n v="3884"/>
    <n v="16.850000000000001"/>
    <n v="72.34"/>
    <n v="23"/>
    <n v="12"/>
    <n v="4.17"/>
    <n v="-5.59"/>
    <n v="31942.720000000001"/>
    <n v="2.97"/>
    <n v="94994.17"/>
    <n v="246547.7"/>
  </r>
  <r>
    <x v="291"/>
    <x v="47"/>
    <x v="5"/>
    <x v="5"/>
    <x v="3"/>
    <x v="3"/>
    <n v="390090.77"/>
    <n v="2084"/>
    <n v="1458.19"/>
    <n v="1031"/>
    <n v="29.5"/>
    <n v="71.23"/>
    <n v="50"/>
    <n v="8"/>
    <n v="3.86"/>
    <n v="18.64"/>
    <n v="67360.53"/>
    <n v="8.2200000000000006"/>
    <n v="12574.45"/>
    <n v="157176.38"/>
  </r>
  <r>
    <x v="292"/>
    <x v="53"/>
    <x v="7"/>
    <x v="6"/>
    <x v="2"/>
    <x v="0"/>
    <n v="832808.8"/>
    <n v="254"/>
    <n v="2578.2199999999998"/>
    <n v="2852"/>
    <n v="7.09"/>
    <n v="50.88"/>
    <n v="34"/>
    <n v="8"/>
    <n v="4.18"/>
    <n v="7.21"/>
    <n v="15043.42"/>
    <n v="5.2"/>
    <n v="84964.18"/>
    <n v="213097.67"/>
  </r>
  <r>
    <x v="293"/>
    <x v="101"/>
    <x v="8"/>
    <x v="6"/>
    <x v="2"/>
    <x v="1"/>
    <n v="895420.4"/>
    <n v="1097"/>
    <n v="4340.1000000000004"/>
    <n v="6717"/>
    <n v="26.54"/>
    <n v="88.58"/>
    <n v="35"/>
    <n v="10"/>
    <n v="3.59"/>
    <n v="28.43"/>
    <n v="12593.31"/>
    <n v="7.63"/>
    <n v="88683.46"/>
    <n v="440989.06"/>
  </r>
  <r>
    <x v="294"/>
    <x v="43"/>
    <x v="5"/>
    <x v="4"/>
    <x v="3"/>
    <x v="5"/>
    <n v="866858.58"/>
    <n v="2279"/>
    <n v="4956.0600000000004"/>
    <n v="6328"/>
    <n v="33.11"/>
    <n v="87.86"/>
    <n v="13"/>
    <n v="12"/>
    <n v="2.86"/>
    <n v="-0.52"/>
    <n v="76000.69"/>
    <n v="3.12"/>
    <n v="80017.070000000007"/>
    <n v="207699.86"/>
  </r>
  <r>
    <x v="295"/>
    <x v="124"/>
    <x v="3"/>
    <x v="7"/>
    <x v="1"/>
    <x v="0"/>
    <n v="50435.41"/>
    <n v="4530"/>
    <n v="2727.58"/>
    <n v="4732"/>
    <n v="17.52"/>
    <n v="73.06"/>
    <n v="34"/>
    <n v="10"/>
    <n v="4.8899999999999997"/>
    <n v="7.08"/>
    <n v="45165.16"/>
    <n v="3.48"/>
    <n v="109154.77"/>
    <n v="153048.43"/>
  </r>
  <r>
    <x v="296"/>
    <x v="83"/>
    <x v="6"/>
    <x v="6"/>
    <x v="1"/>
    <x v="2"/>
    <n v="884713.2"/>
    <n v="2162"/>
    <n v="1957.59"/>
    <n v="1629"/>
    <n v="23.78"/>
    <n v="60.13"/>
    <n v="48"/>
    <n v="12"/>
    <n v="2.65"/>
    <n v="9.1199999999999992"/>
    <n v="25390.76"/>
    <n v="14.8"/>
    <n v="157340.28"/>
    <n v="80609.179999999993"/>
  </r>
  <r>
    <x v="297"/>
    <x v="153"/>
    <x v="9"/>
    <x v="8"/>
    <x v="3"/>
    <x v="4"/>
    <n v="121961.01"/>
    <n v="4446"/>
    <n v="2442.2800000000002"/>
    <n v="2053"/>
    <n v="28.34"/>
    <n v="59.11"/>
    <n v="28"/>
    <n v="8"/>
    <n v="2.86"/>
    <n v="-1.38"/>
    <n v="90872.33"/>
    <n v="13.51"/>
    <n v="65722.86"/>
    <n v="438100.9"/>
  </r>
  <r>
    <x v="298"/>
    <x v="1"/>
    <x v="4"/>
    <x v="1"/>
    <x v="1"/>
    <x v="3"/>
    <n v="677523.9"/>
    <n v="3708"/>
    <n v="3034.01"/>
    <n v="2897"/>
    <n v="39.72"/>
    <n v="88.51"/>
    <n v="46"/>
    <n v="12"/>
    <n v="3.65"/>
    <n v="-2.74"/>
    <n v="77808.37"/>
    <n v="7.44"/>
    <n v="197810.17"/>
    <n v="297763.8"/>
  </r>
  <r>
    <x v="299"/>
    <x v="82"/>
    <x v="6"/>
    <x v="6"/>
    <x v="3"/>
    <x v="4"/>
    <n v="939266.56000000006"/>
    <n v="160"/>
    <n v="1697.8"/>
    <n v="6155"/>
    <n v="45.61"/>
    <n v="68.430000000000007"/>
    <n v="36"/>
    <n v="8"/>
    <n v="4.99"/>
    <n v="-2.46"/>
    <n v="78832.23"/>
    <n v="14.63"/>
    <n v="139295.9"/>
    <n v="457300.54"/>
  </r>
  <r>
    <x v="300"/>
    <x v="69"/>
    <x v="7"/>
    <x v="4"/>
    <x v="2"/>
    <x v="1"/>
    <n v="671682.42"/>
    <n v="1478"/>
    <n v="2180.16"/>
    <n v="6660"/>
    <n v="49.9"/>
    <n v="80.95"/>
    <n v="14"/>
    <n v="12"/>
    <n v="3.91"/>
    <n v="6.52"/>
    <n v="78518.81"/>
    <n v="8.3800000000000008"/>
    <n v="9447.98"/>
    <n v="291897.75"/>
  </r>
  <r>
    <x v="301"/>
    <x v="59"/>
    <x v="9"/>
    <x v="8"/>
    <x v="0"/>
    <x v="5"/>
    <n v="364272.17"/>
    <n v="826"/>
    <n v="4243.84"/>
    <n v="8600"/>
    <n v="45.95"/>
    <n v="68.63"/>
    <n v="45"/>
    <n v="8"/>
    <n v="4"/>
    <n v="14.64"/>
    <n v="9652.56"/>
    <n v="8.7100000000000009"/>
    <n v="150519.01999999999"/>
    <n v="101981.22"/>
  </r>
  <r>
    <x v="302"/>
    <x v="73"/>
    <x v="5"/>
    <x v="6"/>
    <x v="1"/>
    <x v="0"/>
    <n v="520369.61"/>
    <n v="2546"/>
    <n v="1784.62"/>
    <n v="6198"/>
    <n v="34.72"/>
    <n v="97.44"/>
    <n v="5"/>
    <n v="10"/>
    <n v="2.74"/>
    <n v="6.13"/>
    <n v="26679.67"/>
    <n v="7.91"/>
    <n v="76833.100000000006"/>
    <n v="474085.79"/>
  </r>
  <r>
    <x v="303"/>
    <x v="16"/>
    <x v="0"/>
    <x v="4"/>
    <x v="1"/>
    <x v="5"/>
    <n v="262746.13"/>
    <n v="2309"/>
    <n v="4700.59"/>
    <n v="5060"/>
    <n v="18.84"/>
    <n v="60.72"/>
    <n v="23"/>
    <n v="8"/>
    <n v="3.53"/>
    <n v="21.4"/>
    <n v="25976.880000000001"/>
    <n v="3.72"/>
    <n v="8490.4599999999991"/>
    <n v="379549.61"/>
  </r>
  <r>
    <x v="304"/>
    <x v="1"/>
    <x v="6"/>
    <x v="5"/>
    <x v="2"/>
    <x v="1"/>
    <n v="79657.72"/>
    <n v="2373"/>
    <n v="3180.91"/>
    <n v="2213"/>
    <n v="6.63"/>
    <n v="53.68"/>
    <n v="34"/>
    <n v="8"/>
    <n v="4.2"/>
    <n v="17.510000000000002"/>
    <n v="98824.42"/>
    <n v="0.65"/>
    <n v="43366.65"/>
    <n v="165557.18"/>
  </r>
  <r>
    <x v="305"/>
    <x v="42"/>
    <x v="8"/>
    <x v="1"/>
    <x v="2"/>
    <x v="0"/>
    <n v="415638.3"/>
    <n v="4960"/>
    <n v="3963.39"/>
    <n v="6812"/>
    <n v="3.93"/>
    <n v="52.63"/>
    <n v="41"/>
    <n v="10"/>
    <n v="3.75"/>
    <n v="-4.95"/>
    <n v="73699.88"/>
    <n v="9.74"/>
    <n v="120679.2"/>
    <n v="109071.91"/>
  </r>
  <r>
    <x v="306"/>
    <x v="59"/>
    <x v="8"/>
    <x v="3"/>
    <x v="0"/>
    <x v="0"/>
    <n v="644571.91"/>
    <n v="4368"/>
    <n v="2936.93"/>
    <n v="7035"/>
    <n v="13.75"/>
    <n v="54.29"/>
    <n v="41"/>
    <n v="12"/>
    <n v="4.49"/>
    <n v="-8.16"/>
    <n v="78201.67"/>
    <n v="1.1000000000000001"/>
    <n v="106053.46"/>
    <n v="109008.72"/>
  </r>
  <r>
    <x v="307"/>
    <x v="143"/>
    <x v="7"/>
    <x v="2"/>
    <x v="2"/>
    <x v="3"/>
    <n v="684297.53"/>
    <n v="2583"/>
    <n v="4481.28"/>
    <n v="1501"/>
    <n v="43.14"/>
    <n v="74.180000000000007"/>
    <n v="24"/>
    <n v="10"/>
    <n v="2.85"/>
    <n v="25.27"/>
    <n v="41672.99"/>
    <n v="2.91"/>
    <n v="57218.85"/>
    <n v="46597"/>
  </r>
  <r>
    <x v="308"/>
    <x v="122"/>
    <x v="0"/>
    <x v="7"/>
    <x v="2"/>
    <x v="2"/>
    <n v="935173.57"/>
    <n v="1706"/>
    <n v="880.29"/>
    <n v="8025"/>
    <n v="42.41"/>
    <n v="71.819999999999993"/>
    <n v="33"/>
    <n v="12"/>
    <n v="3.83"/>
    <n v="19.12"/>
    <n v="27973.39"/>
    <n v="9.4499999999999993"/>
    <n v="81217.100000000006"/>
    <n v="11795.16"/>
  </r>
  <r>
    <x v="309"/>
    <x v="140"/>
    <x v="7"/>
    <x v="1"/>
    <x v="0"/>
    <x v="5"/>
    <n v="822125.07"/>
    <n v="3873"/>
    <n v="4449.8900000000003"/>
    <n v="7651"/>
    <n v="4.0999999999999996"/>
    <n v="66.84"/>
    <n v="12"/>
    <n v="10"/>
    <n v="2.95"/>
    <n v="-3.57"/>
    <n v="99879.01"/>
    <n v="1.02"/>
    <n v="3790.17"/>
    <n v="390196.78"/>
  </r>
  <r>
    <x v="310"/>
    <x v="100"/>
    <x v="2"/>
    <x v="6"/>
    <x v="2"/>
    <x v="4"/>
    <n v="311808.26"/>
    <n v="1526"/>
    <n v="3457.67"/>
    <n v="8922"/>
    <n v="48.03"/>
    <n v="79.069999999999993"/>
    <n v="7"/>
    <n v="12"/>
    <n v="4.1399999999999997"/>
    <n v="13.89"/>
    <n v="53586.66"/>
    <n v="4.97"/>
    <n v="119846.84"/>
    <n v="477851.18"/>
  </r>
  <r>
    <x v="311"/>
    <x v="145"/>
    <x v="6"/>
    <x v="4"/>
    <x v="2"/>
    <x v="4"/>
    <n v="903644.22"/>
    <n v="4345"/>
    <n v="3924.7"/>
    <n v="8906"/>
    <n v="23.28"/>
    <n v="78.42"/>
    <n v="5"/>
    <n v="8"/>
    <n v="4.3499999999999996"/>
    <n v="16.309999999999999"/>
    <n v="49777.38"/>
    <n v="1.76"/>
    <n v="132215.26"/>
    <n v="10233.51"/>
  </r>
  <r>
    <x v="312"/>
    <x v="146"/>
    <x v="8"/>
    <x v="8"/>
    <x v="3"/>
    <x v="4"/>
    <n v="384047.62"/>
    <n v="2438"/>
    <n v="4550.3100000000004"/>
    <n v="2755"/>
    <n v="16.7"/>
    <n v="58.51"/>
    <n v="25"/>
    <n v="10"/>
    <n v="3.07"/>
    <n v="19.739999999999998"/>
    <n v="92330.18"/>
    <n v="11.65"/>
    <n v="121587.83"/>
    <n v="132277.32"/>
  </r>
  <r>
    <x v="313"/>
    <x v="25"/>
    <x v="1"/>
    <x v="3"/>
    <x v="2"/>
    <x v="0"/>
    <n v="810472.91"/>
    <n v="2014"/>
    <n v="3082.89"/>
    <n v="501"/>
    <n v="11.84"/>
    <n v="85.36"/>
    <n v="21"/>
    <n v="12"/>
    <n v="3.22"/>
    <n v="4.5999999999999996"/>
    <n v="4146.62"/>
    <n v="8.6300000000000008"/>
    <n v="26164.95"/>
    <n v="91371.21"/>
  </r>
  <r>
    <x v="314"/>
    <x v="114"/>
    <x v="4"/>
    <x v="0"/>
    <x v="1"/>
    <x v="0"/>
    <n v="422795.91"/>
    <n v="4420"/>
    <n v="546.28"/>
    <n v="7570"/>
    <n v="16.27"/>
    <n v="74.89"/>
    <n v="37"/>
    <n v="12"/>
    <n v="4.66"/>
    <n v="-7.93"/>
    <n v="95148.29"/>
    <n v="9.25"/>
    <n v="175490.79"/>
    <n v="378693.93"/>
  </r>
  <r>
    <x v="315"/>
    <x v="43"/>
    <x v="3"/>
    <x v="7"/>
    <x v="1"/>
    <x v="4"/>
    <n v="615868.48"/>
    <n v="1040"/>
    <n v="4298.92"/>
    <n v="6751"/>
    <n v="4.55"/>
    <n v="65.92"/>
    <n v="40"/>
    <n v="12"/>
    <n v="3.14"/>
    <n v="14.31"/>
    <n v="41754.68"/>
    <n v="2.97"/>
    <n v="91130.27"/>
    <n v="233643.26"/>
  </r>
  <r>
    <x v="316"/>
    <x v="120"/>
    <x v="5"/>
    <x v="0"/>
    <x v="2"/>
    <x v="4"/>
    <n v="609540.14"/>
    <n v="4657"/>
    <n v="2661.29"/>
    <n v="3579"/>
    <n v="2.5299999999999998"/>
    <n v="94.17"/>
    <n v="19"/>
    <n v="8"/>
    <n v="2.63"/>
    <n v="3.25"/>
    <n v="68526.61"/>
    <n v="14.47"/>
    <n v="111122.92"/>
    <n v="123247.54"/>
  </r>
  <r>
    <x v="317"/>
    <x v="154"/>
    <x v="1"/>
    <x v="6"/>
    <x v="0"/>
    <x v="4"/>
    <n v="641676.91"/>
    <n v="642"/>
    <n v="3457.41"/>
    <n v="9850"/>
    <n v="27.2"/>
    <n v="79.44"/>
    <n v="42"/>
    <n v="10"/>
    <n v="4.76"/>
    <n v="28.93"/>
    <n v="89703.51"/>
    <n v="9.4600000000000009"/>
    <n v="175930.82"/>
    <n v="435920.67"/>
  </r>
  <r>
    <x v="318"/>
    <x v="140"/>
    <x v="1"/>
    <x v="5"/>
    <x v="2"/>
    <x v="1"/>
    <n v="113014.09"/>
    <n v="2163"/>
    <n v="3035.2"/>
    <n v="3692"/>
    <n v="4.28"/>
    <n v="93.17"/>
    <n v="20"/>
    <n v="10"/>
    <n v="3.83"/>
    <n v="29.73"/>
    <n v="30085.99"/>
    <n v="6.06"/>
    <n v="173945.83"/>
    <n v="157603.85999999999"/>
  </r>
  <r>
    <x v="319"/>
    <x v="97"/>
    <x v="1"/>
    <x v="4"/>
    <x v="2"/>
    <x v="5"/>
    <n v="945112.65"/>
    <n v="4094"/>
    <n v="4981.63"/>
    <n v="3106"/>
    <n v="39.06"/>
    <n v="65.58"/>
    <n v="38"/>
    <n v="10"/>
    <n v="3.62"/>
    <n v="2.4500000000000002"/>
    <n v="66937.22"/>
    <n v="2.19"/>
    <n v="90957.65"/>
    <n v="196543.63"/>
  </r>
  <r>
    <x v="320"/>
    <x v="33"/>
    <x v="9"/>
    <x v="2"/>
    <x v="2"/>
    <x v="0"/>
    <n v="992095.88"/>
    <n v="3223"/>
    <n v="1634.73"/>
    <n v="4428"/>
    <n v="28.19"/>
    <n v="86.66"/>
    <n v="23"/>
    <n v="12"/>
    <n v="2.74"/>
    <n v="16.63"/>
    <n v="15702.76"/>
    <n v="11.02"/>
    <n v="44011.66"/>
    <n v="268534.7"/>
  </r>
  <r>
    <x v="321"/>
    <x v="49"/>
    <x v="8"/>
    <x v="8"/>
    <x v="2"/>
    <x v="2"/>
    <n v="900994.87"/>
    <n v="653"/>
    <n v="2247.64"/>
    <n v="8038"/>
    <n v="45.51"/>
    <n v="61.57"/>
    <n v="12"/>
    <n v="12"/>
    <n v="3.82"/>
    <n v="-3.83"/>
    <n v="17707.580000000002"/>
    <n v="7.08"/>
    <n v="177329.86"/>
    <n v="59361.5"/>
  </r>
  <r>
    <x v="322"/>
    <x v="125"/>
    <x v="6"/>
    <x v="7"/>
    <x v="1"/>
    <x v="1"/>
    <n v="975107.48"/>
    <n v="4977"/>
    <n v="3881.29"/>
    <n v="1316"/>
    <n v="7.95"/>
    <n v="57"/>
    <n v="21"/>
    <n v="10"/>
    <n v="3.99"/>
    <n v="12.44"/>
    <n v="56693.69"/>
    <n v="14.03"/>
    <n v="129663.78"/>
    <n v="233424.82"/>
  </r>
  <r>
    <x v="323"/>
    <x v="56"/>
    <x v="9"/>
    <x v="7"/>
    <x v="0"/>
    <x v="1"/>
    <n v="533832.44999999995"/>
    <n v="929"/>
    <n v="2806.94"/>
    <n v="4331"/>
    <n v="4.93"/>
    <n v="57.5"/>
    <n v="42"/>
    <n v="10"/>
    <n v="3.67"/>
    <n v="20.29"/>
    <n v="77487.100000000006"/>
    <n v="5.85"/>
    <n v="38406.39"/>
    <n v="204306.95"/>
  </r>
  <r>
    <x v="324"/>
    <x v="155"/>
    <x v="3"/>
    <x v="0"/>
    <x v="1"/>
    <x v="5"/>
    <n v="965931.21"/>
    <n v="3093"/>
    <n v="3063.46"/>
    <n v="2636"/>
    <n v="19.420000000000002"/>
    <n v="95.18"/>
    <n v="43"/>
    <n v="12"/>
    <n v="4.87"/>
    <n v="8.11"/>
    <n v="91313.47"/>
    <n v="13"/>
    <n v="55374.97"/>
    <n v="313805.06"/>
  </r>
  <r>
    <x v="325"/>
    <x v="36"/>
    <x v="9"/>
    <x v="6"/>
    <x v="3"/>
    <x v="1"/>
    <n v="420022.77"/>
    <n v="2318"/>
    <n v="3400.27"/>
    <n v="9199"/>
    <n v="31.85"/>
    <n v="99.03"/>
    <n v="40"/>
    <n v="8"/>
    <n v="4.47"/>
    <n v="27.61"/>
    <n v="82079.990000000005"/>
    <n v="9.2899999999999991"/>
    <n v="162784.9"/>
    <n v="339170.47"/>
  </r>
  <r>
    <x v="326"/>
    <x v="153"/>
    <x v="2"/>
    <x v="7"/>
    <x v="3"/>
    <x v="1"/>
    <n v="770611.78"/>
    <n v="4384"/>
    <n v="3461.47"/>
    <n v="1138"/>
    <n v="31.55"/>
    <n v="54.17"/>
    <n v="30"/>
    <n v="8"/>
    <n v="4"/>
    <n v="11.69"/>
    <n v="55090.52"/>
    <n v="2.5099999999999998"/>
    <n v="95245.61"/>
    <n v="66930.399999999994"/>
  </r>
  <r>
    <x v="327"/>
    <x v="150"/>
    <x v="6"/>
    <x v="5"/>
    <x v="1"/>
    <x v="1"/>
    <n v="811416.07"/>
    <n v="1383"/>
    <n v="1035.78"/>
    <n v="4890"/>
    <n v="29.4"/>
    <n v="51.28"/>
    <n v="6"/>
    <n v="8"/>
    <n v="4.5199999999999996"/>
    <n v="23.63"/>
    <n v="35727.410000000003"/>
    <n v="7.51"/>
    <n v="48806.06"/>
    <n v="46180.14"/>
  </r>
  <r>
    <x v="328"/>
    <x v="19"/>
    <x v="9"/>
    <x v="1"/>
    <x v="1"/>
    <x v="2"/>
    <n v="163897.57"/>
    <n v="3101"/>
    <n v="4199.7700000000004"/>
    <n v="9466"/>
    <n v="28.66"/>
    <n v="87.77"/>
    <n v="40"/>
    <n v="8"/>
    <n v="3.33"/>
    <n v="5.52"/>
    <n v="23611.03"/>
    <n v="5.65"/>
    <n v="10495.14"/>
    <n v="347764.76"/>
  </r>
  <r>
    <x v="329"/>
    <x v="156"/>
    <x v="1"/>
    <x v="4"/>
    <x v="1"/>
    <x v="5"/>
    <n v="80649.919999999998"/>
    <n v="4279"/>
    <n v="953.49"/>
    <n v="7978"/>
    <n v="23.29"/>
    <n v="55.76"/>
    <n v="30"/>
    <n v="10"/>
    <n v="4.07"/>
    <n v="11.69"/>
    <n v="21300.73"/>
    <n v="13.62"/>
    <n v="135864.04"/>
    <n v="208021.05"/>
  </r>
  <r>
    <x v="330"/>
    <x v="49"/>
    <x v="1"/>
    <x v="4"/>
    <x v="3"/>
    <x v="5"/>
    <n v="943806.46"/>
    <n v="2277"/>
    <n v="1530.46"/>
    <n v="9021"/>
    <n v="10.85"/>
    <n v="61.67"/>
    <n v="14"/>
    <n v="10"/>
    <n v="3.96"/>
    <n v="20.68"/>
    <n v="22745.49"/>
    <n v="4.12"/>
    <n v="48257.17"/>
    <n v="295315.88"/>
  </r>
  <r>
    <x v="331"/>
    <x v="117"/>
    <x v="7"/>
    <x v="3"/>
    <x v="0"/>
    <x v="1"/>
    <n v="664500.17000000004"/>
    <n v="1806"/>
    <n v="2949.64"/>
    <n v="1391"/>
    <n v="38.06"/>
    <n v="63.59"/>
    <n v="8"/>
    <n v="8"/>
    <n v="3.83"/>
    <n v="-2.1800000000000002"/>
    <n v="30548.05"/>
    <n v="9.92"/>
    <n v="172222.97"/>
    <n v="113007.5"/>
  </r>
  <r>
    <x v="332"/>
    <x v="156"/>
    <x v="2"/>
    <x v="6"/>
    <x v="0"/>
    <x v="2"/>
    <n v="982646.49"/>
    <n v="481"/>
    <n v="3815.2"/>
    <n v="8738"/>
    <n v="13.24"/>
    <n v="71.16"/>
    <n v="18"/>
    <n v="10"/>
    <n v="4.34"/>
    <n v="28.12"/>
    <n v="28817.16"/>
    <n v="9.75"/>
    <n v="137850.22"/>
    <n v="368125.12"/>
  </r>
  <r>
    <x v="333"/>
    <x v="135"/>
    <x v="2"/>
    <x v="2"/>
    <x v="2"/>
    <x v="0"/>
    <n v="945412.12"/>
    <n v="4638"/>
    <n v="2233.4699999999998"/>
    <n v="1637"/>
    <n v="23.68"/>
    <n v="65.239999999999995"/>
    <n v="11"/>
    <n v="8"/>
    <n v="3.44"/>
    <n v="13.94"/>
    <n v="60696.19"/>
    <n v="1.35"/>
    <n v="158690.76999999999"/>
    <n v="391214.8"/>
  </r>
  <r>
    <x v="334"/>
    <x v="93"/>
    <x v="7"/>
    <x v="0"/>
    <x v="0"/>
    <x v="2"/>
    <n v="471448.15"/>
    <n v="1637"/>
    <n v="1433.33"/>
    <n v="9764"/>
    <n v="36.770000000000003"/>
    <n v="72.099999999999994"/>
    <n v="47"/>
    <n v="8"/>
    <n v="3.21"/>
    <n v="3.75"/>
    <n v="99329.68"/>
    <n v="10.75"/>
    <n v="14175.37"/>
    <n v="23097.87"/>
  </r>
  <r>
    <x v="335"/>
    <x v="135"/>
    <x v="5"/>
    <x v="5"/>
    <x v="1"/>
    <x v="4"/>
    <n v="781334.55"/>
    <n v="4587"/>
    <n v="3697.28"/>
    <n v="2518"/>
    <n v="16.899999999999999"/>
    <n v="77.97"/>
    <n v="31"/>
    <n v="12"/>
    <n v="4.6100000000000003"/>
    <n v="6.05"/>
    <n v="99210.68"/>
    <n v="1.1100000000000001"/>
    <n v="161991.63"/>
    <n v="200595.27"/>
  </r>
  <r>
    <x v="336"/>
    <x v="113"/>
    <x v="2"/>
    <x v="6"/>
    <x v="0"/>
    <x v="0"/>
    <n v="214090.07"/>
    <n v="1592"/>
    <n v="718.54"/>
    <n v="2548"/>
    <n v="29.06"/>
    <n v="77.52"/>
    <n v="25"/>
    <n v="10"/>
    <n v="3.47"/>
    <n v="11.86"/>
    <n v="7760.3"/>
    <n v="13.17"/>
    <n v="72090.17"/>
    <n v="205939.86"/>
  </r>
  <r>
    <x v="337"/>
    <x v="77"/>
    <x v="4"/>
    <x v="1"/>
    <x v="3"/>
    <x v="2"/>
    <n v="76694.179999999993"/>
    <n v="2798"/>
    <n v="3403.43"/>
    <n v="3080"/>
    <n v="10.62"/>
    <n v="87.29"/>
    <n v="27"/>
    <n v="10"/>
    <n v="3.01"/>
    <n v="2.19"/>
    <n v="28081.59"/>
    <n v="5.0999999999999996"/>
    <n v="123928.47"/>
    <n v="105837.54"/>
  </r>
  <r>
    <x v="338"/>
    <x v="131"/>
    <x v="8"/>
    <x v="8"/>
    <x v="1"/>
    <x v="3"/>
    <n v="148632.29"/>
    <n v="1334"/>
    <n v="3483.09"/>
    <n v="4747"/>
    <n v="11.77"/>
    <n v="57.7"/>
    <n v="31"/>
    <n v="10"/>
    <n v="3.59"/>
    <n v="19.489999999999998"/>
    <n v="32011.360000000001"/>
    <n v="10.119999999999999"/>
    <n v="61545.32"/>
    <n v="79021.03"/>
  </r>
  <r>
    <x v="339"/>
    <x v="64"/>
    <x v="3"/>
    <x v="5"/>
    <x v="0"/>
    <x v="2"/>
    <n v="802780.22"/>
    <n v="661"/>
    <n v="4966.18"/>
    <n v="1252"/>
    <n v="5.08"/>
    <n v="62.26"/>
    <n v="20"/>
    <n v="10"/>
    <n v="4.75"/>
    <n v="28.47"/>
    <n v="98022.1"/>
    <n v="13.34"/>
    <n v="54668.94"/>
    <n v="36899.56"/>
  </r>
  <r>
    <x v="340"/>
    <x v="96"/>
    <x v="4"/>
    <x v="7"/>
    <x v="0"/>
    <x v="2"/>
    <n v="131989.63"/>
    <n v="4568"/>
    <n v="4518.17"/>
    <n v="9573"/>
    <n v="14.92"/>
    <n v="87.18"/>
    <n v="34"/>
    <n v="10"/>
    <n v="2.92"/>
    <n v="24.95"/>
    <n v="81742.45"/>
    <n v="12.58"/>
    <n v="23715.14"/>
    <n v="328946.99"/>
  </r>
  <r>
    <x v="341"/>
    <x v="27"/>
    <x v="8"/>
    <x v="0"/>
    <x v="0"/>
    <x v="3"/>
    <n v="704068.84"/>
    <n v="2714"/>
    <n v="4651.6000000000004"/>
    <n v="4908"/>
    <n v="23.65"/>
    <n v="62.22"/>
    <n v="30"/>
    <n v="8"/>
    <n v="4.4400000000000004"/>
    <n v="2.46"/>
    <n v="59191.34"/>
    <n v="8.31"/>
    <n v="76155.210000000006"/>
    <n v="101256.8"/>
  </r>
  <r>
    <x v="342"/>
    <x v="9"/>
    <x v="1"/>
    <x v="5"/>
    <x v="3"/>
    <x v="1"/>
    <n v="99655.13"/>
    <n v="2502"/>
    <n v="2492.85"/>
    <n v="2504"/>
    <n v="27.33"/>
    <n v="77.28"/>
    <n v="45"/>
    <n v="8"/>
    <n v="2.95"/>
    <n v="-7.85"/>
    <n v="61791.72"/>
    <n v="2.2999999999999998"/>
    <n v="100140.94"/>
    <n v="188726.08"/>
  </r>
  <r>
    <x v="343"/>
    <x v="59"/>
    <x v="3"/>
    <x v="6"/>
    <x v="1"/>
    <x v="4"/>
    <n v="438922.91"/>
    <n v="4350"/>
    <n v="4978.71"/>
    <n v="5610"/>
    <n v="14.13"/>
    <n v="85.79"/>
    <n v="14"/>
    <n v="12"/>
    <n v="2.6"/>
    <n v="-7.77"/>
    <n v="44352.61"/>
    <n v="6.76"/>
    <n v="191723.69"/>
    <n v="165474.46"/>
  </r>
  <r>
    <x v="344"/>
    <x v="48"/>
    <x v="3"/>
    <x v="3"/>
    <x v="1"/>
    <x v="1"/>
    <n v="373908.56"/>
    <n v="4518"/>
    <n v="3026.59"/>
    <n v="8459"/>
    <n v="19.760000000000002"/>
    <n v="87.41"/>
    <n v="19"/>
    <n v="12"/>
    <n v="4.08"/>
    <n v="17.350000000000001"/>
    <n v="17975.34"/>
    <n v="12.11"/>
    <n v="155971.16"/>
    <n v="462283.5"/>
  </r>
  <r>
    <x v="345"/>
    <x v="157"/>
    <x v="5"/>
    <x v="5"/>
    <x v="0"/>
    <x v="4"/>
    <n v="571605.56000000006"/>
    <n v="2782"/>
    <n v="3938.31"/>
    <n v="6739"/>
    <n v="36.9"/>
    <n v="51.55"/>
    <n v="7"/>
    <n v="10"/>
    <n v="3.19"/>
    <n v="6.04"/>
    <n v="38386.720000000001"/>
    <n v="3.11"/>
    <n v="183128.79"/>
    <n v="333824.12"/>
  </r>
  <r>
    <x v="346"/>
    <x v="158"/>
    <x v="2"/>
    <x v="0"/>
    <x v="3"/>
    <x v="4"/>
    <n v="53423.74"/>
    <n v="1972"/>
    <n v="4396.62"/>
    <n v="3730"/>
    <n v="11.27"/>
    <n v="57.55"/>
    <n v="38"/>
    <n v="12"/>
    <n v="4.1100000000000003"/>
    <n v="-5.28"/>
    <n v="51329.23"/>
    <n v="10.53"/>
    <n v="107188.14"/>
    <n v="26308.03"/>
  </r>
  <r>
    <x v="347"/>
    <x v="81"/>
    <x v="7"/>
    <x v="2"/>
    <x v="0"/>
    <x v="4"/>
    <n v="967529.99"/>
    <n v="4423"/>
    <n v="2604.31"/>
    <n v="5986"/>
    <n v="5.81"/>
    <n v="74.16"/>
    <n v="10"/>
    <n v="10"/>
    <n v="2.5499999999999998"/>
    <n v="-9.32"/>
    <n v="7896.33"/>
    <n v="11.45"/>
    <n v="188930.02"/>
    <n v="191340.3"/>
  </r>
  <r>
    <x v="348"/>
    <x v="36"/>
    <x v="0"/>
    <x v="2"/>
    <x v="1"/>
    <x v="2"/>
    <n v="86020.31"/>
    <n v="4211"/>
    <n v="3604.61"/>
    <n v="6113"/>
    <n v="18.04"/>
    <n v="94.8"/>
    <n v="14"/>
    <n v="12"/>
    <n v="4.43"/>
    <n v="28.25"/>
    <n v="23931.79"/>
    <n v="7.74"/>
    <n v="170608.5"/>
    <n v="396563.61"/>
  </r>
  <r>
    <x v="349"/>
    <x v="159"/>
    <x v="0"/>
    <x v="7"/>
    <x v="3"/>
    <x v="5"/>
    <n v="565736.75"/>
    <n v="3083"/>
    <n v="4496.05"/>
    <n v="7101"/>
    <n v="5.49"/>
    <n v="82.35"/>
    <n v="21"/>
    <n v="12"/>
    <n v="4.8499999999999996"/>
    <n v="5.92"/>
    <n v="19273.78"/>
    <n v="2.4700000000000002"/>
    <n v="146434.07999999999"/>
    <n v="321632.13"/>
  </r>
  <r>
    <x v="350"/>
    <x v="43"/>
    <x v="3"/>
    <x v="2"/>
    <x v="2"/>
    <x v="2"/>
    <n v="252638.92"/>
    <n v="4671"/>
    <n v="1423.03"/>
    <n v="3733"/>
    <n v="15.7"/>
    <n v="93.59"/>
    <n v="5"/>
    <n v="8"/>
    <n v="3.08"/>
    <n v="8.7899999999999991"/>
    <n v="28747.919999999998"/>
    <n v="4.21"/>
    <n v="177738.22"/>
    <n v="121502.6"/>
  </r>
  <r>
    <x v="351"/>
    <x v="52"/>
    <x v="9"/>
    <x v="1"/>
    <x v="1"/>
    <x v="0"/>
    <n v="602327.78"/>
    <n v="2881"/>
    <n v="3039.49"/>
    <n v="1596"/>
    <n v="20.88"/>
    <n v="77.44"/>
    <n v="42"/>
    <n v="10"/>
    <n v="3.36"/>
    <n v="-2.11"/>
    <n v="45150.32"/>
    <n v="14.64"/>
    <n v="16760.38"/>
    <n v="423950.79"/>
  </r>
  <r>
    <x v="352"/>
    <x v="119"/>
    <x v="1"/>
    <x v="1"/>
    <x v="1"/>
    <x v="3"/>
    <n v="735876.5"/>
    <n v="4223"/>
    <n v="4468.34"/>
    <n v="1443"/>
    <n v="34.299999999999997"/>
    <n v="87.83"/>
    <n v="22"/>
    <n v="8"/>
    <n v="4.37"/>
    <n v="-8.9600000000000009"/>
    <n v="9681.56"/>
    <n v="14.28"/>
    <n v="15622.53"/>
    <n v="199789.17"/>
  </r>
  <r>
    <x v="353"/>
    <x v="38"/>
    <x v="7"/>
    <x v="8"/>
    <x v="2"/>
    <x v="2"/>
    <n v="653901.15"/>
    <n v="3814"/>
    <n v="4397.12"/>
    <n v="2154"/>
    <n v="3.23"/>
    <n v="77.47"/>
    <n v="37"/>
    <n v="8"/>
    <n v="4.37"/>
    <n v="14.62"/>
    <n v="60735.45"/>
    <n v="9.4499999999999993"/>
    <n v="122521.14"/>
    <n v="284689.51"/>
  </r>
  <r>
    <x v="354"/>
    <x v="41"/>
    <x v="9"/>
    <x v="1"/>
    <x v="2"/>
    <x v="5"/>
    <n v="646015.22"/>
    <n v="3270"/>
    <n v="4605.3500000000004"/>
    <n v="8976"/>
    <n v="31.75"/>
    <n v="57.76"/>
    <n v="25"/>
    <n v="10"/>
    <n v="3.41"/>
    <n v="-3.26"/>
    <n v="5531.33"/>
    <n v="1.31"/>
    <n v="141828.35999999999"/>
    <n v="54249.89"/>
  </r>
  <r>
    <x v="355"/>
    <x v="12"/>
    <x v="9"/>
    <x v="2"/>
    <x v="3"/>
    <x v="1"/>
    <n v="184127.61"/>
    <n v="2819"/>
    <n v="2344.2600000000002"/>
    <n v="3879"/>
    <n v="35.06"/>
    <n v="77.61"/>
    <n v="23"/>
    <n v="12"/>
    <n v="2.98"/>
    <n v="9.83"/>
    <n v="13209.54"/>
    <n v="1.33"/>
    <n v="66267.070000000007"/>
    <n v="90431.75"/>
  </r>
  <r>
    <x v="356"/>
    <x v="37"/>
    <x v="0"/>
    <x v="2"/>
    <x v="2"/>
    <x v="3"/>
    <n v="998691.26"/>
    <n v="1566"/>
    <n v="4199.1899999999996"/>
    <n v="4578"/>
    <n v="5.95"/>
    <n v="70.42"/>
    <n v="35"/>
    <n v="8"/>
    <n v="2.83"/>
    <n v="26.55"/>
    <n v="69464.929999999993"/>
    <n v="12.38"/>
    <n v="28028.42"/>
    <n v="331668.69"/>
  </r>
  <r>
    <x v="357"/>
    <x v="29"/>
    <x v="9"/>
    <x v="7"/>
    <x v="2"/>
    <x v="1"/>
    <n v="891032.19"/>
    <n v="4584"/>
    <n v="1067.8499999999999"/>
    <n v="1227"/>
    <n v="36.229999999999997"/>
    <n v="61.56"/>
    <n v="43"/>
    <n v="10"/>
    <n v="4.41"/>
    <n v="1.83"/>
    <n v="26394.47"/>
    <n v="4.5"/>
    <n v="2203.04"/>
    <n v="217880.75"/>
  </r>
  <r>
    <x v="358"/>
    <x v="24"/>
    <x v="9"/>
    <x v="7"/>
    <x v="2"/>
    <x v="5"/>
    <n v="747535.77"/>
    <n v="3539"/>
    <n v="2254.7800000000002"/>
    <n v="1754"/>
    <n v="25.49"/>
    <n v="50.04"/>
    <n v="38"/>
    <n v="8"/>
    <n v="4.16"/>
    <n v="0.65"/>
    <n v="35002.410000000003"/>
    <n v="14.17"/>
    <n v="141520.60999999999"/>
    <n v="494652.66"/>
  </r>
  <r>
    <x v="359"/>
    <x v="51"/>
    <x v="7"/>
    <x v="3"/>
    <x v="3"/>
    <x v="4"/>
    <n v="690732.23"/>
    <n v="217"/>
    <n v="3339.96"/>
    <n v="1095"/>
    <n v="34.19"/>
    <n v="59.38"/>
    <n v="13"/>
    <n v="12"/>
    <n v="3.53"/>
    <n v="28.4"/>
    <n v="63596.39"/>
    <n v="8.68"/>
    <n v="110627.64"/>
    <n v="443544.15"/>
  </r>
  <r>
    <x v="360"/>
    <x v="160"/>
    <x v="1"/>
    <x v="4"/>
    <x v="1"/>
    <x v="5"/>
    <n v="453623.16"/>
    <n v="2609"/>
    <n v="3510.28"/>
    <n v="3342"/>
    <n v="11.18"/>
    <n v="62.17"/>
    <n v="40"/>
    <n v="10"/>
    <n v="2.61"/>
    <n v="14.82"/>
    <n v="33501.83"/>
    <n v="14.57"/>
    <n v="192395.42"/>
    <n v="355024.44"/>
  </r>
  <r>
    <x v="361"/>
    <x v="122"/>
    <x v="9"/>
    <x v="6"/>
    <x v="0"/>
    <x v="0"/>
    <n v="676499.89"/>
    <n v="1623"/>
    <n v="1661.5"/>
    <n v="9994"/>
    <n v="9.44"/>
    <n v="97.66"/>
    <n v="18"/>
    <n v="12"/>
    <n v="3.22"/>
    <n v="14.87"/>
    <n v="66115.259999999995"/>
    <n v="13.63"/>
    <n v="64784.67"/>
    <n v="267138.96999999997"/>
  </r>
  <r>
    <x v="362"/>
    <x v="33"/>
    <x v="7"/>
    <x v="6"/>
    <x v="3"/>
    <x v="4"/>
    <n v="541926.77"/>
    <n v="3829"/>
    <n v="3248.12"/>
    <n v="914"/>
    <n v="46.26"/>
    <n v="55.33"/>
    <n v="19"/>
    <n v="10"/>
    <n v="3.03"/>
    <n v="28.91"/>
    <n v="56248.71"/>
    <n v="5.49"/>
    <n v="18682.68"/>
    <n v="439078.16"/>
  </r>
  <r>
    <x v="363"/>
    <x v="158"/>
    <x v="7"/>
    <x v="5"/>
    <x v="1"/>
    <x v="1"/>
    <n v="872880.43"/>
    <n v="3917"/>
    <n v="1393.46"/>
    <n v="5976"/>
    <n v="10.69"/>
    <n v="95.09"/>
    <n v="8"/>
    <n v="10"/>
    <n v="4.95"/>
    <n v="3.99"/>
    <n v="23777.05"/>
    <n v="6.9"/>
    <n v="46503.98"/>
    <n v="407429.14"/>
  </r>
  <r>
    <x v="364"/>
    <x v="4"/>
    <x v="8"/>
    <x v="6"/>
    <x v="2"/>
    <x v="3"/>
    <n v="357965.33"/>
    <n v="3930"/>
    <n v="4408.84"/>
    <n v="693"/>
    <n v="13.3"/>
    <n v="50.83"/>
    <n v="11"/>
    <n v="8"/>
    <n v="2.73"/>
    <n v="28.67"/>
    <n v="88840.2"/>
    <n v="3.68"/>
    <n v="153797.07999999999"/>
    <n v="352779.9"/>
  </r>
  <r>
    <x v="365"/>
    <x v="55"/>
    <x v="8"/>
    <x v="6"/>
    <x v="2"/>
    <x v="2"/>
    <n v="579728.99"/>
    <n v="528"/>
    <n v="1419.58"/>
    <n v="7541"/>
    <n v="40"/>
    <n v="65.5"/>
    <n v="16"/>
    <n v="12"/>
    <n v="3.1"/>
    <n v="8.4499999999999993"/>
    <n v="98120.3"/>
    <n v="13.98"/>
    <n v="82638.98"/>
    <n v="179768.35"/>
  </r>
  <r>
    <x v="366"/>
    <x v="24"/>
    <x v="4"/>
    <x v="8"/>
    <x v="1"/>
    <x v="0"/>
    <n v="189879.21"/>
    <n v="2493"/>
    <n v="4776.1000000000004"/>
    <n v="6947"/>
    <n v="36.590000000000003"/>
    <n v="61.95"/>
    <n v="5"/>
    <n v="12"/>
    <n v="3.46"/>
    <n v="10.65"/>
    <n v="19942.490000000002"/>
    <n v="1.41"/>
    <n v="70612.11"/>
    <n v="165855.06"/>
  </r>
  <r>
    <x v="367"/>
    <x v="106"/>
    <x v="5"/>
    <x v="3"/>
    <x v="3"/>
    <x v="5"/>
    <n v="733731.56"/>
    <n v="4157"/>
    <n v="2751.56"/>
    <n v="2450"/>
    <n v="44.05"/>
    <n v="84.24"/>
    <n v="36"/>
    <n v="10"/>
    <n v="3"/>
    <n v="11.34"/>
    <n v="99508.02"/>
    <n v="6.62"/>
    <n v="143714.31"/>
    <n v="168488.59"/>
  </r>
  <r>
    <x v="368"/>
    <x v="155"/>
    <x v="5"/>
    <x v="6"/>
    <x v="1"/>
    <x v="5"/>
    <n v="115619.06"/>
    <n v="2197"/>
    <n v="806.46"/>
    <n v="6756"/>
    <n v="16.16"/>
    <n v="68.12"/>
    <n v="21"/>
    <n v="8"/>
    <n v="2.94"/>
    <n v="11.89"/>
    <n v="64338.35"/>
    <n v="0.96"/>
    <n v="161183.53"/>
    <n v="448665.88"/>
  </r>
  <r>
    <x v="369"/>
    <x v="20"/>
    <x v="5"/>
    <x v="0"/>
    <x v="3"/>
    <x v="1"/>
    <n v="955791.51"/>
    <n v="536"/>
    <n v="2460.39"/>
    <n v="1433"/>
    <n v="20.67"/>
    <n v="88.69"/>
    <n v="16"/>
    <n v="8"/>
    <n v="4.12"/>
    <n v="-5.85"/>
    <n v="44602.76"/>
    <n v="5.54"/>
    <n v="135730.07999999999"/>
    <n v="382007.62"/>
  </r>
  <r>
    <x v="370"/>
    <x v="104"/>
    <x v="8"/>
    <x v="5"/>
    <x v="3"/>
    <x v="0"/>
    <n v="220487.94"/>
    <n v="4252"/>
    <n v="1206.57"/>
    <n v="6001"/>
    <n v="28.98"/>
    <n v="50.15"/>
    <n v="45"/>
    <n v="10"/>
    <n v="2.57"/>
    <n v="21.26"/>
    <n v="60152.480000000003"/>
    <n v="6.84"/>
    <n v="170830.5"/>
    <n v="48564.99"/>
  </r>
  <r>
    <x v="371"/>
    <x v="53"/>
    <x v="0"/>
    <x v="8"/>
    <x v="0"/>
    <x v="3"/>
    <n v="898945.01"/>
    <n v="1244"/>
    <n v="1806.31"/>
    <n v="1343"/>
    <n v="46.24"/>
    <n v="52.86"/>
    <n v="8"/>
    <n v="8"/>
    <n v="4.82"/>
    <n v="11.83"/>
    <n v="75018.33"/>
    <n v="11.05"/>
    <n v="189760.78"/>
    <n v="60716.27"/>
  </r>
  <r>
    <x v="372"/>
    <x v="16"/>
    <x v="7"/>
    <x v="4"/>
    <x v="1"/>
    <x v="4"/>
    <n v="927302.38"/>
    <n v="4326"/>
    <n v="1079.2"/>
    <n v="1300"/>
    <n v="47.62"/>
    <n v="99.07"/>
    <n v="29"/>
    <n v="10"/>
    <n v="4.28"/>
    <n v="20.87"/>
    <n v="84394.31"/>
    <n v="14.77"/>
    <n v="158072.13"/>
    <n v="369808.91"/>
  </r>
  <r>
    <x v="373"/>
    <x v="76"/>
    <x v="3"/>
    <x v="4"/>
    <x v="2"/>
    <x v="3"/>
    <n v="317144.94"/>
    <n v="3043"/>
    <n v="525.33000000000004"/>
    <n v="3181"/>
    <n v="22.05"/>
    <n v="74.709999999999994"/>
    <n v="21"/>
    <n v="12"/>
    <n v="3.36"/>
    <n v="18.760000000000002"/>
    <n v="71166.86"/>
    <n v="5.29"/>
    <n v="98878.91"/>
    <n v="358792.26"/>
  </r>
  <r>
    <x v="374"/>
    <x v="49"/>
    <x v="8"/>
    <x v="7"/>
    <x v="1"/>
    <x v="5"/>
    <n v="566407.05000000005"/>
    <n v="3958"/>
    <n v="2137.09"/>
    <n v="9749"/>
    <n v="5.0199999999999996"/>
    <n v="98.44"/>
    <n v="26"/>
    <n v="10"/>
    <n v="2.97"/>
    <n v="-8.3000000000000007"/>
    <n v="32978.129999999997"/>
    <n v="12.99"/>
    <n v="36196.94"/>
    <n v="17155.71"/>
  </r>
  <r>
    <x v="375"/>
    <x v="46"/>
    <x v="7"/>
    <x v="7"/>
    <x v="0"/>
    <x v="2"/>
    <n v="308406.67"/>
    <n v="4735"/>
    <n v="4771.7700000000004"/>
    <n v="8508"/>
    <n v="4.25"/>
    <n v="98.46"/>
    <n v="6"/>
    <n v="12"/>
    <n v="2.93"/>
    <n v="-2.5099999999999998"/>
    <n v="84623.15"/>
    <n v="4.84"/>
    <n v="176894.72"/>
    <n v="35003.300000000003"/>
  </r>
  <r>
    <x v="376"/>
    <x v="107"/>
    <x v="0"/>
    <x v="8"/>
    <x v="3"/>
    <x v="5"/>
    <n v="352373.57"/>
    <n v="1626"/>
    <n v="2590.92"/>
    <n v="9469"/>
    <n v="4.01"/>
    <n v="87.07"/>
    <n v="35"/>
    <n v="12"/>
    <n v="3.49"/>
    <n v="-9.68"/>
    <n v="28619.46"/>
    <n v="13.34"/>
    <n v="71282.039999999994"/>
    <n v="306234.8"/>
  </r>
  <r>
    <x v="377"/>
    <x v="116"/>
    <x v="7"/>
    <x v="7"/>
    <x v="2"/>
    <x v="5"/>
    <n v="804900.11"/>
    <n v="3004"/>
    <n v="3606.1"/>
    <n v="9807"/>
    <n v="35.200000000000003"/>
    <n v="63.95"/>
    <n v="26"/>
    <n v="12"/>
    <n v="4.45"/>
    <n v="22.96"/>
    <n v="39519.410000000003"/>
    <n v="13.04"/>
    <n v="188191.83"/>
    <n v="412102.26"/>
  </r>
  <r>
    <x v="378"/>
    <x v="161"/>
    <x v="9"/>
    <x v="3"/>
    <x v="1"/>
    <x v="4"/>
    <n v="321695.49"/>
    <n v="1936"/>
    <n v="2044.6"/>
    <n v="8732"/>
    <n v="21.89"/>
    <n v="53.24"/>
    <n v="25"/>
    <n v="10"/>
    <n v="3.79"/>
    <n v="1.53"/>
    <n v="97885.34"/>
    <n v="4.66"/>
    <n v="106357.78"/>
    <n v="461540.03"/>
  </r>
  <r>
    <x v="379"/>
    <x v="96"/>
    <x v="1"/>
    <x v="6"/>
    <x v="0"/>
    <x v="1"/>
    <n v="490810.66"/>
    <n v="4421"/>
    <n v="4987.7299999999996"/>
    <n v="7990"/>
    <n v="25.03"/>
    <n v="53.98"/>
    <n v="17"/>
    <n v="12"/>
    <n v="4.58"/>
    <n v="1.36"/>
    <n v="92398.74"/>
    <n v="12.7"/>
    <n v="63647.37"/>
    <n v="120977.16"/>
  </r>
  <r>
    <x v="380"/>
    <x v="135"/>
    <x v="3"/>
    <x v="6"/>
    <x v="2"/>
    <x v="5"/>
    <n v="913396.34"/>
    <n v="4538"/>
    <n v="1160.98"/>
    <n v="5177"/>
    <n v="12.34"/>
    <n v="71.099999999999994"/>
    <n v="47"/>
    <n v="12"/>
    <n v="2.5"/>
    <n v="-5.75"/>
    <n v="32437.57"/>
    <n v="8.06"/>
    <n v="16708.57"/>
    <n v="114555.41"/>
  </r>
  <r>
    <x v="381"/>
    <x v="39"/>
    <x v="2"/>
    <x v="0"/>
    <x v="1"/>
    <x v="5"/>
    <n v="65480.99"/>
    <n v="277"/>
    <n v="756"/>
    <n v="4451"/>
    <n v="48.71"/>
    <n v="58.27"/>
    <n v="42"/>
    <n v="10"/>
    <n v="2.79"/>
    <n v="8.69"/>
    <n v="890.36"/>
    <n v="8.36"/>
    <n v="9239.5300000000007"/>
    <n v="278320.56"/>
  </r>
  <r>
    <x v="382"/>
    <x v="83"/>
    <x v="8"/>
    <x v="8"/>
    <x v="0"/>
    <x v="4"/>
    <n v="937402.83"/>
    <n v="4277"/>
    <n v="3252.7"/>
    <n v="2657"/>
    <n v="12.87"/>
    <n v="68.040000000000006"/>
    <n v="29"/>
    <n v="12"/>
    <n v="4.18"/>
    <n v="-4.32"/>
    <n v="75170.210000000006"/>
    <n v="9.56"/>
    <n v="33381.29"/>
    <n v="65286.21"/>
  </r>
  <r>
    <x v="383"/>
    <x v="116"/>
    <x v="5"/>
    <x v="0"/>
    <x v="0"/>
    <x v="3"/>
    <n v="849241.66"/>
    <n v="1420"/>
    <n v="3830.38"/>
    <n v="9589"/>
    <n v="7.27"/>
    <n v="86.64"/>
    <n v="30"/>
    <n v="8"/>
    <n v="3.32"/>
    <n v="-8.39"/>
    <n v="15599.29"/>
    <n v="14.02"/>
    <n v="12820.7"/>
    <n v="319444"/>
  </r>
  <r>
    <x v="384"/>
    <x v="162"/>
    <x v="0"/>
    <x v="7"/>
    <x v="2"/>
    <x v="3"/>
    <n v="280835.71999999997"/>
    <n v="4643"/>
    <n v="1582.48"/>
    <n v="4115"/>
    <n v="43.51"/>
    <n v="95.85"/>
    <n v="29"/>
    <n v="10"/>
    <n v="2.59"/>
    <n v="19.63"/>
    <n v="59703.31"/>
    <n v="13.2"/>
    <n v="41839.03"/>
    <n v="340552.9"/>
  </r>
  <r>
    <x v="385"/>
    <x v="130"/>
    <x v="4"/>
    <x v="0"/>
    <x v="2"/>
    <x v="1"/>
    <n v="793744.65"/>
    <n v="4106"/>
    <n v="847.89"/>
    <n v="5077"/>
    <n v="21.65"/>
    <n v="72.31"/>
    <n v="16"/>
    <n v="8"/>
    <n v="2.88"/>
    <n v="0.06"/>
    <n v="9769.6299999999992"/>
    <n v="4.74"/>
    <n v="187521.21"/>
    <n v="257476.8"/>
  </r>
  <r>
    <x v="386"/>
    <x v="163"/>
    <x v="4"/>
    <x v="8"/>
    <x v="3"/>
    <x v="3"/>
    <n v="865884.42"/>
    <n v="4828"/>
    <n v="4641.7700000000004"/>
    <n v="6792"/>
    <n v="8.4700000000000006"/>
    <n v="52.56"/>
    <n v="18"/>
    <n v="12"/>
    <n v="3.03"/>
    <n v="1.96"/>
    <n v="48638.559999999998"/>
    <n v="3.68"/>
    <n v="188797.59"/>
    <n v="437824.71"/>
  </r>
  <r>
    <x v="387"/>
    <x v="163"/>
    <x v="1"/>
    <x v="4"/>
    <x v="0"/>
    <x v="5"/>
    <n v="171768.75"/>
    <n v="1563"/>
    <n v="2919.17"/>
    <n v="3824"/>
    <n v="2.77"/>
    <n v="81.17"/>
    <n v="50"/>
    <n v="10"/>
    <n v="4.16"/>
    <n v="27.99"/>
    <n v="29435.200000000001"/>
    <n v="7.34"/>
    <n v="41675.03"/>
    <n v="389791.59"/>
  </r>
  <r>
    <x v="388"/>
    <x v="156"/>
    <x v="6"/>
    <x v="2"/>
    <x v="0"/>
    <x v="4"/>
    <n v="328194.15999999997"/>
    <n v="1797"/>
    <n v="1442.96"/>
    <n v="9004"/>
    <n v="13.4"/>
    <n v="69.319999999999993"/>
    <n v="44"/>
    <n v="10"/>
    <n v="4.5199999999999996"/>
    <n v="26.16"/>
    <n v="28522.880000000001"/>
    <n v="11.67"/>
    <n v="112272.91"/>
    <n v="423606.81"/>
  </r>
  <r>
    <x v="389"/>
    <x v="78"/>
    <x v="8"/>
    <x v="4"/>
    <x v="1"/>
    <x v="1"/>
    <n v="620774.36"/>
    <n v="4978"/>
    <n v="3240.92"/>
    <n v="6669"/>
    <n v="10.66"/>
    <n v="71.37"/>
    <n v="32"/>
    <n v="8"/>
    <n v="3.38"/>
    <n v="28.21"/>
    <n v="39178.22"/>
    <n v="12.39"/>
    <n v="120982.89"/>
    <n v="6801.34"/>
  </r>
  <r>
    <x v="390"/>
    <x v="1"/>
    <x v="1"/>
    <x v="5"/>
    <x v="2"/>
    <x v="3"/>
    <n v="351234.73"/>
    <n v="2441"/>
    <n v="1732.89"/>
    <n v="3331"/>
    <n v="21.42"/>
    <n v="77.48"/>
    <n v="35"/>
    <n v="8"/>
    <n v="4.0999999999999996"/>
    <n v="-8.98"/>
    <n v="59092.88"/>
    <n v="4.8899999999999997"/>
    <n v="177935.07"/>
    <n v="133361.73000000001"/>
  </r>
  <r>
    <x v="391"/>
    <x v="112"/>
    <x v="2"/>
    <x v="1"/>
    <x v="0"/>
    <x v="1"/>
    <n v="882108.54"/>
    <n v="2556"/>
    <n v="3737.58"/>
    <n v="5013"/>
    <n v="22.26"/>
    <n v="90.74"/>
    <n v="10"/>
    <n v="12"/>
    <n v="3.96"/>
    <n v="17.920000000000002"/>
    <n v="68425.67"/>
    <n v="3.58"/>
    <n v="51169.21"/>
    <n v="373670.49"/>
  </r>
  <r>
    <x v="392"/>
    <x v="121"/>
    <x v="0"/>
    <x v="1"/>
    <x v="3"/>
    <x v="3"/>
    <n v="999063.72"/>
    <n v="2825"/>
    <n v="2988.15"/>
    <n v="8820"/>
    <n v="24.19"/>
    <n v="81.91"/>
    <n v="5"/>
    <n v="12"/>
    <n v="3.76"/>
    <n v="8.31"/>
    <n v="96492.26"/>
    <n v="2.2400000000000002"/>
    <n v="194874.35"/>
    <n v="82561.67"/>
  </r>
  <r>
    <x v="393"/>
    <x v="164"/>
    <x v="9"/>
    <x v="4"/>
    <x v="0"/>
    <x v="5"/>
    <n v="895271.62"/>
    <n v="4350"/>
    <n v="3374.76"/>
    <n v="9484"/>
    <n v="19.5"/>
    <n v="85.94"/>
    <n v="46"/>
    <n v="10"/>
    <n v="4.5999999999999996"/>
    <n v="28.16"/>
    <n v="94977.05"/>
    <n v="6.19"/>
    <n v="132489.12"/>
    <n v="375680.55"/>
  </r>
  <r>
    <x v="394"/>
    <x v="146"/>
    <x v="4"/>
    <x v="8"/>
    <x v="0"/>
    <x v="3"/>
    <n v="228235.55"/>
    <n v="1317"/>
    <n v="3479.23"/>
    <n v="8693"/>
    <n v="49.37"/>
    <n v="85.56"/>
    <n v="34"/>
    <n v="10"/>
    <n v="4.1399999999999997"/>
    <n v="-2.2200000000000002"/>
    <n v="72675.679999999993"/>
    <n v="7.17"/>
    <n v="1399.8"/>
    <n v="454381.84"/>
  </r>
  <r>
    <x v="395"/>
    <x v="10"/>
    <x v="6"/>
    <x v="7"/>
    <x v="0"/>
    <x v="2"/>
    <n v="211815.2"/>
    <n v="2056"/>
    <n v="538.73"/>
    <n v="7726"/>
    <n v="2.76"/>
    <n v="82.66"/>
    <n v="43"/>
    <n v="10"/>
    <n v="4.9800000000000004"/>
    <n v="3.71"/>
    <n v="82448.59"/>
    <n v="14.14"/>
    <n v="174811.41"/>
    <n v="34536.89"/>
  </r>
  <r>
    <x v="396"/>
    <x v="107"/>
    <x v="8"/>
    <x v="1"/>
    <x v="2"/>
    <x v="4"/>
    <n v="592677.75"/>
    <n v="2404"/>
    <n v="984.15"/>
    <n v="1356"/>
    <n v="23.94"/>
    <n v="68.55"/>
    <n v="28"/>
    <n v="12"/>
    <n v="4.01"/>
    <n v="4.59"/>
    <n v="17842.3"/>
    <n v="5.28"/>
    <n v="66081.66"/>
    <n v="229510.5"/>
  </r>
  <r>
    <x v="397"/>
    <x v="109"/>
    <x v="2"/>
    <x v="2"/>
    <x v="0"/>
    <x v="2"/>
    <n v="155670.41"/>
    <n v="2315"/>
    <n v="2528.19"/>
    <n v="9798"/>
    <n v="44.09"/>
    <n v="96.8"/>
    <n v="32"/>
    <n v="12"/>
    <n v="4.04"/>
    <n v="5.84"/>
    <n v="14818.27"/>
    <n v="6.73"/>
    <n v="162580.01999999999"/>
    <n v="62288.74"/>
  </r>
  <r>
    <x v="398"/>
    <x v="165"/>
    <x v="5"/>
    <x v="2"/>
    <x v="3"/>
    <x v="5"/>
    <n v="271089.96999999997"/>
    <n v="2469"/>
    <n v="868.36"/>
    <n v="1135"/>
    <n v="38.83"/>
    <n v="84.7"/>
    <n v="16"/>
    <n v="10"/>
    <n v="3.25"/>
    <n v="20.05"/>
    <n v="25527.73"/>
    <n v="3.22"/>
    <n v="125667.49"/>
    <n v="372387.66"/>
  </r>
  <r>
    <x v="399"/>
    <x v="6"/>
    <x v="3"/>
    <x v="5"/>
    <x v="0"/>
    <x v="1"/>
    <n v="170254.24"/>
    <n v="978"/>
    <n v="1163.1099999999999"/>
    <n v="7795"/>
    <n v="10.46"/>
    <n v="98.92"/>
    <n v="21"/>
    <n v="10"/>
    <n v="4.9400000000000004"/>
    <n v="28.87"/>
    <n v="57750.09"/>
    <n v="12.6"/>
    <n v="183428.52"/>
    <n v="63592.78"/>
  </r>
  <r>
    <x v="400"/>
    <x v="166"/>
    <x v="4"/>
    <x v="0"/>
    <x v="0"/>
    <x v="4"/>
    <n v="754555.66"/>
    <n v="119"/>
    <n v="3095.35"/>
    <n v="4581"/>
    <n v="19.05"/>
    <n v="76.16"/>
    <n v="34"/>
    <n v="8"/>
    <n v="4.87"/>
    <n v="-5.69"/>
    <n v="34495.769999999997"/>
    <n v="5.71"/>
    <n v="103160.45"/>
    <n v="154054.45000000001"/>
  </r>
  <r>
    <x v="401"/>
    <x v="89"/>
    <x v="1"/>
    <x v="4"/>
    <x v="1"/>
    <x v="4"/>
    <n v="408534.82"/>
    <n v="1201"/>
    <n v="1946.78"/>
    <n v="948"/>
    <n v="19.04"/>
    <n v="83.7"/>
    <n v="17"/>
    <n v="12"/>
    <n v="4.21"/>
    <n v="-4.3099999999999996"/>
    <n v="21919.37"/>
    <n v="5.52"/>
    <n v="170568.36"/>
    <n v="86818.79"/>
  </r>
  <r>
    <x v="402"/>
    <x v="150"/>
    <x v="6"/>
    <x v="8"/>
    <x v="0"/>
    <x v="1"/>
    <n v="238097.76"/>
    <n v="4404"/>
    <n v="1810.64"/>
    <n v="4152"/>
    <n v="21.22"/>
    <n v="81.3"/>
    <n v="27"/>
    <n v="8"/>
    <n v="2.98"/>
    <n v="28.57"/>
    <n v="92512.19"/>
    <n v="2.57"/>
    <n v="61384.25"/>
    <n v="466182.6"/>
  </r>
  <r>
    <x v="403"/>
    <x v="41"/>
    <x v="5"/>
    <x v="5"/>
    <x v="3"/>
    <x v="1"/>
    <n v="810442.38"/>
    <n v="4463"/>
    <n v="3725.08"/>
    <n v="2647"/>
    <n v="15.09"/>
    <n v="58.6"/>
    <n v="31"/>
    <n v="8"/>
    <n v="3.91"/>
    <n v="10.14"/>
    <n v="25087.07"/>
    <n v="12.42"/>
    <n v="89575.29"/>
    <n v="384901.3"/>
  </r>
  <r>
    <x v="404"/>
    <x v="167"/>
    <x v="4"/>
    <x v="2"/>
    <x v="2"/>
    <x v="0"/>
    <n v="394742.81"/>
    <n v="3773"/>
    <n v="4928.1499999999996"/>
    <n v="6008"/>
    <n v="48.09"/>
    <n v="68.290000000000006"/>
    <n v="20"/>
    <n v="12"/>
    <n v="3.33"/>
    <n v="2.83"/>
    <n v="51210.559999999998"/>
    <n v="8.34"/>
    <n v="112353.69"/>
    <n v="213067.85"/>
  </r>
  <r>
    <x v="405"/>
    <x v="43"/>
    <x v="9"/>
    <x v="5"/>
    <x v="0"/>
    <x v="2"/>
    <n v="89597.6"/>
    <n v="4877"/>
    <n v="2775.23"/>
    <n v="8513"/>
    <n v="32.590000000000003"/>
    <n v="97.31"/>
    <n v="33"/>
    <n v="12"/>
    <n v="2.8"/>
    <n v="-5.13"/>
    <n v="89019.12"/>
    <n v="11.81"/>
    <n v="82858.5"/>
    <n v="314597.34000000003"/>
  </r>
  <r>
    <x v="406"/>
    <x v="96"/>
    <x v="4"/>
    <x v="3"/>
    <x v="3"/>
    <x v="4"/>
    <n v="953216.94"/>
    <n v="1172"/>
    <n v="1526.43"/>
    <n v="3351"/>
    <n v="40.26"/>
    <n v="51.59"/>
    <n v="47"/>
    <n v="12"/>
    <n v="2.77"/>
    <n v="10.27"/>
    <n v="23982.68"/>
    <n v="2.57"/>
    <n v="178560.43"/>
    <n v="11682.05"/>
  </r>
  <r>
    <x v="407"/>
    <x v="40"/>
    <x v="9"/>
    <x v="2"/>
    <x v="1"/>
    <x v="4"/>
    <n v="529567.87"/>
    <n v="3316"/>
    <n v="3181.79"/>
    <n v="1210"/>
    <n v="43.74"/>
    <n v="73.38"/>
    <n v="14"/>
    <n v="10"/>
    <n v="4.1500000000000004"/>
    <n v="21.58"/>
    <n v="19923.72"/>
    <n v="9.82"/>
    <n v="164014.79999999999"/>
    <n v="243158.25"/>
  </r>
  <r>
    <x v="408"/>
    <x v="143"/>
    <x v="9"/>
    <x v="8"/>
    <x v="0"/>
    <x v="0"/>
    <n v="651999.21"/>
    <n v="3328"/>
    <n v="3988.24"/>
    <n v="4201"/>
    <n v="49.26"/>
    <n v="54.16"/>
    <n v="9"/>
    <n v="8"/>
    <n v="4.17"/>
    <n v="2.78"/>
    <n v="8207.89"/>
    <n v="0.71"/>
    <n v="89745.72"/>
    <n v="482949.41"/>
  </r>
  <r>
    <x v="409"/>
    <x v="58"/>
    <x v="9"/>
    <x v="8"/>
    <x v="0"/>
    <x v="4"/>
    <n v="645835.97"/>
    <n v="4970"/>
    <n v="2286.69"/>
    <n v="8484"/>
    <n v="2.5"/>
    <n v="69.64"/>
    <n v="36"/>
    <n v="12"/>
    <n v="4.08"/>
    <n v="9.15"/>
    <n v="20135.150000000001"/>
    <n v="11.79"/>
    <n v="116087.22"/>
    <n v="498971.03"/>
  </r>
  <r>
    <x v="410"/>
    <x v="41"/>
    <x v="6"/>
    <x v="2"/>
    <x v="2"/>
    <x v="2"/>
    <n v="951052.3"/>
    <n v="251"/>
    <n v="647.71"/>
    <n v="3986"/>
    <n v="28.02"/>
    <n v="92.75"/>
    <n v="45"/>
    <n v="10"/>
    <n v="4.2"/>
    <n v="-7.64"/>
    <n v="13690.41"/>
    <n v="4.4000000000000004"/>
    <n v="142041.26999999999"/>
    <n v="435545.94"/>
  </r>
  <r>
    <x v="411"/>
    <x v="7"/>
    <x v="8"/>
    <x v="7"/>
    <x v="1"/>
    <x v="0"/>
    <n v="147412.85999999999"/>
    <n v="4983"/>
    <n v="3015.83"/>
    <n v="4879"/>
    <n v="39.53"/>
    <n v="72.34"/>
    <n v="7"/>
    <n v="8"/>
    <n v="3.92"/>
    <n v="7.9"/>
    <n v="56307.79"/>
    <n v="13.35"/>
    <n v="93797.52"/>
    <n v="491351.38"/>
  </r>
  <r>
    <x v="412"/>
    <x v="10"/>
    <x v="9"/>
    <x v="6"/>
    <x v="2"/>
    <x v="2"/>
    <n v="262198.23"/>
    <n v="2650"/>
    <n v="3483.07"/>
    <n v="2053"/>
    <n v="26.74"/>
    <n v="63.03"/>
    <n v="42"/>
    <n v="12"/>
    <n v="4.8"/>
    <n v="9.56"/>
    <n v="41388.69"/>
    <n v="8.41"/>
    <n v="166523.62"/>
    <n v="47133.41"/>
  </r>
  <r>
    <x v="413"/>
    <x v="44"/>
    <x v="7"/>
    <x v="8"/>
    <x v="3"/>
    <x v="4"/>
    <n v="463917.24"/>
    <n v="1988"/>
    <n v="4964.76"/>
    <n v="3206"/>
    <n v="30.35"/>
    <n v="77.27"/>
    <n v="9"/>
    <n v="12"/>
    <n v="4.6500000000000004"/>
    <n v="-8.16"/>
    <n v="30119.39"/>
    <n v="1.1299999999999999"/>
    <n v="9026.76"/>
    <n v="279289.84999999998"/>
  </r>
  <r>
    <x v="414"/>
    <x v="168"/>
    <x v="4"/>
    <x v="2"/>
    <x v="0"/>
    <x v="4"/>
    <n v="763864.62"/>
    <n v="1419"/>
    <n v="2410.7800000000002"/>
    <n v="3083"/>
    <n v="17.93"/>
    <n v="63.93"/>
    <n v="32"/>
    <n v="12"/>
    <n v="2.6"/>
    <n v="16.059999999999999"/>
    <n v="43217.23"/>
    <n v="9.85"/>
    <n v="157835.88"/>
    <n v="319352.21999999997"/>
  </r>
  <r>
    <x v="415"/>
    <x v="14"/>
    <x v="1"/>
    <x v="2"/>
    <x v="3"/>
    <x v="0"/>
    <n v="146629.5"/>
    <n v="4033"/>
    <n v="2661.09"/>
    <n v="5949"/>
    <n v="40.700000000000003"/>
    <n v="78.56"/>
    <n v="43"/>
    <n v="8"/>
    <n v="3.8"/>
    <n v="29.83"/>
    <n v="11689.94"/>
    <n v="3.08"/>
    <n v="8737.01"/>
    <n v="438979.91"/>
  </r>
  <r>
    <x v="416"/>
    <x v="39"/>
    <x v="9"/>
    <x v="6"/>
    <x v="3"/>
    <x v="2"/>
    <n v="522712.42"/>
    <n v="2702"/>
    <n v="4560.92"/>
    <n v="3466"/>
    <n v="43.59"/>
    <n v="95.72"/>
    <n v="28"/>
    <n v="10"/>
    <n v="2.54"/>
    <n v="14.21"/>
    <n v="66969.42"/>
    <n v="12.07"/>
    <n v="60300.15"/>
    <n v="332033.40000000002"/>
  </r>
  <r>
    <x v="417"/>
    <x v="59"/>
    <x v="0"/>
    <x v="2"/>
    <x v="0"/>
    <x v="0"/>
    <n v="539166.9"/>
    <n v="349"/>
    <n v="2090.16"/>
    <n v="6720"/>
    <n v="42.22"/>
    <n v="55.35"/>
    <n v="43"/>
    <n v="8"/>
    <n v="4.49"/>
    <n v="20.59"/>
    <n v="53320.6"/>
    <n v="7.09"/>
    <n v="119304.35"/>
    <n v="255068.09"/>
  </r>
  <r>
    <x v="418"/>
    <x v="72"/>
    <x v="3"/>
    <x v="2"/>
    <x v="2"/>
    <x v="4"/>
    <n v="645500.30000000005"/>
    <n v="2226"/>
    <n v="4021.5"/>
    <n v="6883"/>
    <n v="31.79"/>
    <n v="78.760000000000005"/>
    <n v="8"/>
    <n v="10"/>
    <n v="4.1900000000000004"/>
    <n v="-3.66"/>
    <n v="23551.8"/>
    <n v="8.69"/>
    <n v="45217.22"/>
    <n v="21769.88"/>
  </r>
  <r>
    <x v="419"/>
    <x v="4"/>
    <x v="2"/>
    <x v="0"/>
    <x v="2"/>
    <x v="2"/>
    <n v="833427.58"/>
    <n v="2972"/>
    <n v="4958.42"/>
    <n v="4781"/>
    <n v="21.27"/>
    <n v="62.56"/>
    <n v="24"/>
    <n v="10"/>
    <n v="4.1900000000000004"/>
    <n v="25.76"/>
    <n v="8392.5400000000009"/>
    <n v="4.18"/>
    <n v="173380.57"/>
    <n v="42194.15"/>
  </r>
  <r>
    <x v="420"/>
    <x v="76"/>
    <x v="9"/>
    <x v="8"/>
    <x v="0"/>
    <x v="0"/>
    <n v="998338.98"/>
    <n v="2772"/>
    <n v="2080.25"/>
    <n v="1250"/>
    <n v="25.43"/>
    <n v="79.12"/>
    <n v="40"/>
    <n v="8"/>
    <n v="3.06"/>
    <n v="18.239999999999998"/>
    <n v="17846.810000000001"/>
    <n v="0.63"/>
    <n v="61908.37"/>
    <n v="484727.9"/>
  </r>
  <r>
    <x v="421"/>
    <x v="151"/>
    <x v="9"/>
    <x v="6"/>
    <x v="0"/>
    <x v="3"/>
    <n v="632090.88"/>
    <n v="608"/>
    <n v="4518.21"/>
    <n v="9432"/>
    <n v="47.17"/>
    <n v="84.57"/>
    <n v="47"/>
    <n v="12"/>
    <n v="4.9000000000000004"/>
    <n v="15.1"/>
    <n v="47665.21"/>
    <n v="14.27"/>
    <n v="135410.76"/>
    <n v="219155.84"/>
  </r>
  <r>
    <x v="422"/>
    <x v="41"/>
    <x v="2"/>
    <x v="5"/>
    <x v="0"/>
    <x v="5"/>
    <n v="598343.44999999995"/>
    <n v="2590"/>
    <n v="1002.65"/>
    <n v="5934"/>
    <n v="32.880000000000003"/>
    <n v="87.61"/>
    <n v="48"/>
    <n v="8"/>
    <n v="3.28"/>
    <n v="14.92"/>
    <n v="13375.99"/>
    <n v="5.91"/>
    <n v="95244.59"/>
    <n v="202195.62"/>
  </r>
  <r>
    <x v="423"/>
    <x v="43"/>
    <x v="3"/>
    <x v="4"/>
    <x v="0"/>
    <x v="5"/>
    <n v="595086.93999999994"/>
    <n v="2156"/>
    <n v="4351.58"/>
    <n v="4480"/>
    <n v="25.55"/>
    <n v="58.94"/>
    <n v="30"/>
    <n v="10"/>
    <n v="3.99"/>
    <n v="12.57"/>
    <n v="13433.86"/>
    <n v="12.22"/>
    <n v="157892.57999999999"/>
    <n v="29363.61"/>
  </r>
  <r>
    <x v="424"/>
    <x v="108"/>
    <x v="4"/>
    <x v="3"/>
    <x v="3"/>
    <x v="4"/>
    <n v="709290.85"/>
    <n v="4993"/>
    <n v="1717.73"/>
    <n v="7422"/>
    <n v="49.43"/>
    <n v="93.03"/>
    <n v="30"/>
    <n v="8"/>
    <n v="4.78"/>
    <n v="16.670000000000002"/>
    <n v="46740.37"/>
    <n v="2.73"/>
    <n v="154507.12"/>
    <n v="164648.41"/>
  </r>
  <r>
    <x v="425"/>
    <x v="26"/>
    <x v="3"/>
    <x v="1"/>
    <x v="3"/>
    <x v="2"/>
    <n v="248147.24"/>
    <n v="4757"/>
    <n v="3889.33"/>
    <n v="7192"/>
    <n v="27.12"/>
    <n v="74.05"/>
    <n v="35"/>
    <n v="12"/>
    <n v="4.51"/>
    <n v="7.49"/>
    <n v="32631.360000000001"/>
    <n v="9.6"/>
    <n v="187947.05"/>
    <n v="104464.03"/>
  </r>
  <r>
    <x v="426"/>
    <x v="69"/>
    <x v="2"/>
    <x v="6"/>
    <x v="0"/>
    <x v="3"/>
    <n v="90358.52"/>
    <n v="1585"/>
    <n v="2919.21"/>
    <n v="4064"/>
    <n v="38.619999999999997"/>
    <n v="54.28"/>
    <n v="18"/>
    <n v="10"/>
    <n v="4.45"/>
    <n v="17.329999999999998"/>
    <n v="69737.350000000006"/>
    <n v="1.39"/>
    <n v="86002.62"/>
    <n v="411890.48"/>
  </r>
  <r>
    <x v="427"/>
    <x v="169"/>
    <x v="1"/>
    <x v="6"/>
    <x v="2"/>
    <x v="0"/>
    <n v="533934.22"/>
    <n v="2335"/>
    <n v="2784.55"/>
    <n v="1636"/>
    <n v="24.7"/>
    <n v="94.97"/>
    <n v="19"/>
    <n v="8"/>
    <n v="4.2"/>
    <n v="1.94"/>
    <n v="43361.73"/>
    <n v="7.02"/>
    <n v="2795.46"/>
    <n v="7491.67"/>
  </r>
  <r>
    <x v="428"/>
    <x v="6"/>
    <x v="3"/>
    <x v="5"/>
    <x v="1"/>
    <x v="0"/>
    <n v="180620.71"/>
    <n v="4073"/>
    <n v="2725.44"/>
    <n v="5488"/>
    <n v="3.5"/>
    <n v="99.53"/>
    <n v="11"/>
    <n v="8"/>
    <n v="2.96"/>
    <n v="11.65"/>
    <n v="97001"/>
    <n v="13.21"/>
    <n v="107382.24"/>
    <n v="253383.75"/>
  </r>
  <r>
    <x v="429"/>
    <x v="120"/>
    <x v="8"/>
    <x v="1"/>
    <x v="0"/>
    <x v="1"/>
    <n v="367917.02"/>
    <n v="1233"/>
    <n v="2265.73"/>
    <n v="6845"/>
    <n v="28.66"/>
    <n v="87.33"/>
    <n v="49"/>
    <n v="8"/>
    <n v="3.21"/>
    <n v="9.24"/>
    <n v="50663.56"/>
    <n v="9.66"/>
    <n v="16058.74"/>
    <n v="217674.12"/>
  </r>
  <r>
    <x v="430"/>
    <x v="41"/>
    <x v="2"/>
    <x v="7"/>
    <x v="0"/>
    <x v="1"/>
    <n v="715266.63"/>
    <n v="4595"/>
    <n v="1067.8399999999999"/>
    <n v="3601"/>
    <n v="21.31"/>
    <n v="94.16"/>
    <n v="34"/>
    <n v="12"/>
    <n v="4.34"/>
    <n v="17.48"/>
    <n v="93489.05"/>
    <n v="5.32"/>
    <n v="34451.699999999997"/>
    <n v="479008.98"/>
  </r>
  <r>
    <x v="431"/>
    <x v="170"/>
    <x v="6"/>
    <x v="6"/>
    <x v="2"/>
    <x v="5"/>
    <n v="265517.88"/>
    <n v="4547"/>
    <n v="4875.3999999999996"/>
    <n v="8720"/>
    <n v="27.93"/>
    <n v="77.8"/>
    <n v="42"/>
    <n v="12"/>
    <n v="4.78"/>
    <n v="29.05"/>
    <n v="15017.26"/>
    <n v="6.87"/>
    <n v="108042.1"/>
    <n v="18004.29"/>
  </r>
  <r>
    <x v="432"/>
    <x v="13"/>
    <x v="9"/>
    <x v="4"/>
    <x v="0"/>
    <x v="2"/>
    <n v="299962.65000000002"/>
    <n v="2145"/>
    <n v="2718.99"/>
    <n v="4046"/>
    <n v="19.149999999999999"/>
    <n v="86.57"/>
    <n v="35"/>
    <n v="10"/>
    <n v="2.78"/>
    <n v="16.34"/>
    <n v="92639.59"/>
    <n v="11.68"/>
    <n v="97426.880000000005"/>
    <n v="107485.63"/>
  </r>
  <r>
    <x v="433"/>
    <x v="10"/>
    <x v="7"/>
    <x v="6"/>
    <x v="0"/>
    <x v="4"/>
    <n v="990360.73"/>
    <n v="2590"/>
    <n v="1321.08"/>
    <n v="3394"/>
    <n v="12.94"/>
    <n v="70.48"/>
    <n v="45"/>
    <n v="10"/>
    <n v="4.83"/>
    <n v="7.94"/>
    <n v="63733.87"/>
    <n v="4.41"/>
    <n v="164770.31"/>
    <n v="8519.74"/>
  </r>
  <r>
    <x v="434"/>
    <x v="56"/>
    <x v="4"/>
    <x v="7"/>
    <x v="1"/>
    <x v="4"/>
    <n v="905864.28"/>
    <n v="379"/>
    <n v="4759.78"/>
    <n v="3714"/>
    <n v="19.579999999999998"/>
    <n v="74.09"/>
    <n v="45"/>
    <n v="12"/>
    <n v="4.99"/>
    <n v="-0.5"/>
    <n v="12574.55"/>
    <n v="8.06"/>
    <n v="191170.67"/>
    <n v="149031.39000000001"/>
  </r>
  <r>
    <x v="435"/>
    <x v="33"/>
    <x v="0"/>
    <x v="6"/>
    <x v="3"/>
    <x v="3"/>
    <n v="497469.83"/>
    <n v="859"/>
    <n v="3584.51"/>
    <n v="9595"/>
    <n v="42.55"/>
    <n v="87"/>
    <n v="7"/>
    <n v="12"/>
    <n v="2.69"/>
    <n v="15.14"/>
    <n v="88840.63"/>
    <n v="1.07"/>
    <n v="45331.9"/>
    <n v="475329.27"/>
  </r>
  <r>
    <x v="436"/>
    <x v="0"/>
    <x v="0"/>
    <x v="0"/>
    <x v="2"/>
    <x v="2"/>
    <n v="897729.4"/>
    <n v="3835"/>
    <n v="3358.83"/>
    <n v="5041"/>
    <n v="46.03"/>
    <n v="98.67"/>
    <n v="14"/>
    <n v="12"/>
    <n v="3.82"/>
    <n v="16.36"/>
    <n v="18648.7"/>
    <n v="14.07"/>
    <n v="85972.77"/>
    <n v="306860.48"/>
  </r>
  <r>
    <x v="437"/>
    <x v="123"/>
    <x v="9"/>
    <x v="8"/>
    <x v="3"/>
    <x v="3"/>
    <n v="895257.61"/>
    <n v="1074"/>
    <n v="1171.51"/>
    <n v="5388"/>
    <n v="28.41"/>
    <n v="87.89"/>
    <n v="30"/>
    <n v="12"/>
    <n v="4.1399999999999997"/>
    <n v="11.31"/>
    <n v="54482.080000000002"/>
    <n v="1.08"/>
    <n v="33415.19"/>
    <n v="355723.94"/>
  </r>
  <r>
    <x v="438"/>
    <x v="154"/>
    <x v="8"/>
    <x v="2"/>
    <x v="1"/>
    <x v="4"/>
    <n v="817437.03"/>
    <n v="1376"/>
    <n v="1951.58"/>
    <n v="1346"/>
    <n v="42.23"/>
    <n v="74.319999999999993"/>
    <n v="10"/>
    <n v="8"/>
    <n v="4.8899999999999997"/>
    <n v="5.29"/>
    <n v="25611.7"/>
    <n v="1.31"/>
    <n v="136364.62"/>
    <n v="290599.84999999998"/>
  </r>
  <r>
    <x v="439"/>
    <x v="171"/>
    <x v="9"/>
    <x v="7"/>
    <x v="3"/>
    <x v="0"/>
    <n v="403414.06"/>
    <n v="4502"/>
    <n v="1079.3499999999999"/>
    <n v="8072"/>
    <n v="43.14"/>
    <n v="66.73"/>
    <n v="43"/>
    <n v="10"/>
    <n v="3.35"/>
    <n v="-2.74"/>
    <n v="97462.75"/>
    <n v="2.12"/>
    <n v="137655.21"/>
    <n v="130083.48"/>
  </r>
  <r>
    <x v="440"/>
    <x v="141"/>
    <x v="2"/>
    <x v="8"/>
    <x v="2"/>
    <x v="2"/>
    <n v="922125.17"/>
    <n v="2502"/>
    <n v="3502.06"/>
    <n v="5795"/>
    <n v="26.91"/>
    <n v="60.66"/>
    <n v="45"/>
    <n v="10"/>
    <n v="4.8899999999999997"/>
    <n v="-9.83"/>
    <n v="89448.74"/>
    <n v="14.62"/>
    <n v="50789.49"/>
    <n v="280740.06"/>
  </r>
  <r>
    <x v="441"/>
    <x v="172"/>
    <x v="2"/>
    <x v="1"/>
    <x v="3"/>
    <x v="4"/>
    <n v="699599.18"/>
    <n v="1509"/>
    <n v="1964.34"/>
    <n v="690"/>
    <n v="39.619999999999997"/>
    <n v="95.61"/>
    <n v="26"/>
    <n v="12"/>
    <n v="3.96"/>
    <n v="25.64"/>
    <n v="39540.11"/>
    <n v="12.6"/>
    <n v="156858.94"/>
    <n v="163378.81"/>
  </r>
  <r>
    <x v="442"/>
    <x v="151"/>
    <x v="7"/>
    <x v="0"/>
    <x v="1"/>
    <x v="5"/>
    <n v="668059.03"/>
    <n v="4792"/>
    <n v="1012.27"/>
    <n v="7240"/>
    <n v="11.33"/>
    <n v="58.91"/>
    <n v="48"/>
    <n v="10"/>
    <n v="3.66"/>
    <n v="-3.82"/>
    <n v="57834.21"/>
    <n v="8.67"/>
    <n v="193817.44"/>
    <n v="159391.43"/>
  </r>
  <r>
    <x v="443"/>
    <x v="46"/>
    <x v="8"/>
    <x v="4"/>
    <x v="2"/>
    <x v="2"/>
    <n v="657950.24"/>
    <n v="3879"/>
    <n v="1973.42"/>
    <n v="2307"/>
    <n v="17.34"/>
    <n v="87.17"/>
    <n v="16"/>
    <n v="8"/>
    <n v="3.72"/>
    <n v="28"/>
    <n v="13890.56"/>
    <n v="11.88"/>
    <n v="44697.24"/>
    <n v="193236.14"/>
  </r>
  <r>
    <x v="444"/>
    <x v="102"/>
    <x v="5"/>
    <x v="3"/>
    <x v="1"/>
    <x v="1"/>
    <n v="203954.13"/>
    <n v="2553"/>
    <n v="1577.07"/>
    <n v="4772"/>
    <n v="44.44"/>
    <n v="98.15"/>
    <n v="12"/>
    <n v="10"/>
    <n v="4.46"/>
    <n v="29.92"/>
    <n v="38807.78"/>
    <n v="0.66"/>
    <n v="174950"/>
    <n v="400813.89"/>
  </r>
  <r>
    <x v="445"/>
    <x v="173"/>
    <x v="2"/>
    <x v="5"/>
    <x v="3"/>
    <x v="0"/>
    <n v="533219.14"/>
    <n v="1060"/>
    <n v="2728.09"/>
    <n v="2561"/>
    <n v="42.04"/>
    <n v="50.04"/>
    <n v="21"/>
    <n v="12"/>
    <n v="3.36"/>
    <n v="16.03"/>
    <n v="56960.28"/>
    <n v="6.37"/>
    <n v="59890.3"/>
    <n v="28856.83"/>
  </r>
  <r>
    <x v="446"/>
    <x v="30"/>
    <x v="4"/>
    <x v="2"/>
    <x v="3"/>
    <x v="2"/>
    <n v="806027.6"/>
    <n v="3565"/>
    <n v="2429.02"/>
    <n v="9448"/>
    <n v="26.34"/>
    <n v="89.13"/>
    <n v="18"/>
    <n v="8"/>
    <n v="4.62"/>
    <n v="23.17"/>
    <n v="41067.56"/>
    <n v="6.97"/>
    <n v="30067.98"/>
    <n v="397964.66"/>
  </r>
  <r>
    <x v="447"/>
    <x v="19"/>
    <x v="6"/>
    <x v="6"/>
    <x v="0"/>
    <x v="4"/>
    <n v="722028.59"/>
    <n v="2927"/>
    <n v="3648.82"/>
    <n v="8993"/>
    <n v="2.9"/>
    <n v="89.09"/>
    <n v="34"/>
    <n v="10"/>
    <n v="4.26"/>
    <n v="17.809999999999999"/>
    <n v="38938.43"/>
    <n v="10.75"/>
    <n v="172514.79"/>
    <n v="436222.53"/>
  </r>
  <r>
    <x v="448"/>
    <x v="52"/>
    <x v="3"/>
    <x v="8"/>
    <x v="2"/>
    <x v="2"/>
    <n v="982087.15"/>
    <n v="1603"/>
    <n v="3377.01"/>
    <n v="5508"/>
    <n v="19.97"/>
    <n v="70.209999999999994"/>
    <n v="39"/>
    <n v="12"/>
    <n v="4.5"/>
    <n v="20.43"/>
    <n v="42410.83"/>
    <n v="8.0500000000000007"/>
    <n v="90115.21"/>
    <n v="59052.41"/>
  </r>
  <r>
    <x v="449"/>
    <x v="127"/>
    <x v="8"/>
    <x v="7"/>
    <x v="2"/>
    <x v="1"/>
    <n v="96268.01"/>
    <n v="488"/>
    <n v="4448.01"/>
    <n v="1628"/>
    <n v="42.05"/>
    <n v="89.31"/>
    <n v="16"/>
    <n v="10"/>
    <n v="4.51"/>
    <n v="26.8"/>
    <n v="50629.16"/>
    <n v="8.48"/>
    <n v="8873.15"/>
    <n v="361065.12"/>
  </r>
  <r>
    <x v="450"/>
    <x v="154"/>
    <x v="4"/>
    <x v="7"/>
    <x v="2"/>
    <x v="5"/>
    <n v="550489.23"/>
    <n v="2655"/>
    <n v="1216.78"/>
    <n v="9429"/>
    <n v="2.48"/>
    <n v="77.03"/>
    <n v="30"/>
    <n v="12"/>
    <n v="3.41"/>
    <n v="25.02"/>
    <n v="95891.74"/>
    <n v="14.11"/>
    <n v="121904.07"/>
    <n v="31527.42"/>
  </r>
  <r>
    <x v="451"/>
    <x v="163"/>
    <x v="5"/>
    <x v="6"/>
    <x v="0"/>
    <x v="2"/>
    <n v="992635.42"/>
    <n v="1506"/>
    <n v="3632.36"/>
    <n v="9636"/>
    <n v="10.36"/>
    <n v="68.66"/>
    <n v="41"/>
    <n v="12"/>
    <n v="4.63"/>
    <n v="29.88"/>
    <n v="67985.42"/>
    <n v="10.64"/>
    <n v="80003.649999999994"/>
    <n v="456934.36"/>
  </r>
  <r>
    <x v="452"/>
    <x v="92"/>
    <x v="7"/>
    <x v="7"/>
    <x v="1"/>
    <x v="5"/>
    <n v="890319.29"/>
    <n v="505"/>
    <n v="1396.43"/>
    <n v="2149"/>
    <n v="39.29"/>
    <n v="73.38"/>
    <n v="45"/>
    <n v="10"/>
    <n v="4.1500000000000004"/>
    <n v="13.35"/>
    <n v="33712.559999999998"/>
    <n v="4.07"/>
    <n v="41182.81"/>
    <n v="443130.43"/>
  </r>
  <r>
    <x v="453"/>
    <x v="27"/>
    <x v="1"/>
    <x v="5"/>
    <x v="2"/>
    <x v="1"/>
    <n v="247590.62"/>
    <n v="1277"/>
    <n v="760.95"/>
    <n v="7746"/>
    <n v="10.44"/>
    <n v="82.71"/>
    <n v="13"/>
    <n v="10"/>
    <n v="2.5499999999999998"/>
    <n v="2.12"/>
    <n v="43543.19"/>
    <n v="9.01"/>
    <n v="192196.86"/>
    <n v="130731.48"/>
  </r>
  <r>
    <x v="454"/>
    <x v="21"/>
    <x v="7"/>
    <x v="0"/>
    <x v="0"/>
    <x v="4"/>
    <n v="909267.68"/>
    <n v="549"/>
    <n v="2559.9899999999998"/>
    <n v="8717"/>
    <n v="4.3"/>
    <n v="60.55"/>
    <n v="34"/>
    <n v="12"/>
    <n v="3.78"/>
    <n v="5.34"/>
    <n v="38545.39"/>
    <n v="10.02"/>
    <n v="30419.21"/>
    <n v="186055.19"/>
  </r>
  <r>
    <x v="455"/>
    <x v="72"/>
    <x v="0"/>
    <x v="0"/>
    <x v="0"/>
    <x v="5"/>
    <n v="685008.88"/>
    <n v="3113"/>
    <n v="4325.43"/>
    <n v="3087"/>
    <n v="29.17"/>
    <n v="90.25"/>
    <n v="13"/>
    <n v="12"/>
    <n v="4.25"/>
    <n v="4.67"/>
    <n v="68510.95"/>
    <n v="8.94"/>
    <n v="95004.37"/>
    <n v="57732.03"/>
  </r>
  <r>
    <x v="456"/>
    <x v="132"/>
    <x v="1"/>
    <x v="5"/>
    <x v="0"/>
    <x v="0"/>
    <n v="325450.07"/>
    <n v="296"/>
    <n v="660.6"/>
    <n v="7234"/>
    <n v="12.22"/>
    <n v="53.75"/>
    <n v="34"/>
    <n v="12"/>
    <n v="3.65"/>
    <n v="9.65"/>
    <n v="6400.09"/>
    <n v="2.42"/>
    <n v="165332.23000000001"/>
    <n v="378175.76"/>
  </r>
  <r>
    <x v="457"/>
    <x v="28"/>
    <x v="6"/>
    <x v="0"/>
    <x v="2"/>
    <x v="0"/>
    <n v="866404.83"/>
    <n v="3370"/>
    <n v="4421.58"/>
    <n v="9522"/>
    <n v="27.85"/>
    <n v="62.22"/>
    <n v="7"/>
    <n v="8"/>
    <n v="3.8"/>
    <n v="23.04"/>
    <n v="97904.47"/>
    <n v="4.0199999999999996"/>
    <n v="99814.11"/>
    <n v="121914.31"/>
  </r>
  <r>
    <x v="458"/>
    <x v="39"/>
    <x v="2"/>
    <x v="1"/>
    <x v="1"/>
    <x v="5"/>
    <n v="329220.92"/>
    <n v="1316"/>
    <n v="2504.9899999999998"/>
    <n v="9523"/>
    <n v="49.96"/>
    <n v="68.14"/>
    <n v="14"/>
    <n v="8"/>
    <n v="2.97"/>
    <n v="22.66"/>
    <n v="19594.849999999999"/>
    <n v="4.29"/>
    <n v="186466.87"/>
    <n v="408295.13"/>
  </r>
  <r>
    <x v="459"/>
    <x v="174"/>
    <x v="7"/>
    <x v="8"/>
    <x v="3"/>
    <x v="1"/>
    <n v="891930.3"/>
    <n v="3209"/>
    <n v="630.09"/>
    <n v="3183"/>
    <n v="19.329999999999998"/>
    <n v="67.13"/>
    <n v="35"/>
    <n v="10"/>
    <n v="4.6500000000000004"/>
    <n v="-4.29"/>
    <n v="92806.16"/>
    <n v="11.24"/>
    <n v="102329.64"/>
    <n v="206074.43"/>
  </r>
  <r>
    <x v="460"/>
    <x v="83"/>
    <x v="2"/>
    <x v="1"/>
    <x v="1"/>
    <x v="0"/>
    <n v="79458.62"/>
    <n v="3056"/>
    <n v="3907.14"/>
    <n v="6475"/>
    <n v="14.6"/>
    <n v="94.48"/>
    <n v="48"/>
    <n v="10"/>
    <n v="3.59"/>
    <n v="2"/>
    <n v="61416.29"/>
    <n v="7.12"/>
    <n v="169012.35"/>
    <n v="250949.23"/>
  </r>
  <r>
    <x v="461"/>
    <x v="112"/>
    <x v="2"/>
    <x v="6"/>
    <x v="2"/>
    <x v="2"/>
    <n v="486883.06"/>
    <n v="3922"/>
    <n v="4618.82"/>
    <n v="7401"/>
    <n v="30.27"/>
    <n v="91.39"/>
    <n v="41"/>
    <n v="12"/>
    <n v="4.75"/>
    <n v="26.24"/>
    <n v="87862.13"/>
    <n v="13.02"/>
    <n v="31677.62"/>
    <n v="422673.88"/>
  </r>
  <r>
    <x v="462"/>
    <x v="42"/>
    <x v="0"/>
    <x v="1"/>
    <x v="0"/>
    <x v="0"/>
    <n v="840402.51"/>
    <n v="3701"/>
    <n v="4130.68"/>
    <n v="9616"/>
    <n v="39.32"/>
    <n v="96.33"/>
    <n v="5"/>
    <n v="10"/>
    <n v="4"/>
    <n v="3.49"/>
    <n v="52755.33"/>
    <n v="4.2699999999999996"/>
    <n v="12846.49"/>
    <n v="163178.95000000001"/>
  </r>
  <r>
    <x v="463"/>
    <x v="121"/>
    <x v="4"/>
    <x v="4"/>
    <x v="2"/>
    <x v="3"/>
    <n v="377860.56"/>
    <n v="529"/>
    <n v="3094.99"/>
    <n v="5809"/>
    <n v="12.18"/>
    <n v="92.97"/>
    <n v="41"/>
    <n v="10"/>
    <n v="4.78"/>
    <n v="14.15"/>
    <n v="43522.879999999997"/>
    <n v="9.5"/>
    <n v="119684.72"/>
    <n v="314815.78000000003"/>
  </r>
  <r>
    <x v="464"/>
    <x v="30"/>
    <x v="7"/>
    <x v="1"/>
    <x v="3"/>
    <x v="4"/>
    <n v="792486.22"/>
    <n v="4842"/>
    <n v="2474.89"/>
    <n v="5302"/>
    <n v="44.59"/>
    <n v="58.09"/>
    <n v="38"/>
    <n v="12"/>
    <n v="3.71"/>
    <n v="29.61"/>
    <n v="51608.76"/>
    <n v="1.61"/>
    <n v="159079.74"/>
    <n v="229218.18"/>
  </r>
  <r>
    <x v="465"/>
    <x v="19"/>
    <x v="5"/>
    <x v="8"/>
    <x v="0"/>
    <x v="1"/>
    <n v="240333.9"/>
    <n v="434"/>
    <n v="2581.33"/>
    <n v="3553"/>
    <n v="15.9"/>
    <n v="74.45"/>
    <n v="44"/>
    <n v="8"/>
    <n v="2.71"/>
    <n v="27.01"/>
    <n v="70499.34"/>
    <n v="5.41"/>
    <n v="136870.63"/>
    <n v="133654.53"/>
  </r>
  <r>
    <x v="466"/>
    <x v="37"/>
    <x v="1"/>
    <x v="2"/>
    <x v="0"/>
    <x v="1"/>
    <n v="157152.98000000001"/>
    <n v="1475"/>
    <n v="4081.97"/>
    <n v="8473"/>
    <n v="7.35"/>
    <n v="62.24"/>
    <n v="24"/>
    <n v="8"/>
    <n v="3.23"/>
    <n v="8.8000000000000007"/>
    <n v="49060.14"/>
    <n v="3.72"/>
    <n v="161507.29999999999"/>
    <n v="355355.71"/>
  </r>
  <r>
    <x v="467"/>
    <x v="72"/>
    <x v="3"/>
    <x v="7"/>
    <x v="0"/>
    <x v="5"/>
    <n v="735438.3"/>
    <n v="4666"/>
    <n v="1717.31"/>
    <n v="6951"/>
    <n v="27.15"/>
    <n v="96.2"/>
    <n v="13"/>
    <n v="12"/>
    <n v="4.53"/>
    <n v="2.73"/>
    <n v="31684.560000000001"/>
    <n v="7.53"/>
    <n v="99721.59"/>
    <n v="367735.41"/>
  </r>
  <r>
    <x v="468"/>
    <x v="175"/>
    <x v="3"/>
    <x v="5"/>
    <x v="0"/>
    <x v="4"/>
    <n v="853321.23"/>
    <n v="4733"/>
    <n v="701.37"/>
    <n v="8883"/>
    <n v="39.78"/>
    <n v="62.65"/>
    <n v="22"/>
    <n v="12"/>
    <n v="2.82"/>
    <n v="-3.93"/>
    <n v="91692.52"/>
    <n v="14.94"/>
    <n v="42937"/>
    <n v="282938.07"/>
  </r>
  <r>
    <x v="469"/>
    <x v="170"/>
    <x v="2"/>
    <x v="6"/>
    <x v="1"/>
    <x v="2"/>
    <n v="999470.01"/>
    <n v="1868"/>
    <n v="1667.92"/>
    <n v="6834"/>
    <n v="11.31"/>
    <n v="97.24"/>
    <n v="7"/>
    <n v="10"/>
    <n v="3.99"/>
    <n v="5.87"/>
    <n v="99536.960000000006"/>
    <n v="11.87"/>
    <n v="81070.52"/>
    <n v="434078.94"/>
  </r>
  <r>
    <x v="470"/>
    <x v="139"/>
    <x v="8"/>
    <x v="1"/>
    <x v="1"/>
    <x v="4"/>
    <n v="994262.05"/>
    <n v="1004"/>
    <n v="4024.65"/>
    <n v="2187"/>
    <n v="16.28"/>
    <n v="97.27"/>
    <n v="9"/>
    <n v="10"/>
    <n v="3.59"/>
    <n v="16.649999999999999"/>
    <n v="8408.35"/>
    <n v="9.4"/>
    <n v="121615.96"/>
    <n v="297287.24"/>
  </r>
  <r>
    <x v="471"/>
    <x v="28"/>
    <x v="3"/>
    <x v="3"/>
    <x v="1"/>
    <x v="1"/>
    <n v="577826.32999999996"/>
    <n v="3667"/>
    <n v="3231.84"/>
    <n v="4947"/>
    <n v="43.34"/>
    <n v="60.44"/>
    <n v="5"/>
    <n v="12"/>
    <n v="4.08"/>
    <n v="7.83"/>
    <n v="53581.34"/>
    <n v="9.9600000000000009"/>
    <n v="162350.72"/>
    <n v="485619.33"/>
  </r>
  <r>
    <x v="472"/>
    <x v="160"/>
    <x v="0"/>
    <x v="0"/>
    <x v="2"/>
    <x v="3"/>
    <n v="922733.46"/>
    <n v="684"/>
    <n v="4292.1499999999996"/>
    <n v="1384"/>
    <n v="31.93"/>
    <n v="89.6"/>
    <n v="45"/>
    <n v="10"/>
    <n v="2.89"/>
    <n v="27.13"/>
    <n v="36987.050000000003"/>
    <n v="6.59"/>
    <n v="146907.35"/>
    <n v="203561.99"/>
  </r>
  <r>
    <x v="473"/>
    <x v="47"/>
    <x v="0"/>
    <x v="6"/>
    <x v="2"/>
    <x v="2"/>
    <n v="580290.48"/>
    <n v="4942"/>
    <n v="1623.22"/>
    <n v="2364"/>
    <n v="6.75"/>
    <n v="96.46"/>
    <n v="15"/>
    <n v="10"/>
    <n v="3.45"/>
    <n v="-9.6199999999999992"/>
    <n v="40845.96"/>
    <n v="4.7"/>
    <n v="95647.47"/>
    <n v="401772.14"/>
  </r>
  <r>
    <x v="474"/>
    <x v="92"/>
    <x v="2"/>
    <x v="7"/>
    <x v="3"/>
    <x v="0"/>
    <n v="396434.31"/>
    <n v="1729"/>
    <n v="3959.33"/>
    <n v="6550"/>
    <n v="20.28"/>
    <n v="66.209999999999994"/>
    <n v="45"/>
    <n v="10"/>
    <n v="4.75"/>
    <n v="22.89"/>
    <n v="68840.87"/>
    <n v="6.88"/>
    <n v="179899.49"/>
    <n v="451582.13"/>
  </r>
  <r>
    <x v="475"/>
    <x v="64"/>
    <x v="9"/>
    <x v="0"/>
    <x v="1"/>
    <x v="2"/>
    <n v="927793.83"/>
    <n v="859"/>
    <n v="3920.15"/>
    <n v="3846"/>
    <n v="12.91"/>
    <n v="51.59"/>
    <n v="8"/>
    <n v="8"/>
    <n v="4.21"/>
    <n v="5.8"/>
    <n v="97417.67"/>
    <n v="14"/>
    <n v="53537.09"/>
    <n v="491655.46"/>
  </r>
  <r>
    <x v="476"/>
    <x v="76"/>
    <x v="8"/>
    <x v="6"/>
    <x v="2"/>
    <x v="4"/>
    <n v="612185.05000000005"/>
    <n v="815"/>
    <n v="4007.43"/>
    <n v="2341"/>
    <n v="21.29"/>
    <n v="51"/>
    <n v="19"/>
    <n v="10"/>
    <n v="3.04"/>
    <n v="12.21"/>
    <n v="21124.48"/>
    <n v="10.34"/>
    <n v="103702.13"/>
    <n v="484649.3"/>
  </r>
  <r>
    <x v="477"/>
    <x v="39"/>
    <x v="6"/>
    <x v="6"/>
    <x v="2"/>
    <x v="2"/>
    <n v="85963.36"/>
    <n v="1774"/>
    <n v="3117.48"/>
    <n v="3474"/>
    <n v="7.87"/>
    <n v="52.06"/>
    <n v="14"/>
    <n v="8"/>
    <n v="3.38"/>
    <n v="15.49"/>
    <n v="28953.54"/>
    <n v="9.32"/>
    <n v="197489.14"/>
    <n v="104234.44"/>
  </r>
  <r>
    <x v="478"/>
    <x v="124"/>
    <x v="2"/>
    <x v="0"/>
    <x v="3"/>
    <x v="1"/>
    <n v="168510.83"/>
    <n v="1131"/>
    <n v="2423.6999999999998"/>
    <n v="2895"/>
    <n v="27.29"/>
    <n v="83.74"/>
    <n v="23"/>
    <n v="8"/>
    <n v="3.27"/>
    <n v="11.89"/>
    <n v="21010.1"/>
    <n v="5.64"/>
    <n v="189557.07"/>
    <n v="30738.93"/>
  </r>
  <r>
    <x v="479"/>
    <x v="114"/>
    <x v="0"/>
    <x v="1"/>
    <x v="0"/>
    <x v="4"/>
    <n v="377797.14"/>
    <n v="4432"/>
    <n v="4228.58"/>
    <n v="2090"/>
    <n v="16.87"/>
    <n v="77.790000000000006"/>
    <n v="35"/>
    <n v="10"/>
    <n v="3.81"/>
    <n v="3.61"/>
    <n v="17238.71"/>
    <n v="8.51"/>
    <n v="151155.67000000001"/>
    <n v="10146.200000000001"/>
  </r>
  <r>
    <x v="480"/>
    <x v="126"/>
    <x v="9"/>
    <x v="1"/>
    <x v="0"/>
    <x v="3"/>
    <n v="969575.87"/>
    <n v="491"/>
    <n v="1044.67"/>
    <n v="1289"/>
    <n v="33.53"/>
    <n v="95.35"/>
    <n v="32"/>
    <n v="10"/>
    <n v="3.81"/>
    <n v="16.73"/>
    <n v="76292.89"/>
    <n v="10"/>
    <n v="181643.84"/>
    <n v="389535.52"/>
  </r>
  <r>
    <x v="481"/>
    <x v="68"/>
    <x v="1"/>
    <x v="6"/>
    <x v="0"/>
    <x v="4"/>
    <n v="517075.44"/>
    <n v="4610"/>
    <n v="2459.7600000000002"/>
    <n v="5901"/>
    <n v="15.22"/>
    <n v="63.1"/>
    <n v="43"/>
    <n v="10"/>
    <n v="4.08"/>
    <n v="10.66"/>
    <n v="81525.820000000007"/>
    <n v="4.38"/>
    <n v="126289.51"/>
    <n v="361889.6"/>
  </r>
  <r>
    <x v="482"/>
    <x v="27"/>
    <x v="5"/>
    <x v="2"/>
    <x v="2"/>
    <x v="1"/>
    <n v="149787.69"/>
    <n v="1896"/>
    <n v="1491.33"/>
    <n v="6479"/>
    <n v="14.93"/>
    <n v="54.34"/>
    <n v="10"/>
    <n v="8"/>
    <n v="3.28"/>
    <n v="-0.25"/>
    <n v="10361.25"/>
    <n v="10.31"/>
    <n v="185054.07"/>
    <n v="451935.19"/>
  </r>
  <r>
    <x v="483"/>
    <x v="167"/>
    <x v="5"/>
    <x v="7"/>
    <x v="2"/>
    <x v="2"/>
    <n v="447467.7"/>
    <n v="791"/>
    <n v="962.2"/>
    <n v="7850"/>
    <n v="24.26"/>
    <n v="88.02"/>
    <n v="48"/>
    <n v="12"/>
    <n v="3.43"/>
    <n v="2.06"/>
    <n v="73840.639999999999"/>
    <n v="14.58"/>
    <n v="108308.37"/>
    <n v="193518.75"/>
  </r>
  <r>
    <x v="484"/>
    <x v="6"/>
    <x v="1"/>
    <x v="7"/>
    <x v="1"/>
    <x v="5"/>
    <n v="316624.11"/>
    <n v="1799"/>
    <n v="2148.36"/>
    <n v="6737"/>
    <n v="21.05"/>
    <n v="73.39"/>
    <n v="37"/>
    <n v="12"/>
    <n v="4.6399999999999997"/>
    <n v="-1.0900000000000001"/>
    <n v="65852.53"/>
    <n v="12.35"/>
    <n v="176993.46"/>
    <n v="213017.42"/>
  </r>
  <r>
    <x v="485"/>
    <x v="175"/>
    <x v="0"/>
    <x v="0"/>
    <x v="3"/>
    <x v="5"/>
    <n v="799877.53"/>
    <n v="498"/>
    <n v="3010.18"/>
    <n v="8862"/>
    <n v="30.97"/>
    <n v="54.85"/>
    <n v="43"/>
    <n v="8"/>
    <n v="3.95"/>
    <n v="-1.71"/>
    <n v="80212.17"/>
    <n v="8.35"/>
    <n v="122709.97"/>
    <n v="244967.94"/>
  </r>
  <r>
    <x v="486"/>
    <x v="78"/>
    <x v="4"/>
    <x v="8"/>
    <x v="2"/>
    <x v="2"/>
    <n v="954073.15"/>
    <n v="3681"/>
    <n v="3880.75"/>
    <n v="7204"/>
    <n v="39.53"/>
    <n v="69.569999999999993"/>
    <n v="49"/>
    <n v="12"/>
    <n v="4.33"/>
    <n v="-4.67"/>
    <n v="85536.03"/>
    <n v="6.97"/>
    <n v="18581.75"/>
    <n v="466114.69"/>
  </r>
  <r>
    <x v="487"/>
    <x v="128"/>
    <x v="5"/>
    <x v="7"/>
    <x v="0"/>
    <x v="4"/>
    <n v="407727.08"/>
    <n v="1093"/>
    <n v="2832.07"/>
    <n v="4086"/>
    <n v="34.82"/>
    <n v="78.900000000000006"/>
    <n v="20"/>
    <n v="10"/>
    <n v="4.6399999999999997"/>
    <n v="28.35"/>
    <n v="47932"/>
    <n v="5.3"/>
    <n v="113880.52"/>
    <n v="446259.73"/>
  </r>
  <r>
    <x v="488"/>
    <x v="116"/>
    <x v="0"/>
    <x v="5"/>
    <x v="2"/>
    <x v="3"/>
    <n v="873182.06"/>
    <n v="958"/>
    <n v="2577.4899999999998"/>
    <n v="8527"/>
    <n v="48.84"/>
    <n v="99.3"/>
    <n v="6"/>
    <n v="10"/>
    <n v="3.94"/>
    <n v="8"/>
    <n v="21374.58"/>
    <n v="5.18"/>
    <n v="183218.88"/>
    <n v="214327.52"/>
  </r>
  <r>
    <x v="489"/>
    <x v="105"/>
    <x v="6"/>
    <x v="0"/>
    <x v="2"/>
    <x v="1"/>
    <n v="53984.59"/>
    <n v="4311"/>
    <n v="800.09"/>
    <n v="6158"/>
    <n v="49.75"/>
    <n v="66.14"/>
    <n v="42"/>
    <n v="10"/>
    <n v="3.3"/>
    <n v="-8.51"/>
    <n v="77529.63"/>
    <n v="3.59"/>
    <n v="66350.42"/>
    <n v="37739.980000000003"/>
  </r>
  <r>
    <x v="490"/>
    <x v="157"/>
    <x v="1"/>
    <x v="0"/>
    <x v="1"/>
    <x v="2"/>
    <n v="217108.89"/>
    <n v="1206"/>
    <n v="1926.55"/>
    <n v="2412"/>
    <n v="3.28"/>
    <n v="79.489999999999995"/>
    <n v="43"/>
    <n v="12"/>
    <n v="4.47"/>
    <n v="22.78"/>
    <n v="75585.64"/>
    <n v="5.32"/>
    <n v="77174.44"/>
    <n v="493346.2"/>
  </r>
  <r>
    <x v="491"/>
    <x v="31"/>
    <x v="9"/>
    <x v="2"/>
    <x v="3"/>
    <x v="3"/>
    <n v="666501.81999999995"/>
    <n v="3442"/>
    <n v="3189.44"/>
    <n v="8152"/>
    <n v="3.03"/>
    <n v="81.02"/>
    <n v="19"/>
    <n v="12"/>
    <n v="4.4000000000000004"/>
    <n v="-5.66"/>
    <n v="22062.799999999999"/>
    <n v="7.79"/>
    <n v="167545.4"/>
    <n v="201941.26"/>
  </r>
  <r>
    <x v="492"/>
    <x v="127"/>
    <x v="6"/>
    <x v="3"/>
    <x v="1"/>
    <x v="5"/>
    <n v="348578.62"/>
    <n v="2774"/>
    <n v="1022.97"/>
    <n v="5209"/>
    <n v="23.62"/>
    <n v="71.94"/>
    <n v="38"/>
    <n v="12"/>
    <n v="4.5199999999999996"/>
    <n v="17.62"/>
    <n v="80908.94"/>
    <n v="11.51"/>
    <n v="133508.35"/>
    <n v="171586.01"/>
  </r>
  <r>
    <x v="493"/>
    <x v="107"/>
    <x v="9"/>
    <x v="4"/>
    <x v="2"/>
    <x v="3"/>
    <n v="373979.78"/>
    <n v="2386"/>
    <n v="1716.23"/>
    <n v="4604"/>
    <n v="3.8"/>
    <n v="66.260000000000005"/>
    <n v="18"/>
    <n v="8"/>
    <n v="2.85"/>
    <n v="-5.12"/>
    <n v="53555.92"/>
    <n v="3.31"/>
    <n v="81395.520000000004"/>
    <n v="60399.76"/>
  </r>
  <r>
    <x v="494"/>
    <x v="32"/>
    <x v="0"/>
    <x v="5"/>
    <x v="0"/>
    <x v="3"/>
    <n v="236176.71"/>
    <n v="4789"/>
    <n v="1517.03"/>
    <n v="4293"/>
    <n v="40.090000000000003"/>
    <n v="78.23"/>
    <n v="28"/>
    <n v="10"/>
    <n v="3.41"/>
    <n v="6.4"/>
    <n v="31358.58"/>
    <n v="6.89"/>
    <n v="130652.1"/>
    <n v="53316.14"/>
  </r>
  <r>
    <x v="495"/>
    <x v="133"/>
    <x v="0"/>
    <x v="8"/>
    <x v="1"/>
    <x v="0"/>
    <n v="279045.3"/>
    <n v="2635"/>
    <n v="1631.81"/>
    <n v="6206"/>
    <n v="23.34"/>
    <n v="87.17"/>
    <n v="47"/>
    <n v="10"/>
    <n v="4.04"/>
    <n v="15.47"/>
    <n v="98979.88"/>
    <n v="10.44"/>
    <n v="106361.11"/>
    <n v="376074.87"/>
  </r>
  <r>
    <x v="496"/>
    <x v="71"/>
    <x v="0"/>
    <x v="6"/>
    <x v="1"/>
    <x v="0"/>
    <n v="972632.39"/>
    <n v="2331"/>
    <n v="952.07"/>
    <n v="5307"/>
    <n v="20.9"/>
    <n v="77.099999999999994"/>
    <n v="49"/>
    <n v="8"/>
    <n v="2.92"/>
    <n v="26.08"/>
    <n v="79684.66"/>
    <n v="10.16"/>
    <n v="145662.95000000001"/>
    <n v="68085.789999999994"/>
  </r>
  <r>
    <x v="497"/>
    <x v="27"/>
    <x v="5"/>
    <x v="8"/>
    <x v="3"/>
    <x v="1"/>
    <n v="647036.52"/>
    <n v="1269"/>
    <n v="2287.9299999999998"/>
    <n v="6244"/>
    <n v="36.76"/>
    <n v="64.31"/>
    <n v="18"/>
    <n v="12"/>
    <n v="4.24"/>
    <n v="15.8"/>
    <n v="89595.36"/>
    <n v="12.79"/>
    <n v="28517.98"/>
    <n v="485600.04"/>
  </r>
  <r>
    <x v="498"/>
    <x v="111"/>
    <x v="5"/>
    <x v="4"/>
    <x v="2"/>
    <x v="0"/>
    <n v="737287.89"/>
    <n v="1515"/>
    <n v="914.51"/>
    <n v="8918"/>
    <n v="39.1"/>
    <n v="95.6"/>
    <n v="44"/>
    <n v="10"/>
    <n v="3.09"/>
    <n v="9.42"/>
    <n v="14692"/>
    <n v="7.89"/>
    <n v="138278.17000000001"/>
    <n v="470101.88"/>
  </r>
  <r>
    <x v="499"/>
    <x v="45"/>
    <x v="1"/>
    <x v="5"/>
    <x v="3"/>
    <x v="5"/>
    <n v="942996.67"/>
    <n v="3182"/>
    <n v="2494.3000000000002"/>
    <n v="8436"/>
    <n v="40.369999999999997"/>
    <n v="90.24"/>
    <n v="49"/>
    <n v="8"/>
    <n v="3.42"/>
    <n v="24.7"/>
    <n v="50727.91"/>
    <n v="10.29"/>
    <n v="35886.94"/>
    <n v="256698.04"/>
  </r>
  <r>
    <x v="500"/>
    <x v="175"/>
    <x v="7"/>
    <x v="7"/>
    <x v="3"/>
    <x v="5"/>
    <n v="938800.8"/>
    <n v="4875"/>
    <n v="1469.15"/>
    <n v="9157"/>
    <n v="15.96"/>
    <n v="87.63"/>
    <n v="48"/>
    <n v="8"/>
    <n v="3.13"/>
    <n v="5.25"/>
    <n v="65587.61"/>
    <n v="2.9"/>
    <n v="139409.03"/>
    <n v="401036.97"/>
  </r>
  <r>
    <x v="501"/>
    <x v="88"/>
    <x v="6"/>
    <x v="7"/>
    <x v="0"/>
    <x v="2"/>
    <n v="758747.81"/>
    <n v="3467"/>
    <n v="4823.28"/>
    <n v="2684"/>
    <n v="47.49"/>
    <n v="94.09"/>
    <n v="13"/>
    <n v="10"/>
    <n v="3.36"/>
    <n v="20.59"/>
    <n v="82949.58"/>
    <n v="13.32"/>
    <n v="192665.06"/>
    <n v="437762.12"/>
  </r>
  <r>
    <x v="502"/>
    <x v="9"/>
    <x v="6"/>
    <x v="1"/>
    <x v="3"/>
    <x v="0"/>
    <n v="86821.27"/>
    <n v="3108"/>
    <n v="4398.33"/>
    <n v="3058"/>
    <n v="22.72"/>
    <n v="51.89"/>
    <n v="50"/>
    <n v="12"/>
    <n v="4.21"/>
    <n v="3.39"/>
    <n v="14170.71"/>
    <n v="14.62"/>
    <n v="187759.04"/>
    <n v="25655.81"/>
  </r>
  <r>
    <x v="503"/>
    <x v="138"/>
    <x v="2"/>
    <x v="1"/>
    <x v="3"/>
    <x v="1"/>
    <n v="362780.52"/>
    <n v="639"/>
    <n v="4892.37"/>
    <n v="9729"/>
    <n v="45.45"/>
    <n v="91.27"/>
    <n v="38"/>
    <n v="10"/>
    <n v="4.18"/>
    <n v="9.7899999999999991"/>
    <n v="97942.76"/>
    <n v="6.41"/>
    <n v="155489.34"/>
    <n v="95521.33"/>
  </r>
  <r>
    <x v="504"/>
    <x v="78"/>
    <x v="5"/>
    <x v="2"/>
    <x v="1"/>
    <x v="1"/>
    <n v="272832.63"/>
    <n v="4002"/>
    <n v="3747.54"/>
    <n v="5911"/>
    <n v="20.81"/>
    <n v="50.54"/>
    <n v="30"/>
    <n v="10"/>
    <n v="3.26"/>
    <n v="-5.0599999999999996"/>
    <n v="65622.63"/>
    <n v="2.0699999999999998"/>
    <n v="138391.88"/>
    <n v="182763.06"/>
  </r>
  <r>
    <x v="505"/>
    <x v="158"/>
    <x v="1"/>
    <x v="5"/>
    <x v="0"/>
    <x v="0"/>
    <n v="815364.62"/>
    <n v="4778"/>
    <n v="2469.2800000000002"/>
    <n v="8097"/>
    <n v="26.28"/>
    <n v="73.41"/>
    <n v="14"/>
    <n v="10"/>
    <n v="3.73"/>
    <n v="9.0500000000000007"/>
    <n v="18115.54"/>
    <n v="3.2"/>
    <n v="163410.71"/>
    <n v="62239.85"/>
  </r>
  <r>
    <x v="506"/>
    <x v="50"/>
    <x v="4"/>
    <x v="4"/>
    <x v="3"/>
    <x v="4"/>
    <n v="135401.07999999999"/>
    <n v="1294"/>
    <n v="3175.89"/>
    <n v="4562"/>
    <n v="49.6"/>
    <n v="94.1"/>
    <n v="26"/>
    <n v="12"/>
    <n v="3.08"/>
    <n v="18.59"/>
    <n v="79275.679999999993"/>
    <n v="13.68"/>
    <n v="50530.47"/>
    <n v="372713.18"/>
  </r>
  <r>
    <x v="507"/>
    <x v="176"/>
    <x v="4"/>
    <x v="1"/>
    <x v="2"/>
    <x v="4"/>
    <n v="481938.77"/>
    <n v="4136"/>
    <n v="2568.41"/>
    <n v="7030"/>
    <n v="49.85"/>
    <n v="82.96"/>
    <n v="28"/>
    <n v="12"/>
    <n v="4.93"/>
    <n v="28.42"/>
    <n v="6950.04"/>
    <n v="9.89"/>
    <n v="47912.08"/>
    <n v="279812.43"/>
  </r>
  <r>
    <x v="508"/>
    <x v="89"/>
    <x v="6"/>
    <x v="2"/>
    <x v="3"/>
    <x v="2"/>
    <n v="831266.12"/>
    <n v="2428"/>
    <n v="3055.17"/>
    <n v="6081"/>
    <n v="31.21"/>
    <n v="59.58"/>
    <n v="26"/>
    <n v="8"/>
    <n v="2.52"/>
    <n v="0.47"/>
    <n v="53969.09"/>
    <n v="1.17"/>
    <n v="105864.05"/>
    <n v="112766.17"/>
  </r>
  <r>
    <x v="509"/>
    <x v="156"/>
    <x v="1"/>
    <x v="2"/>
    <x v="0"/>
    <x v="2"/>
    <n v="250663.45"/>
    <n v="2172"/>
    <n v="2294.02"/>
    <n v="4793"/>
    <n v="49.27"/>
    <n v="52.76"/>
    <n v="18"/>
    <n v="12"/>
    <n v="3.65"/>
    <n v="4.12"/>
    <n v="60332.17"/>
    <n v="6.23"/>
    <n v="130819.81"/>
    <n v="211922.75"/>
  </r>
  <r>
    <x v="510"/>
    <x v="112"/>
    <x v="1"/>
    <x v="5"/>
    <x v="0"/>
    <x v="0"/>
    <n v="734042.78"/>
    <n v="2387"/>
    <n v="4497.01"/>
    <n v="5918"/>
    <n v="24.6"/>
    <n v="56.93"/>
    <n v="12"/>
    <n v="8"/>
    <n v="3.56"/>
    <n v="-9.9700000000000006"/>
    <n v="42796.36"/>
    <n v="2.04"/>
    <n v="128877.16"/>
    <n v="432332.58"/>
  </r>
  <r>
    <x v="511"/>
    <x v="135"/>
    <x v="1"/>
    <x v="3"/>
    <x v="1"/>
    <x v="2"/>
    <n v="330477.01"/>
    <n v="353"/>
    <n v="1570.59"/>
    <n v="4616"/>
    <n v="5.82"/>
    <n v="87.54"/>
    <n v="44"/>
    <n v="10"/>
    <n v="2.5499999999999998"/>
    <n v="-0.28000000000000003"/>
    <n v="88030.97"/>
    <n v="7.03"/>
    <n v="1018.05"/>
    <n v="19594.419999999998"/>
  </r>
  <r>
    <x v="512"/>
    <x v="177"/>
    <x v="2"/>
    <x v="7"/>
    <x v="3"/>
    <x v="4"/>
    <n v="700487.25"/>
    <n v="1742"/>
    <n v="4680.03"/>
    <n v="2076"/>
    <n v="3.82"/>
    <n v="55.34"/>
    <n v="22"/>
    <n v="10"/>
    <n v="2.66"/>
    <n v="-9.11"/>
    <n v="43002.82"/>
    <n v="4.45"/>
    <n v="18887.45"/>
    <n v="377874.31"/>
  </r>
  <r>
    <x v="513"/>
    <x v="26"/>
    <x v="0"/>
    <x v="0"/>
    <x v="0"/>
    <x v="5"/>
    <n v="739207.63"/>
    <n v="3970"/>
    <n v="4164.3900000000003"/>
    <n v="5391"/>
    <n v="18.27"/>
    <n v="83.5"/>
    <n v="13"/>
    <n v="10"/>
    <n v="4.3"/>
    <n v="-4.74"/>
    <n v="42295.79"/>
    <n v="14.52"/>
    <n v="141789.70000000001"/>
    <n v="426349.82"/>
  </r>
  <r>
    <x v="514"/>
    <x v="112"/>
    <x v="8"/>
    <x v="4"/>
    <x v="3"/>
    <x v="0"/>
    <n v="666743.26"/>
    <n v="1508"/>
    <n v="3808.43"/>
    <n v="3001"/>
    <n v="22.6"/>
    <n v="76.61"/>
    <n v="43"/>
    <n v="10"/>
    <n v="4.84"/>
    <n v="26.09"/>
    <n v="45095.06"/>
    <n v="11.06"/>
    <n v="120562.76"/>
    <n v="341055.88"/>
  </r>
  <r>
    <x v="515"/>
    <x v="178"/>
    <x v="2"/>
    <x v="1"/>
    <x v="0"/>
    <x v="2"/>
    <n v="777139.06"/>
    <n v="3940"/>
    <n v="1525.11"/>
    <n v="3448"/>
    <n v="8.7200000000000006"/>
    <n v="90.34"/>
    <n v="18"/>
    <n v="10"/>
    <n v="4.7"/>
    <n v="12.31"/>
    <n v="69145.440000000002"/>
    <n v="3.22"/>
    <n v="48847.42"/>
    <n v="472754.61"/>
  </r>
  <r>
    <x v="516"/>
    <x v="121"/>
    <x v="7"/>
    <x v="5"/>
    <x v="0"/>
    <x v="0"/>
    <n v="451499.68"/>
    <n v="4683"/>
    <n v="4949.59"/>
    <n v="9467"/>
    <n v="26.36"/>
    <n v="60.7"/>
    <n v="18"/>
    <n v="8"/>
    <n v="4.7300000000000004"/>
    <n v="-1.88"/>
    <n v="36501.25"/>
    <n v="6.93"/>
    <n v="48505.17"/>
    <n v="416076.34"/>
  </r>
  <r>
    <x v="517"/>
    <x v="46"/>
    <x v="8"/>
    <x v="7"/>
    <x v="1"/>
    <x v="3"/>
    <n v="456415.4"/>
    <n v="4653"/>
    <n v="1172.29"/>
    <n v="6860"/>
    <n v="33.92"/>
    <n v="86.18"/>
    <n v="11"/>
    <n v="8"/>
    <n v="4.1900000000000004"/>
    <n v="21.66"/>
    <n v="7521.15"/>
    <n v="8.6300000000000008"/>
    <n v="170474.2"/>
    <n v="454881.36"/>
  </r>
  <r>
    <x v="518"/>
    <x v="170"/>
    <x v="4"/>
    <x v="6"/>
    <x v="3"/>
    <x v="1"/>
    <n v="694758.61"/>
    <n v="4637"/>
    <n v="3986.71"/>
    <n v="1444"/>
    <n v="24.17"/>
    <n v="99.29"/>
    <n v="6"/>
    <n v="12"/>
    <n v="4.6500000000000004"/>
    <n v="26.83"/>
    <n v="12017.91"/>
    <n v="2.97"/>
    <n v="195237.07"/>
    <n v="50997.19"/>
  </r>
  <r>
    <x v="519"/>
    <x v="86"/>
    <x v="1"/>
    <x v="6"/>
    <x v="2"/>
    <x v="5"/>
    <n v="975629.84"/>
    <n v="2330"/>
    <n v="4802.08"/>
    <n v="2117"/>
    <n v="47.66"/>
    <n v="73.09"/>
    <n v="26"/>
    <n v="10"/>
    <n v="3.13"/>
    <n v="23.09"/>
    <n v="75161.05"/>
    <n v="13.74"/>
    <n v="117195.58"/>
    <n v="463873.12"/>
  </r>
  <r>
    <x v="520"/>
    <x v="33"/>
    <x v="3"/>
    <x v="1"/>
    <x v="2"/>
    <x v="5"/>
    <n v="804026.1"/>
    <n v="1649"/>
    <n v="2690.3"/>
    <n v="1738"/>
    <n v="20.45"/>
    <n v="72.55"/>
    <n v="7"/>
    <n v="10"/>
    <n v="4.0999999999999996"/>
    <n v="11.45"/>
    <n v="71707.240000000005"/>
    <n v="8.08"/>
    <n v="5319.36"/>
    <n v="54368.480000000003"/>
  </r>
  <r>
    <x v="521"/>
    <x v="61"/>
    <x v="8"/>
    <x v="1"/>
    <x v="0"/>
    <x v="1"/>
    <n v="322151.48"/>
    <n v="2736"/>
    <n v="769.07"/>
    <n v="1133"/>
    <n v="48.82"/>
    <n v="77.23"/>
    <n v="12"/>
    <n v="8"/>
    <n v="3.08"/>
    <n v="12.58"/>
    <n v="62990.6"/>
    <n v="1.1200000000000001"/>
    <n v="103423.95"/>
    <n v="209921.15"/>
  </r>
  <r>
    <x v="522"/>
    <x v="147"/>
    <x v="8"/>
    <x v="6"/>
    <x v="0"/>
    <x v="2"/>
    <n v="669183.81000000006"/>
    <n v="4394"/>
    <n v="4298.7700000000004"/>
    <n v="6484"/>
    <n v="26.09"/>
    <n v="67.989999999999995"/>
    <n v="24"/>
    <n v="12"/>
    <n v="4.82"/>
    <n v="14.82"/>
    <n v="13734.91"/>
    <n v="8.1999999999999993"/>
    <n v="121554.99"/>
    <n v="261796.72"/>
  </r>
  <r>
    <x v="523"/>
    <x v="145"/>
    <x v="6"/>
    <x v="3"/>
    <x v="1"/>
    <x v="2"/>
    <n v="96006.31"/>
    <n v="2284"/>
    <n v="1099.97"/>
    <n v="3030"/>
    <n v="18.98"/>
    <n v="52.27"/>
    <n v="21"/>
    <n v="12"/>
    <n v="4.4800000000000004"/>
    <n v="-3.59"/>
    <n v="66341.679999999993"/>
    <n v="14.41"/>
    <n v="35933.160000000003"/>
    <n v="122272.63"/>
  </r>
  <r>
    <x v="524"/>
    <x v="113"/>
    <x v="2"/>
    <x v="7"/>
    <x v="2"/>
    <x v="1"/>
    <n v="449414.88"/>
    <n v="409"/>
    <n v="4025.59"/>
    <n v="4985"/>
    <n v="29.13"/>
    <n v="71.569999999999993"/>
    <n v="31"/>
    <n v="10"/>
    <n v="3.83"/>
    <n v="13.13"/>
    <n v="21900.76"/>
    <n v="1.25"/>
    <n v="30732.87"/>
    <n v="273242.23999999999"/>
  </r>
  <r>
    <x v="525"/>
    <x v="17"/>
    <x v="1"/>
    <x v="6"/>
    <x v="3"/>
    <x v="4"/>
    <n v="145778.70000000001"/>
    <n v="2590"/>
    <n v="3349.42"/>
    <n v="1881"/>
    <n v="29.84"/>
    <n v="72.040000000000006"/>
    <n v="22"/>
    <n v="10"/>
    <n v="3.22"/>
    <n v="23.8"/>
    <n v="48155.61"/>
    <n v="2.87"/>
    <n v="162114.10999999999"/>
    <n v="298438.23"/>
  </r>
  <r>
    <x v="526"/>
    <x v="86"/>
    <x v="2"/>
    <x v="6"/>
    <x v="3"/>
    <x v="2"/>
    <n v="89935.4"/>
    <n v="2738"/>
    <n v="4673.59"/>
    <n v="5256"/>
    <n v="44.78"/>
    <n v="93.49"/>
    <n v="30"/>
    <n v="12"/>
    <n v="4.71"/>
    <n v="-2.33"/>
    <n v="45767.839999999997"/>
    <n v="4.13"/>
    <n v="135905"/>
    <n v="478408.82"/>
  </r>
  <r>
    <x v="527"/>
    <x v="179"/>
    <x v="1"/>
    <x v="2"/>
    <x v="1"/>
    <x v="1"/>
    <n v="368246.91"/>
    <n v="3141"/>
    <n v="4114.51"/>
    <n v="3173"/>
    <n v="32.17"/>
    <n v="99.16"/>
    <n v="47"/>
    <n v="8"/>
    <n v="3.1"/>
    <n v="24.24"/>
    <n v="93797.7"/>
    <n v="12.14"/>
    <n v="84962.93"/>
    <n v="414091.62"/>
  </r>
  <r>
    <x v="528"/>
    <x v="58"/>
    <x v="7"/>
    <x v="8"/>
    <x v="1"/>
    <x v="1"/>
    <n v="574497.63"/>
    <n v="1155"/>
    <n v="2231.1"/>
    <n v="5168"/>
    <n v="34.54"/>
    <n v="87.37"/>
    <n v="11"/>
    <n v="8"/>
    <n v="4.05"/>
    <n v="-9.9"/>
    <n v="91879.31"/>
    <n v="12.14"/>
    <n v="131546.20000000001"/>
    <n v="441248.15"/>
  </r>
  <r>
    <x v="529"/>
    <x v="20"/>
    <x v="0"/>
    <x v="7"/>
    <x v="2"/>
    <x v="4"/>
    <n v="436381.16"/>
    <n v="4544"/>
    <n v="4826.3500000000004"/>
    <n v="4396"/>
    <n v="31.72"/>
    <n v="78.83"/>
    <n v="46"/>
    <n v="8"/>
    <n v="2.61"/>
    <n v="9.23"/>
    <n v="24041.66"/>
    <n v="6.24"/>
    <n v="174860.35"/>
    <n v="96189.25"/>
  </r>
  <r>
    <x v="530"/>
    <x v="155"/>
    <x v="0"/>
    <x v="8"/>
    <x v="1"/>
    <x v="5"/>
    <n v="604468.6"/>
    <n v="3005"/>
    <n v="688.33"/>
    <n v="7671"/>
    <n v="31.33"/>
    <n v="50.73"/>
    <n v="27"/>
    <n v="12"/>
    <n v="3.32"/>
    <n v="15.4"/>
    <n v="59022.26"/>
    <n v="11.82"/>
    <n v="165194.17000000001"/>
    <n v="123492.03"/>
  </r>
  <r>
    <x v="531"/>
    <x v="154"/>
    <x v="6"/>
    <x v="2"/>
    <x v="1"/>
    <x v="1"/>
    <n v="237026.74"/>
    <n v="2552"/>
    <n v="1038.52"/>
    <n v="1852"/>
    <n v="18.59"/>
    <n v="90.78"/>
    <n v="24"/>
    <n v="10"/>
    <n v="4.55"/>
    <n v="7.96"/>
    <n v="95581.53"/>
    <n v="2.3199999999999998"/>
    <n v="112912.26"/>
    <n v="64513.62"/>
  </r>
  <r>
    <x v="532"/>
    <x v="30"/>
    <x v="2"/>
    <x v="1"/>
    <x v="2"/>
    <x v="4"/>
    <n v="94425.8"/>
    <n v="3891"/>
    <n v="4100.6000000000004"/>
    <n v="2635"/>
    <n v="24.85"/>
    <n v="81.91"/>
    <n v="8"/>
    <n v="12"/>
    <n v="4.0599999999999996"/>
    <n v="-9.1"/>
    <n v="33374.39"/>
    <n v="9.66"/>
    <n v="123721.19"/>
    <n v="466753.29"/>
  </r>
  <r>
    <x v="533"/>
    <x v="148"/>
    <x v="1"/>
    <x v="1"/>
    <x v="2"/>
    <x v="5"/>
    <n v="526104.36"/>
    <n v="169"/>
    <n v="1658.56"/>
    <n v="5313"/>
    <n v="30.46"/>
    <n v="88.22"/>
    <n v="18"/>
    <n v="10"/>
    <n v="3.32"/>
    <n v="8.92"/>
    <n v="79153"/>
    <n v="14.75"/>
    <n v="182463.77"/>
    <n v="488807.04"/>
  </r>
  <r>
    <x v="534"/>
    <x v="112"/>
    <x v="2"/>
    <x v="1"/>
    <x v="2"/>
    <x v="4"/>
    <n v="228982.33"/>
    <n v="128"/>
    <n v="868.51"/>
    <n v="9399"/>
    <n v="4.33"/>
    <n v="97.74"/>
    <n v="17"/>
    <n v="12"/>
    <n v="2.81"/>
    <n v="25.57"/>
    <n v="29180.63"/>
    <n v="13.99"/>
    <n v="112110.96"/>
    <n v="498350.16"/>
  </r>
  <r>
    <x v="535"/>
    <x v="46"/>
    <x v="6"/>
    <x v="5"/>
    <x v="1"/>
    <x v="4"/>
    <n v="591674.47"/>
    <n v="3375"/>
    <n v="3844.63"/>
    <n v="9995"/>
    <n v="46.08"/>
    <n v="78.260000000000005"/>
    <n v="43"/>
    <n v="8"/>
    <n v="4.07"/>
    <n v="-5.44"/>
    <n v="4783.3999999999996"/>
    <n v="12.26"/>
    <n v="74273.31"/>
    <n v="58443.37"/>
  </r>
  <r>
    <x v="536"/>
    <x v="42"/>
    <x v="7"/>
    <x v="5"/>
    <x v="0"/>
    <x v="3"/>
    <n v="379444.09"/>
    <n v="2836"/>
    <n v="2093.84"/>
    <n v="4224"/>
    <n v="5.34"/>
    <n v="90.29"/>
    <n v="10"/>
    <n v="12"/>
    <n v="2.61"/>
    <n v="-4.6399999999999997"/>
    <n v="2262.73"/>
    <n v="13.35"/>
    <n v="181937.94"/>
    <n v="95886.92"/>
  </r>
  <r>
    <x v="537"/>
    <x v="2"/>
    <x v="4"/>
    <x v="8"/>
    <x v="1"/>
    <x v="5"/>
    <n v="896196.14"/>
    <n v="663"/>
    <n v="2166"/>
    <n v="4102"/>
    <n v="47.95"/>
    <n v="61.66"/>
    <n v="50"/>
    <n v="8"/>
    <n v="3.4"/>
    <n v="27.59"/>
    <n v="70378.649999999994"/>
    <n v="3.43"/>
    <n v="181868.12"/>
    <n v="250633.2"/>
  </r>
  <r>
    <x v="538"/>
    <x v="176"/>
    <x v="4"/>
    <x v="1"/>
    <x v="2"/>
    <x v="3"/>
    <n v="727020.6"/>
    <n v="3114"/>
    <n v="4250.8100000000004"/>
    <n v="5560"/>
    <n v="37.07"/>
    <n v="71.010000000000005"/>
    <n v="40"/>
    <n v="12"/>
    <n v="2.77"/>
    <n v="14.56"/>
    <n v="62786.76"/>
    <n v="8.16"/>
    <n v="55372.08"/>
    <n v="281989.57"/>
  </r>
  <r>
    <x v="539"/>
    <x v="33"/>
    <x v="1"/>
    <x v="6"/>
    <x v="3"/>
    <x v="4"/>
    <n v="690424.36"/>
    <n v="1479"/>
    <n v="3488.1"/>
    <n v="1963"/>
    <n v="5.7"/>
    <n v="78.959999999999994"/>
    <n v="20"/>
    <n v="12"/>
    <n v="4.12"/>
    <n v="22.05"/>
    <n v="95467.31"/>
    <n v="14.21"/>
    <n v="81198.39"/>
    <n v="332505.27"/>
  </r>
  <r>
    <x v="540"/>
    <x v="99"/>
    <x v="3"/>
    <x v="2"/>
    <x v="1"/>
    <x v="2"/>
    <n v="653271.51"/>
    <n v="2361"/>
    <n v="1389.63"/>
    <n v="2416"/>
    <n v="45.27"/>
    <n v="73.209999999999994"/>
    <n v="8"/>
    <n v="12"/>
    <n v="3.46"/>
    <n v="5.49"/>
    <n v="73963.3"/>
    <n v="7.02"/>
    <n v="173005.25"/>
    <n v="74678.89"/>
  </r>
  <r>
    <x v="541"/>
    <x v="175"/>
    <x v="1"/>
    <x v="1"/>
    <x v="3"/>
    <x v="0"/>
    <n v="554239.84"/>
    <n v="1719"/>
    <n v="2678.96"/>
    <n v="4817"/>
    <n v="45.93"/>
    <n v="87.32"/>
    <n v="10"/>
    <n v="12"/>
    <n v="4.87"/>
    <n v="-9.5399999999999991"/>
    <n v="32795.449999999997"/>
    <n v="6.05"/>
    <n v="40463.480000000003"/>
    <n v="494572.39"/>
  </r>
  <r>
    <x v="542"/>
    <x v="176"/>
    <x v="0"/>
    <x v="1"/>
    <x v="2"/>
    <x v="5"/>
    <n v="992678.08"/>
    <n v="4628"/>
    <n v="2533.65"/>
    <n v="6687"/>
    <n v="29.79"/>
    <n v="51.68"/>
    <n v="36"/>
    <n v="12"/>
    <n v="4.6500000000000004"/>
    <n v="9.7200000000000006"/>
    <n v="83167.55"/>
    <n v="13.41"/>
    <n v="145833.66"/>
    <n v="321932.09999999998"/>
  </r>
  <r>
    <x v="543"/>
    <x v="77"/>
    <x v="5"/>
    <x v="6"/>
    <x v="3"/>
    <x v="0"/>
    <n v="326555.67"/>
    <n v="2474"/>
    <n v="4029.05"/>
    <n v="2642"/>
    <n v="7.1"/>
    <n v="62.63"/>
    <n v="50"/>
    <n v="10"/>
    <n v="4.6900000000000004"/>
    <n v="-0.38"/>
    <n v="12531.94"/>
    <n v="8.93"/>
    <n v="68366.289999999994"/>
    <n v="365081.93"/>
  </r>
  <r>
    <x v="544"/>
    <x v="66"/>
    <x v="5"/>
    <x v="6"/>
    <x v="3"/>
    <x v="2"/>
    <n v="322419.48"/>
    <n v="2809"/>
    <n v="4089.75"/>
    <n v="6513"/>
    <n v="37.31"/>
    <n v="81.17"/>
    <n v="50"/>
    <n v="8"/>
    <n v="4.7300000000000004"/>
    <n v="-2.64"/>
    <n v="69065.52"/>
    <n v="14.72"/>
    <n v="96026.46"/>
    <n v="68887.16"/>
  </r>
  <r>
    <x v="545"/>
    <x v="177"/>
    <x v="0"/>
    <x v="5"/>
    <x v="1"/>
    <x v="0"/>
    <n v="816665.1"/>
    <n v="3336"/>
    <n v="4205.45"/>
    <n v="4395"/>
    <n v="49.63"/>
    <n v="98.91"/>
    <n v="36"/>
    <n v="8"/>
    <n v="4.55"/>
    <n v="23.33"/>
    <n v="41994.1"/>
    <n v="14.36"/>
    <n v="107728.18"/>
    <n v="26794.83"/>
  </r>
  <r>
    <x v="546"/>
    <x v="5"/>
    <x v="7"/>
    <x v="4"/>
    <x v="1"/>
    <x v="3"/>
    <n v="894508.4"/>
    <n v="3782"/>
    <n v="4847.6000000000004"/>
    <n v="9248"/>
    <n v="39.15"/>
    <n v="70.650000000000006"/>
    <n v="41"/>
    <n v="8"/>
    <n v="2.73"/>
    <n v="17.64"/>
    <n v="17296.990000000002"/>
    <n v="3.8"/>
    <n v="13882.6"/>
    <n v="125265.23"/>
  </r>
  <r>
    <x v="547"/>
    <x v="180"/>
    <x v="7"/>
    <x v="6"/>
    <x v="1"/>
    <x v="5"/>
    <n v="545031.16"/>
    <n v="139"/>
    <n v="3321.89"/>
    <n v="7649"/>
    <n v="13.96"/>
    <n v="53.84"/>
    <n v="33"/>
    <n v="10"/>
    <n v="3.92"/>
    <n v="26.3"/>
    <n v="40133.730000000003"/>
    <n v="8.73"/>
    <n v="149282.14000000001"/>
    <n v="163633.85999999999"/>
  </r>
  <r>
    <x v="548"/>
    <x v="172"/>
    <x v="8"/>
    <x v="5"/>
    <x v="0"/>
    <x v="4"/>
    <n v="270441.15999999997"/>
    <n v="4913"/>
    <n v="1477.04"/>
    <n v="1417"/>
    <n v="48.82"/>
    <n v="71.94"/>
    <n v="37"/>
    <n v="10"/>
    <n v="4.4000000000000004"/>
    <n v="18.95"/>
    <n v="88362.25"/>
    <n v="13.82"/>
    <n v="45064.7"/>
    <n v="442551.98"/>
  </r>
  <r>
    <x v="549"/>
    <x v="106"/>
    <x v="3"/>
    <x v="4"/>
    <x v="2"/>
    <x v="1"/>
    <n v="491585.61"/>
    <n v="157"/>
    <n v="2053.5100000000002"/>
    <n v="2142"/>
    <n v="37.130000000000003"/>
    <n v="79.19"/>
    <n v="43"/>
    <n v="12"/>
    <n v="4.47"/>
    <n v="4.25"/>
    <n v="21307.57"/>
    <n v="12.62"/>
    <n v="158434.29"/>
    <n v="458712.51"/>
  </r>
  <r>
    <x v="550"/>
    <x v="89"/>
    <x v="8"/>
    <x v="5"/>
    <x v="3"/>
    <x v="1"/>
    <n v="113789.3"/>
    <n v="4868"/>
    <n v="3954.6"/>
    <n v="1838"/>
    <n v="26.82"/>
    <n v="74.680000000000007"/>
    <n v="41"/>
    <n v="8"/>
    <n v="3.19"/>
    <n v="1.39"/>
    <n v="44106.19"/>
    <n v="4.34"/>
    <n v="129274.74"/>
    <n v="375253.08"/>
  </r>
  <r>
    <x v="551"/>
    <x v="62"/>
    <x v="8"/>
    <x v="1"/>
    <x v="3"/>
    <x v="4"/>
    <n v="966670.87"/>
    <n v="2147"/>
    <n v="2256.69"/>
    <n v="4189"/>
    <n v="4.54"/>
    <n v="63.85"/>
    <n v="50"/>
    <n v="8"/>
    <n v="4.33"/>
    <n v="19.02"/>
    <n v="21328.46"/>
    <n v="13.07"/>
    <n v="79363.06"/>
    <n v="142758.01"/>
  </r>
  <r>
    <x v="552"/>
    <x v="39"/>
    <x v="6"/>
    <x v="3"/>
    <x v="1"/>
    <x v="4"/>
    <n v="695106.01"/>
    <n v="1470"/>
    <n v="3804.51"/>
    <n v="626"/>
    <n v="9.9700000000000006"/>
    <n v="51.34"/>
    <n v="5"/>
    <n v="12"/>
    <n v="3.87"/>
    <n v="6.05"/>
    <n v="59604.43"/>
    <n v="0.79"/>
    <n v="79579.490000000005"/>
    <n v="431741.61"/>
  </r>
  <r>
    <x v="553"/>
    <x v="107"/>
    <x v="2"/>
    <x v="4"/>
    <x v="0"/>
    <x v="1"/>
    <n v="455643.71"/>
    <n v="3230"/>
    <n v="4541.8900000000003"/>
    <n v="6240"/>
    <n v="25.27"/>
    <n v="80.83"/>
    <n v="14"/>
    <n v="8"/>
    <n v="4.78"/>
    <n v="1.31"/>
    <n v="93828.93"/>
    <n v="3.6"/>
    <n v="68548.56"/>
    <n v="309243.69"/>
  </r>
  <r>
    <x v="554"/>
    <x v="15"/>
    <x v="1"/>
    <x v="4"/>
    <x v="2"/>
    <x v="5"/>
    <n v="428578.22"/>
    <n v="1257"/>
    <n v="4198.72"/>
    <n v="842"/>
    <n v="22.22"/>
    <n v="87.71"/>
    <n v="50"/>
    <n v="8"/>
    <n v="2.92"/>
    <n v="-2.66"/>
    <n v="85123.1"/>
    <n v="0.9"/>
    <n v="156897.54"/>
    <n v="164866.01"/>
  </r>
  <r>
    <x v="555"/>
    <x v="127"/>
    <x v="2"/>
    <x v="6"/>
    <x v="1"/>
    <x v="4"/>
    <n v="345660.22"/>
    <n v="773"/>
    <n v="3329.97"/>
    <n v="3528"/>
    <n v="48.96"/>
    <n v="80.510000000000005"/>
    <n v="23"/>
    <n v="8"/>
    <n v="3.19"/>
    <n v="-5.67"/>
    <n v="70772.98"/>
    <n v="13.16"/>
    <n v="82647.47"/>
    <n v="440621.65"/>
  </r>
  <r>
    <x v="556"/>
    <x v="78"/>
    <x v="9"/>
    <x v="5"/>
    <x v="3"/>
    <x v="0"/>
    <n v="68809.56"/>
    <n v="2113"/>
    <n v="2040.43"/>
    <n v="2925"/>
    <n v="43.72"/>
    <n v="78.31"/>
    <n v="5"/>
    <n v="8"/>
    <n v="3.33"/>
    <n v="9.39"/>
    <n v="62288.81"/>
    <n v="13.68"/>
    <n v="130467.93"/>
    <n v="290985.73"/>
  </r>
  <r>
    <x v="557"/>
    <x v="181"/>
    <x v="1"/>
    <x v="8"/>
    <x v="0"/>
    <x v="0"/>
    <n v="281331.7"/>
    <n v="2728"/>
    <n v="2711.22"/>
    <n v="7079"/>
    <n v="14.58"/>
    <n v="72.78"/>
    <n v="15"/>
    <n v="8"/>
    <n v="4.04"/>
    <n v="2.19"/>
    <n v="87362.240000000005"/>
    <n v="3.03"/>
    <n v="77269.320000000007"/>
    <n v="180389.88"/>
  </r>
  <r>
    <x v="558"/>
    <x v="179"/>
    <x v="6"/>
    <x v="6"/>
    <x v="3"/>
    <x v="5"/>
    <n v="991615.7"/>
    <n v="243"/>
    <n v="670.18"/>
    <n v="3156"/>
    <n v="12.27"/>
    <n v="89.41"/>
    <n v="33"/>
    <n v="10"/>
    <n v="3.35"/>
    <n v="29.05"/>
    <n v="4546.1400000000003"/>
    <n v="5.13"/>
    <n v="180589.68"/>
    <n v="104287.57"/>
  </r>
  <r>
    <x v="559"/>
    <x v="48"/>
    <x v="7"/>
    <x v="6"/>
    <x v="3"/>
    <x v="4"/>
    <n v="437732.32"/>
    <n v="1227"/>
    <n v="3769.45"/>
    <n v="859"/>
    <n v="49.02"/>
    <n v="65.27"/>
    <n v="10"/>
    <n v="8"/>
    <n v="3.24"/>
    <n v="18.16"/>
    <n v="48157.8"/>
    <n v="14.46"/>
    <n v="160661.51"/>
    <n v="376970.26"/>
  </r>
  <r>
    <x v="560"/>
    <x v="112"/>
    <x v="7"/>
    <x v="8"/>
    <x v="0"/>
    <x v="0"/>
    <n v="762767.54"/>
    <n v="2860"/>
    <n v="4139.92"/>
    <n v="4969"/>
    <n v="39.21"/>
    <n v="52.13"/>
    <n v="19"/>
    <n v="12"/>
    <n v="4.5"/>
    <n v="-9.9700000000000006"/>
    <n v="44450.95"/>
    <n v="1.44"/>
    <n v="199457.3"/>
    <n v="441291.55"/>
  </r>
  <r>
    <x v="561"/>
    <x v="29"/>
    <x v="8"/>
    <x v="0"/>
    <x v="0"/>
    <x v="0"/>
    <n v="338432.86"/>
    <n v="3173"/>
    <n v="1544.47"/>
    <n v="7481"/>
    <n v="32.92"/>
    <n v="99.53"/>
    <n v="13"/>
    <n v="10"/>
    <n v="2.63"/>
    <n v="22.86"/>
    <n v="58587.47"/>
    <n v="3.67"/>
    <n v="197958.84"/>
    <n v="333087.5"/>
  </r>
  <r>
    <x v="562"/>
    <x v="15"/>
    <x v="4"/>
    <x v="2"/>
    <x v="3"/>
    <x v="1"/>
    <n v="351735.05"/>
    <n v="1483"/>
    <n v="1566.27"/>
    <n v="6074"/>
    <n v="6.02"/>
    <n v="66.45"/>
    <n v="16"/>
    <n v="10"/>
    <n v="4.5599999999999996"/>
    <n v="26.92"/>
    <n v="86405.11"/>
    <n v="3.97"/>
    <n v="10888.51"/>
    <n v="437303.32"/>
  </r>
  <r>
    <x v="563"/>
    <x v="4"/>
    <x v="2"/>
    <x v="5"/>
    <x v="0"/>
    <x v="4"/>
    <n v="313692.31"/>
    <n v="2421"/>
    <n v="2400.0500000000002"/>
    <n v="8398"/>
    <n v="22.46"/>
    <n v="81.099999999999994"/>
    <n v="14"/>
    <n v="12"/>
    <n v="3.14"/>
    <n v="1.39"/>
    <n v="32421.06"/>
    <n v="3.1"/>
    <n v="8055.29"/>
    <n v="229515.97"/>
  </r>
  <r>
    <x v="564"/>
    <x v="163"/>
    <x v="8"/>
    <x v="0"/>
    <x v="1"/>
    <x v="1"/>
    <n v="442267.3"/>
    <n v="2805"/>
    <n v="3202.39"/>
    <n v="4737"/>
    <n v="24.3"/>
    <n v="53.46"/>
    <n v="32"/>
    <n v="8"/>
    <n v="2.57"/>
    <n v="28.27"/>
    <n v="28463.03"/>
    <n v="10.87"/>
    <n v="170926.07"/>
    <n v="352559.54"/>
  </r>
  <r>
    <x v="565"/>
    <x v="117"/>
    <x v="9"/>
    <x v="5"/>
    <x v="1"/>
    <x v="5"/>
    <n v="674977.78"/>
    <n v="895"/>
    <n v="1687.71"/>
    <n v="6497"/>
    <n v="35.659999999999997"/>
    <n v="89.88"/>
    <n v="43"/>
    <n v="8"/>
    <n v="4.58"/>
    <n v="-6.23"/>
    <n v="42894.59"/>
    <n v="2.64"/>
    <n v="137809.35"/>
    <n v="9294.41"/>
  </r>
  <r>
    <x v="566"/>
    <x v="65"/>
    <x v="3"/>
    <x v="6"/>
    <x v="2"/>
    <x v="2"/>
    <n v="251279.64"/>
    <n v="4263"/>
    <n v="4003.49"/>
    <n v="7134"/>
    <n v="9.06"/>
    <n v="86.82"/>
    <n v="18"/>
    <n v="8"/>
    <n v="3.08"/>
    <n v="-3.79"/>
    <n v="34354.370000000003"/>
    <n v="13.6"/>
    <n v="111385.63"/>
    <n v="56595.6"/>
  </r>
  <r>
    <x v="567"/>
    <x v="52"/>
    <x v="9"/>
    <x v="2"/>
    <x v="1"/>
    <x v="0"/>
    <n v="736198.67"/>
    <n v="3897"/>
    <n v="3270.06"/>
    <n v="1533"/>
    <n v="21.47"/>
    <n v="82.82"/>
    <n v="22"/>
    <n v="8"/>
    <n v="4.34"/>
    <n v="-8.9499999999999993"/>
    <n v="18807.169999999998"/>
    <n v="1.47"/>
    <n v="9818.9500000000007"/>
    <n v="24777.16"/>
  </r>
  <r>
    <x v="568"/>
    <x v="173"/>
    <x v="3"/>
    <x v="7"/>
    <x v="0"/>
    <x v="4"/>
    <n v="463325.44"/>
    <n v="4486"/>
    <n v="1859.64"/>
    <n v="9732"/>
    <n v="30.87"/>
    <n v="51.63"/>
    <n v="25"/>
    <n v="12"/>
    <n v="3.7"/>
    <n v="14.58"/>
    <n v="67375.740000000005"/>
    <n v="11.94"/>
    <n v="133764.48000000001"/>
    <n v="438066.72"/>
  </r>
  <r>
    <x v="569"/>
    <x v="37"/>
    <x v="1"/>
    <x v="4"/>
    <x v="2"/>
    <x v="4"/>
    <n v="768362.44"/>
    <n v="4944"/>
    <n v="1899.78"/>
    <n v="2851"/>
    <n v="13.64"/>
    <n v="83.18"/>
    <n v="23"/>
    <n v="10"/>
    <n v="4.43"/>
    <n v="-2.39"/>
    <n v="15753.46"/>
    <n v="9.66"/>
    <n v="141260.23000000001"/>
    <n v="230125.86"/>
  </r>
  <r>
    <x v="570"/>
    <x v="76"/>
    <x v="9"/>
    <x v="2"/>
    <x v="3"/>
    <x v="4"/>
    <n v="355245.98"/>
    <n v="1187"/>
    <n v="766.76"/>
    <n v="2744"/>
    <n v="24.94"/>
    <n v="56.98"/>
    <n v="34"/>
    <n v="8"/>
    <n v="4.7"/>
    <n v="27.56"/>
    <n v="88852.479999999996"/>
    <n v="3.91"/>
    <n v="34346.74"/>
    <n v="258948.34"/>
  </r>
  <r>
    <x v="571"/>
    <x v="46"/>
    <x v="7"/>
    <x v="4"/>
    <x v="2"/>
    <x v="0"/>
    <n v="370452.84"/>
    <n v="1212"/>
    <n v="819.89"/>
    <n v="1916"/>
    <n v="48.21"/>
    <n v="57.52"/>
    <n v="37"/>
    <n v="12"/>
    <n v="4.12"/>
    <n v="2.77"/>
    <n v="99102.36"/>
    <n v="12.58"/>
    <n v="179012.59"/>
    <n v="440871.13"/>
  </r>
  <r>
    <x v="572"/>
    <x v="30"/>
    <x v="9"/>
    <x v="6"/>
    <x v="0"/>
    <x v="3"/>
    <n v="494605.95"/>
    <n v="767"/>
    <n v="957.19"/>
    <n v="9182"/>
    <n v="5.24"/>
    <n v="61.03"/>
    <n v="48"/>
    <n v="12"/>
    <n v="4.5599999999999996"/>
    <n v="-5.74"/>
    <n v="95391.42"/>
    <n v="3.76"/>
    <n v="134008.4"/>
    <n v="195050.76"/>
  </r>
  <r>
    <x v="573"/>
    <x v="182"/>
    <x v="3"/>
    <x v="8"/>
    <x v="2"/>
    <x v="3"/>
    <n v="323776.26"/>
    <n v="4561"/>
    <n v="667.63"/>
    <n v="7241"/>
    <n v="27.87"/>
    <n v="67.930000000000007"/>
    <n v="12"/>
    <n v="8"/>
    <n v="2.79"/>
    <n v="-4.2699999999999996"/>
    <n v="83052.36"/>
    <n v="14.75"/>
    <n v="43755.94"/>
    <n v="18423.580000000002"/>
  </r>
  <r>
    <x v="574"/>
    <x v="69"/>
    <x v="5"/>
    <x v="2"/>
    <x v="3"/>
    <x v="5"/>
    <n v="240580.87"/>
    <n v="3610"/>
    <n v="1971.97"/>
    <n v="6607"/>
    <n v="17.059999999999999"/>
    <n v="89.01"/>
    <n v="27"/>
    <n v="10"/>
    <n v="3.4"/>
    <n v="7.68"/>
    <n v="2970.27"/>
    <n v="3.44"/>
    <n v="195519.04"/>
    <n v="137499.72"/>
  </r>
  <r>
    <x v="575"/>
    <x v="62"/>
    <x v="3"/>
    <x v="1"/>
    <x v="1"/>
    <x v="4"/>
    <n v="984561.39"/>
    <n v="4063"/>
    <n v="2244.2800000000002"/>
    <n v="5008"/>
    <n v="19.09"/>
    <n v="86.76"/>
    <n v="23"/>
    <n v="8"/>
    <n v="3.38"/>
    <n v="11"/>
    <n v="23043.48"/>
    <n v="9.4"/>
    <n v="2826.5"/>
    <n v="141632.68"/>
  </r>
  <r>
    <x v="576"/>
    <x v="36"/>
    <x v="9"/>
    <x v="8"/>
    <x v="3"/>
    <x v="4"/>
    <n v="348103.56"/>
    <n v="1779"/>
    <n v="1591.29"/>
    <n v="1373"/>
    <n v="21.15"/>
    <n v="56.45"/>
    <n v="19"/>
    <n v="10"/>
    <n v="2.86"/>
    <n v="22.9"/>
    <n v="14221.22"/>
    <n v="13.41"/>
    <n v="43790.89"/>
    <n v="371417.94"/>
  </r>
  <r>
    <x v="577"/>
    <x v="183"/>
    <x v="7"/>
    <x v="3"/>
    <x v="2"/>
    <x v="0"/>
    <n v="312733.12"/>
    <n v="2996"/>
    <n v="4630.9799999999996"/>
    <n v="4907"/>
    <n v="36.9"/>
    <n v="76.86"/>
    <n v="15"/>
    <n v="12"/>
    <n v="3.74"/>
    <n v="-7.14"/>
    <n v="62200.19"/>
    <n v="8.31"/>
    <n v="164811.07999999999"/>
    <n v="155607.54999999999"/>
  </r>
  <r>
    <x v="578"/>
    <x v="18"/>
    <x v="6"/>
    <x v="8"/>
    <x v="1"/>
    <x v="5"/>
    <n v="878516.7"/>
    <n v="2602"/>
    <n v="3912.61"/>
    <n v="9133"/>
    <n v="49.7"/>
    <n v="98.1"/>
    <n v="25"/>
    <n v="8"/>
    <n v="4.25"/>
    <n v="6.82"/>
    <n v="22258.82"/>
    <n v="12.81"/>
    <n v="154410.63"/>
    <n v="391399.15"/>
  </r>
  <r>
    <x v="579"/>
    <x v="154"/>
    <x v="5"/>
    <x v="8"/>
    <x v="2"/>
    <x v="3"/>
    <n v="994969.54"/>
    <n v="4929"/>
    <n v="2614.31"/>
    <n v="6327"/>
    <n v="37.28"/>
    <n v="94.99"/>
    <n v="22"/>
    <n v="12"/>
    <n v="4.43"/>
    <n v="29.66"/>
    <n v="4824.67"/>
    <n v="12.53"/>
    <n v="47752.97"/>
    <n v="344491.65"/>
  </r>
  <r>
    <x v="580"/>
    <x v="65"/>
    <x v="7"/>
    <x v="7"/>
    <x v="0"/>
    <x v="2"/>
    <n v="410542.13"/>
    <n v="2823"/>
    <n v="2715.18"/>
    <n v="1514"/>
    <n v="18.989999999999998"/>
    <n v="97.65"/>
    <n v="21"/>
    <n v="8"/>
    <n v="3.14"/>
    <n v="13.44"/>
    <n v="76129.5"/>
    <n v="6.12"/>
    <n v="81745.41"/>
    <n v="406674.05"/>
  </r>
  <r>
    <x v="581"/>
    <x v="64"/>
    <x v="1"/>
    <x v="0"/>
    <x v="3"/>
    <x v="1"/>
    <n v="535155.76"/>
    <n v="103"/>
    <n v="2557.9299999999998"/>
    <n v="972"/>
    <n v="19.71"/>
    <n v="63.25"/>
    <n v="20"/>
    <n v="12"/>
    <n v="4.1900000000000004"/>
    <n v="6.44"/>
    <n v="89276.55"/>
    <n v="7.01"/>
    <n v="193563.29"/>
    <n v="348383.86"/>
  </r>
  <r>
    <x v="582"/>
    <x v="128"/>
    <x v="1"/>
    <x v="8"/>
    <x v="3"/>
    <x v="5"/>
    <n v="292056.40000000002"/>
    <n v="4042"/>
    <n v="1413.02"/>
    <n v="4302"/>
    <n v="9.0299999999999994"/>
    <n v="79.83"/>
    <n v="10"/>
    <n v="12"/>
    <n v="2.75"/>
    <n v="28.7"/>
    <n v="95337.44"/>
    <n v="11.31"/>
    <n v="181265.02"/>
    <n v="474265.14"/>
  </r>
  <r>
    <x v="583"/>
    <x v="164"/>
    <x v="3"/>
    <x v="3"/>
    <x v="3"/>
    <x v="2"/>
    <n v="829239.75"/>
    <n v="3617"/>
    <n v="1492.54"/>
    <n v="4317"/>
    <n v="27.44"/>
    <n v="95.76"/>
    <n v="15"/>
    <n v="12"/>
    <n v="3.16"/>
    <n v="-3.99"/>
    <n v="81889.8"/>
    <n v="3.88"/>
    <n v="6898.08"/>
    <n v="43566.91"/>
  </r>
  <r>
    <x v="584"/>
    <x v="81"/>
    <x v="3"/>
    <x v="7"/>
    <x v="0"/>
    <x v="0"/>
    <n v="483974.26"/>
    <n v="1939"/>
    <n v="3046.9"/>
    <n v="6389"/>
    <n v="33.21"/>
    <n v="70.430000000000007"/>
    <n v="36"/>
    <n v="10"/>
    <n v="4.08"/>
    <n v="-2.37"/>
    <n v="55771.21"/>
    <n v="2.44"/>
    <n v="47125.1"/>
    <n v="384535.28"/>
  </r>
  <r>
    <x v="585"/>
    <x v="161"/>
    <x v="5"/>
    <x v="5"/>
    <x v="1"/>
    <x v="2"/>
    <n v="889118.41"/>
    <n v="1902"/>
    <n v="4254.8599999999997"/>
    <n v="3263"/>
    <n v="17.850000000000001"/>
    <n v="84.49"/>
    <n v="34"/>
    <n v="8"/>
    <n v="4.26"/>
    <n v="13.29"/>
    <n v="71400.91"/>
    <n v="14.13"/>
    <n v="10208.43"/>
    <n v="26853.79"/>
  </r>
  <r>
    <x v="586"/>
    <x v="61"/>
    <x v="5"/>
    <x v="8"/>
    <x v="3"/>
    <x v="3"/>
    <n v="446338.75"/>
    <n v="2161"/>
    <n v="4238.96"/>
    <n v="9257"/>
    <n v="21.69"/>
    <n v="84.63"/>
    <n v="17"/>
    <n v="10"/>
    <n v="4.59"/>
    <n v="27.37"/>
    <n v="33689.33"/>
    <n v="0.94"/>
    <n v="110744.07"/>
    <n v="112639.49"/>
  </r>
  <r>
    <x v="587"/>
    <x v="119"/>
    <x v="4"/>
    <x v="8"/>
    <x v="2"/>
    <x v="3"/>
    <n v="220100.27"/>
    <n v="4376"/>
    <n v="2999.34"/>
    <n v="8765"/>
    <n v="44.02"/>
    <n v="75.72"/>
    <n v="32"/>
    <n v="8"/>
    <n v="4.91"/>
    <n v="-8.0299999999999994"/>
    <n v="93952.5"/>
    <n v="8.25"/>
    <n v="99229.68"/>
    <n v="133651.35999999999"/>
  </r>
  <r>
    <x v="588"/>
    <x v="67"/>
    <x v="8"/>
    <x v="8"/>
    <x v="1"/>
    <x v="4"/>
    <n v="524186.7"/>
    <n v="2113"/>
    <n v="3778.85"/>
    <n v="3110"/>
    <n v="21.4"/>
    <n v="60.85"/>
    <n v="45"/>
    <n v="8"/>
    <n v="4.8499999999999996"/>
    <n v="9.8000000000000007"/>
    <n v="90962.73"/>
    <n v="12.75"/>
    <n v="66530.58"/>
    <n v="300555.96999999997"/>
  </r>
  <r>
    <x v="589"/>
    <x v="143"/>
    <x v="3"/>
    <x v="0"/>
    <x v="3"/>
    <x v="2"/>
    <n v="72036.05"/>
    <n v="4431"/>
    <n v="2862.67"/>
    <n v="1284"/>
    <n v="33.89"/>
    <n v="74.73"/>
    <n v="45"/>
    <n v="12"/>
    <n v="4.46"/>
    <n v="-8.83"/>
    <n v="43578.29"/>
    <n v="13.1"/>
    <n v="92703.65"/>
    <n v="167298.10999999999"/>
  </r>
  <r>
    <x v="590"/>
    <x v="42"/>
    <x v="2"/>
    <x v="7"/>
    <x v="2"/>
    <x v="0"/>
    <n v="508576.36"/>
    <n v="3650"/>
    <n v="649.25"/>
    <n v="4349"/>
    <n v="12.38"/>
    <n v="59.88"/>
    <n v="46"/>
    <n v="12"/>
    <n v="4.68"/>
    <n v="29.73"/>
    <n v="70565.37"/>
    <n v="4.46"/>
    <n v="178179.63"/>
    <n v="57528.35"/>
  </r>
  <r>
    <x v="591"/>
    <x v="61"/>
    <x v="3"/>
    <x v="1"/>
    <x v="0"/>
    <x v="3"/>
    <n v="623530.46"/>
    <n v="4894"/>
    <n v="3026.69"/>
    <n v="5222"/>
    <n v="48.98"/>
    <n v="98.2"/>
    <n v="17"/>
    <n v="10"/>
    <n v="4.96"/>
    <n v="-7.39"/>
    <n v="35153.01"/>
    <n v="7.65"/>
    <n v="4671.47"/>
    <n v="450793.15"/>
  </r>
  <r>
    <x v="592"/>
    <x v="184"/>
    <x v="9"/>
    <x v="0"/>
    <x v="0"/>
    <x v="2"/>
    <n v="573150.79"/>
    <n v="2552"/>
    <n v="3884.46"/>
    <n v="4507"/>
    <n v="15.87"/>
    <n v="63.23"/>
    <n v="31"/>
    <n v="8"/>
    <n v="3.75"/>
    <n v="12.52"/>
    <n v="40245.839999999997"/>
    <n v="2.02"/>
    <n v="96902.81"/>
    <n v="192139.9"/>
  </r>
  <r>
    <x v="593"/>
    <x v="176"/>
    <x v="7"/>
    <x v="3"/>
    <x v="1"/>
    <x v="0"/>
    <n v="852128.18"/>
    <n v="3283"/>
    <n v="4700.57"/>
    <n v="4046"/>
    <n v="22.07"/>
    <n v="85.42"/>
    <n v="15"/>
    <n v="12"/>
    <n v="4.13"/>
    <n v="24.68"/>
    <n v="89307.61"/>
    <n v="5.49"/>
    <n v="122637.52"/>
    <n v="157076.32"/>
  </r>
  <r>
    <x v="594"/>
    <x v="55"/>
    <x v="6"/>
    <x v="2"/>
    <x v="2"/>
    <x v="2"/>
    <n v="195985.65"/>
    <n v="3906"/>
    <n v="4726.8900000000003"/>
    <n v="7104"/>
    <n v="38.770000000000003"/>
    <n v="67.86"/>
    <n v="48"/>
    <n v="8"/>
    <n v="3.99"/>
    <n v="17.079999999999998"/>
    <n v="35418.18"/>
    <n v="4.3"/>
    <n v="137647.18"/>
    <n v="412006.56"/>
  </r>
  <r>
    <x v="595"/>
    <x v="175"/>
    <x v="2"/>
    <x v="7"/>
    <x v="1"/>
    <x v="4"/>
    <n v="205169.06"/>
    <n v="3659"/>
    <n v="3376.08"/>
    <n v="1724"/>
    <n v="15.05"/>
    <n v="93.3"/>
    <n v="46"/>
    <n v="12"/>
    <n v="4.5999999999999996"/>
    <n v="6.09"/>
    <n v="50557"/>
    <n v="7.84"/>
    <n v="2086.6"/>
    <n v="130079.93"/>
  </r>
  <r>
    <x v="596"/>
    <x v="185"/>
    <x v="8"/>
    <x v="4"/>
    <x v="1"/>
    <x v="0"/>
    <n v="565899.48"/>
    <n v="1038"/>
    <n v="4587.03"/>
    <n v="2720"/>
    <n v="18.73"/>
    <n v="63"/>
    <n v="42"/>
    <n v="10"/>
    <n v="2.89"/>
    <n v="23.92"/>
    <n v="27325.15"/>
    <n v="12.03"/>
    <n v="6228.12"/>
    <n v="346408.87"/>
  </r>
  <r>
    <x v="597"/>
    <x v="12"/>
    <x v="0"/>
    <x v="4"/>
    <x v="1"/>
    <x v="4"/>
    <n v="292212.24"/>
    <n v="512"/>
    <n v="4405.0200000000004"/>
    <n v="6654"/>
    <n v="49.47"/>
    <n v="69.23"/>
    <n v="47"/>
    <n v="8"/>
    <n v="4.0199999999999996"/>
    <n v="26.67"/>
    <n v="3633.86"/>
    <n v="9.94"/>
    <n v="143559.18"/>
    <n v="414670.18"/>
  </r>
  <r>
    <x v="598"/>
    <x v="1"/>
    <x v="4"/>
    <x v="8"/>
    <x v="0"/>
    <x v="5"/>
    <n v="884505.01"/>
    <n v="3763"/>
    <n v="3928.75"/>
    <n v="3060"/>
    <n v="37.799999999999997"/>
    <n v="97.77"/>
    <n v="13"/>
    <n v="10"/>
    <n v="2.93"/>
    <n v="-2.16"/>
    <n v="16351.76"/>
    <n v="8.58"/>
    <n v="1247.6600000000001"/>
    <n v="137607.56"/>
  </r>
  <r>
    <x v="599"/>
    <x v="109"/>
    <x v="8"/>
    <x v="4"/>
    <x v="0"/>
    <x v="1"/>
    <n v="57029.1"/>
    <n v="4483"/>
    <n v="4965.92"/>
    <n v="5248"/>
    <n v="22.72"/>
    <n v="80.63"/>
    <n v="42"/>
    <n v="8"/>
    <n v="2.99"/>
    <n v="0.69"/>
    <n v="2905.34"/>
    <n v="0.65"/>
    <n v="198814.16"/>
    <n v="264500.65999999997"/>
  </r>
  <r>
    <x v="600"/>
    <x v="28"/>
    <x v="7"/>
    <x v="6"/>
    <x v="2"/>
    <x v="4"/>
    <n v="738719.56"/>
    <n v="2095"/>
    <n v="3715.12"/>
    <n v="8575"/>
    <n v="28.33"/>
    <n v="70.459999999999994"/>
    <n v="9"/>
    <n v="8"/>
    <n v="2.83"/>
    <n v="23.4"/>
    <n v="22344.89"/>
    <n v="10.61"/>
    <n v="60208.43"/>
    <n v="482800.79"/>
  </r>
  <r>
    <x v="601"/>
    <x v="32"/>
    <x v="3"/>
    <x v="8"/>
    <x v="0"/>
    <x v="1"/>
    <n v="185386.61"/>
    <n v="3465"/>
    <n v="1229.42"/>
    <n v="6348"/>
    <n v="39.979999999999997"/>
    <n v="54.36"/>
    <n v="27"/>
    <n v="8"/>
    <n v="4.7"/>
    <n v="-0.34"/>
    <n v="97875.97"/>
    <n v="1.1000000000000001"/>
    <n v="130305.73"/>
    <n v="94619.44"/>
  </r>
  <r>
    <x v="602"/>
    <x v="186"/>
    <x v="4"/>
    <x v="2"/>
    <x v="0"/>
    <x v="3"/>
    <n v="348502.26"/>
    <n v="2931"/>
    <n v="1944.04"/>
    <n v="690"/>
    <n v="6.91"/>
    <n v="77.37"/>
    <n v="29"/>
    <n v="8"/>
    <n v="4.42"/>
    <n v="3.03"/>
    <n v="17948.97"/>
    <n v="6.87"/>
    <n v="78443.360000000001"/>
    <n v="31196.49"/>
  </r>
  <r>
    <x v="603"/>
    <x v="132"/>
    <x v="6"/>
    <x v="0"/>
    <x v="1"/>
    <x v="0"/>
    <n v="247039.34"/>
    <n v="957"/>
    <n v="4279.04"/>
    <n v="6073"/>
    <n v="43.44"/>
    <n v="92.68"/>
    <n v="31"/>
    <n v="12"/>
    <n v="3.8"/>
    <n v="13.16"/>
    <n v="96719.17"/>
    <n v="3.76"/>
    <n v="120793.94"/>
    <n v="55595.05"/>
  </r>
  <r>
    <x v="604"/>
    <x v="86"/>
    <x v="8"/>
    <x v="4"/>
    <x v="1"/>
    <x v="3"/>
    <n v="492783.96"/>
    <n v="2899"/>
    <n v="709.31"/>
    <n v="4945"/>
    <n v="46.2"/>
    <n v="63.19"/>
    <n v="42"/>
    <n v="8"/>
    <n v="3.97"/>
    <n v="11.39"/>
    <n v="16374.75"/>
    <n v="5.03"/>
    <n v="152066.99"/>
    <n v="66083.28"/>
  </r>
  <r>
    <x v="605"/>
    <x v="69"/>
    <x v="0"/>
    <x v="1"/>
    <x v="2"/>
    <x v="4"/>
    <n v="282906.58"/>
    <n v="904"/>
    <n v="2120.4699999999998"/>
    <n v="4707"/>
    <n v="11"/>
    <n v="77"/>
    <n v="12"/>
    <n v="12"/>
    <n v="3.84"/>
    <n v="18.68"/>
    <n v="51803.33"/>
    <n v="7.22"/>
    <n v="117564.8"/>
    <n v="383908.72"/>
  </r>
  <r>
    <x v="606"/>
    <x v="27"/>
    <x v="2"/>
    <x v="2"/>
    <x v="1"/>
    <x v="1"/>
    <n v="754269.57"/>
    <n v="2292"/>
    <n v="987.75"/>
    <n v="5031"/>
    <n v="30.71"/>
    <n v="67.5"/>
    <n v="44"/>
    <n v="12"/>
    <n v="4.22"/>
    <n v="-9.1300000000000008"/>
    <n v="89120.97"/>
    <n v="14.09"/>
    <n v="163575.76"/>
    <n v="257028.43"/>
  </r>
  <r>
    <x v="607"/>
    <x v="79"/>
    <x v="5"/>
    <x v="4"/>
    <x v="0"/>
    <x v="2"/>
    <n v="300136.92"/>
    <n v="3731"/>
    <n v="1622.45"/>
    <n v="7455"/>
    <n v="36.380000000000003"/>
    <n v="59.84"/>
    <n v="49"/>
    <n v="8"/>
    <n v="2.64"/>
    <n v="0.88"/>
    <n v="2707.93"/>
    <n v="4.88"/>
    <n v="88384.71"/>
    <n v="114542.96"/>
  </r>
  <r>
    <x v="608"/>
    <x v="169"/>
    <x v="7"/>
    <x v="7"/>
    <x v="0"/>
    <x v="0"/>
    <n v="248803.95"/>
    <n v="3534"/>
    <n v="670.66"/>
    <n v="9798"/>
    <n v="11.5"/>
    <n v="54.51"/>
    <n v="18"/>
    <n v="12"/>
    <n v="2.88"/>
    <n v="-4.8499999999999996"/>
    <n v="534.95000000000005"/>
    <n v="13.01"/>
    <n v="86876.71"/>
    <n v="246580.84"/>
  </r>
  <r>
    <x v="609"/>
    <x v="132"/>
    <x v="9"/>
    <x v="8"/>
    <x v="3"/>
    <x v="4"/>
    <n v="275946.31"/>
    <n v="4002"/>
    <n v="1768.63"/>
    <n v="9890"/>
    <n v="32.409999999999997"/>
    <n v="95.69"/>
    <n v="19"/>
    <n v="8"/>
    <n v="3.92"/>
    <n v="-5.62"/>
    <n v="44879.59"/>
    <n v="2.33"/>
    <n v="26401.97"/>
    <n v="267379.23"/>
  </r>
  <r>
    <x v="610"/>
    <x v="123"/>
    <x v="3"/>
    <x v="4"/>
    <x v="1"/>
    <x v="5"/>
    <n v="893566.5"/>
    <n v="2985"/>
    <n v="3845.27"/>
    <n v="9214"/>
    <n v="12.69"/>
    <n v="55.03"/>
    <n v="17"/>
    <n v="12"/>
    <n v="3.87"/>
    <n v="-9.34"/>
    <n v="85759.71"/>
    <n v="8.83"/>
    <n v="100442.67"/>
    <n v="227579.51999999999"/>
  </r>
  <r>
    <x v="611"/>
    <x v="83"/>
    <x v="0"/>
    <x v="7"/>
    <x v="2"/>
    <x v="4"/>
    <n v="480361.02"/>
    <n v="498"/>
    <n v="1565.95"/>
    <n v="4506"/>
    <n v="17.149999999999999"/>
    <n v="73.12"/>
    <n v="42"/>
    <n v="10"/>
    <n v="4.1500000000000004"/>
    <n v="-0.35"/>
    <n v="37629.25"/>
    <n v="9.2899999999999991"/>
    <n v="181140.53"/>
    <n v="63765.279999999999"/>
  </r>
  <r>
    <x v="612"/>
    <x v="14"/>
    <x v="9"/>
    <x v="4"/>
    <x v="3"/>
    <x v="5"/>
    <n v="238612.75"/>
    <n v="4853"/>
    <n v="1494.5"/>
    <n v="7264"/>
    <n v="47.19"/>
    <n v="51.04"/>
    <n v="29"/>
    <n v="12"/>
    <n v="3.12"/>
    <n v="12.4"/>
    <n v="35689.480000000003"/>
    <n v="7.71"/>
    <n v="130506.88"/>
    <n v="346207.01"/>
  </r>
  <r>
    <x v="613"/>
    <x v="23"/>
    <x v="4"/>
    <x v="2"/>
    <x v="0"/>
    <x v="5"/>
    <n v="669863.30000000005"/>
    <n v="2847"/>
    <n v="3639.37"/>
    <n v="9135"/>
    <n v="13.03"/>
    <n v="85.63"/>
    <n v="30"/>
    <n v="8"/>
    <n v="3.81"/>
    <n v="4.5599999999999996"/>
    <n v="31472.46"/>
    <n v="4.57"/>
    <n v="141696.59"/>
    <n v="68194.36"/>
  </r>
  <r>
    <x v="614"/>
    <x v="181"/>
    <x v="1"/>
    <x v="1"/>
    <x v="1"/>
    <x v="4"/>
    <n v="64532.08"/>
    <n v="4319"/>
    <n v="1162.48"/>
    <n v="4718"/>
    <n v="23.81"/>
    <n v="76.400000000000006"/>
    <n v="6"/>
    <n v="12"/>
    <n v="3.74"/>
    <n v="0.1"/>
    <n v="30644.11"/>
    <n v="2.63"/>
    <n v="189002.72"/>
    <n v="129422.91"/>
  </r>
  <r>
    <x v="615"/>
    <x v="140"/>
    <x v="8"/>
    <x v="3"/>
    <x v="0"/>
    <x v="1"/>
    <n v="521625.45"/>
    <n v="1307"/>
    <n v="3141.97"/>
    <n v="1604"/>
    <n v="17.72"/>
    <n v="81.89"/>
    <n v="21"/>
    <n v="10"/>
    <n v="4.22"/>
    <n v="-7.36"/>
    <n v="99164.62"/>
    <n v="9.49"/>
    <n v="24846.44"/>
    <n v="224480.41"/>
  </r>
  <r>
    <x v="616"/>
    <x v="12"/>
    <x v="6"/>
    <x v="1"/>
    <x v="1"/>
    <x v="0"/>
    <n v="303133.03999999998"/>
    <n v="4017"/>
    <n v="2996.42"/>
    <n v="4200"/>
    <n v="26.82"/>
    <n v="55.57"/>
    <n v="40"/>
    <n v="10"/>
    <n v="3.79"/>
    <n v="-0.73"/>
    <n v="70383.25"/>
    <n v="13.91"/>
    <n v="61738.13"/>
    <n v="362288.96"/>
  </r>
  <r>
    <x v="617"/>
    <x v="105"/>
    <x v="2"/>
    <x v="6"/>
    <x v="2"/>
    <x v="5"/>
    <n v="507662.96"/>
    <n v="2427"/>
    <n v="524.69000000000005"/>
    <n v="1263"/>
    <n v="22.97"/>
    <n v="62.75"/>
    <n v="10"/>
    <n v="12"/>
    <n v="4.54"/>
    <n v="4.0999999999999996"/>
    <n v="24684.639999999999"/>
    <n v="5.39"/>
    <n v="130894.88"/>
    <n v="326913.43"/>
  </r>
  <r>
    <x v="618"/>
    <x v="65"/>
    <x v="5"/>
    <x v="1"/>
    <x v="0"/>
    <x v="4"/>
    <n v="503860.84"/>
    <n v="2946"/>
    <n v="2506.9899999999998"/>
    <n v="7611"/>
    <n v="38.65"/>
    <n v="77.5"/>
    <n v="12"/>
    <n v="8"/>
    <n v="3.75"/>
    <n v="28.42"/>
    <n v="38990.239999999998"/>
    <n v="8.0399999999999991"/>
    <n v="81515.429999999993"/>
    <n v="484284.92"/>
  </r>
  <r>
    <x v="619"/>
    <x v="90"/>
    <x v="2"/>
    <x v="3"/>
    <x v="2"/>
    <x v="0"/>
    <n v="541245.87"/>
    <n v="1909"/>
    <n v="3545.18"/>
    <n v="6231"/>
    <n v="34.78"/>
    <n v="92.98"/>
    <n v="28"/>
    <n v="12"/>
    <n v="3.03"/>
    <n v="11.54"/>
    <n v="13670.62"/>
    <n v="5.87"/>
    <n v="101670.99"/>
    <n v="324413.09999999998"/>
  </r>
  <r>
    <x v="620"/>
    <x v="138"/>
    <x v="2"/>
    <x v="5"/>
    <x v="3"/>
    <x v="1"/>
    <n v="958093.66"/>
    <n v="2562"/>
    <n v="2324.4499999999998"/>
    <n v="7073"/>
    <n v="5.39"/>
    <n v="92.82"/>
    <n v="14"/>
    <n v="8"/>
    <n v="4.5599999999999996"/>
    <n v="0.17"/>
    <n v="45073.57"/>
    <n v="2.5"/>
    <n v="125653.49"/>
    <n v="352502.24"/>
  </r>
  <r>
    <x v="621"/>
    <x v="171"/>
    <x v="6"/>
    <x v="5"/>
    <x v="1"/>
    <x v="4"/>
    <n v="758181.56"/>
    <n v="129"/>
    <n v="1131.6199999999999"/>
    <n v="7488"/>
    <n v="6.54"/>
    <n v="50.42"/>
    <n v="45"/>
    <n v="8"/>
    <n v="2.68"/>
    <n v="4.1100000000000003"/>
    <n v="33917.58"/>
    <n v="9.2100000000000009"/>
    <n v="14549.54"/>
    <n v="272655.40999999997"/>
  </r>
  <r>
    <x v="622"/>
    <x v="59"/>
    <x v="7"/>
    <x v="7"/>
    <x v="1"/>
    <x v="0"/>
    <n v="106371.35"/>
    <n v="2298"/>
    <n v="2401.44"/>
    <n v="7479"/>
    <n v="11.09"/>
    <n v="57.72"/>
    <n v="22"/>
    <n v="10"/>
    <n v="2.83"/>
    <n v="1.7"/>
    <n v="75792.160000000003"/>
    <n v="10.130000000000001"/>
    <n v="41593.56"/>
    <n v="26533.9"/>
  </r>
  <r>
    <x v="623"/>
    <x v="21"/>
    <x v="0"/>
    <x v="4"/>
    <x v="0"/>
    <x v="4"/>
    <n v="400155.93"/>
    <n v="439"/>
    <n v="1864.82"/>
    <n v="9119"/>
    <n v="42.2"/>
    <n v="74.599999999999994"/>
    <n v="42"/>
    <n v="10"/>
    <n v="2.67"/>
    <n v="24.75"/>
    <n v="99732.99"/>
    <n v="14.35"/>
    <n v="174705.27"/>
    <n v="349920.02"/>
  </r>
  <r>
    <x v="624"/>
    <x v="187"/>
    <x v="6"/>
    <x v="1"/>
    <x v="2"/>
    <x v="5"/>
    <n v="383646.33"/>
    <n v="1992"/>
    <n v="1318.85"/>
    <n v="6390"/>
    <n v="43.51"/>
    <n v="84.01"/>
    <n v="46"/>
    <n v="8"/>
    <n v="2.87"/>
    <n v="7.13"/>
    <n v="49693.46"/>
    <n v="12.86"/>
    <n v="161820.4"/>
    <n v="59280.77"/>
  </r>
  <r>
    <x v="625"/>
    <x v="145"/>
    <x v="6"/>
    <x v="0"/>
    <x v="0"/>
    <x v="4"/>
    <n v="635222.17000000004"/>
    <n v="1271"/>
    <n v="1463.93"/>
    <n v="3327"/>
    <n v="26.35"/>
    <n v="84.94"/>
    <n v="30"/>
    <n v="12"/>
    <n v="3.26"/>
    <n v="21.93"/>
    <n v="56305.34"/>
    <n v="10.89"/>
    <n v="13698.31"/>
    <n v="351491.9"/>
  </r>
  <r>
    <x v="626"/>
    <x v="159"/>
    <x v="5"/>
    <x v="1"/>
    <x v="0"/>
    <x v="1"/>
    <n v="754935.73"/>
    <n v="1591"/>
    <n v="4706.59"/>
    <n v="7306"/>
    <n v="47.11"/>
    <n v="99.28"/>
    <n v="46"/>
    <n v="8"/>
    <n v="4.96"/>
    <n v="3.88"/>
    <n v="19802.27"/>
    <n v="12.97"/>
    <n v="185127.88"/>
    <n v="153682.53"/>
  </r>
  <r>
    <x v="627"/>
    <x v="147"/>
    <x v="0"/>
    <x v="0"/>
    <x v="1"/>
    <x v="3"/>
    <n v="721858.57"/>
    <n v="558"/>
    <n v="4928.8999999999996"/>
    <n v="7384"/>
    <n v="28.45"/>
    <n v="62"/>
    <n v="29"/>
    <n v="10"/>
    <n v="4.9000000000000004"/>
    <n v="12.56"/>
    <n v="7793.46"/>
    <n v="2.94"/>
    <n v="115551.69"/>
    <n v="214573.85"/>
  </r>
  <r>
    <x v="628"/>
    <x v="132"/>
    <x v="9"/>
    <x v="7"/>
    <x v="2"/>
    <x v="5"/>
    <n v="582106.06999999995"/>
    <n v="1964"/>
    <n v="2477.48"/>
    <n v="4078"/>
    <n v="24.13"/>
    <n v="71.099999999999994"/>
    <n v="9"/>
    <n v="12"/>
    <n v="4.22"/>
    <n v="25.43"/>
    <n v="35461.35"/>
    <n v="14.94"/>
    <n v="33483.31"/>
    <n v="13615.12"/>
  </r>
  <r>
    <x v="629"/>
    <x v="181"/>
    <x v="1"/>
    <x v="3"/>
    <x v="1"/>
    <x v="5"/>
    <n v="990258.57"/>
    <n v="345"/>
    <n v="4826.5600000000004"/>
    <n v="1639"/>
    <n v="31.43"/>
    <n v="63.29"/>
    <n v="5"/>
    <n v="8"/>
    <n v="3.52"/>
    <n v="10.69"/>
    <n v="97914.23"/>
    <n v="13.82"/>
    <n v="88038.36"/>
    <n v="340396.74"/>
  </r>
  <r>
    <x v="630"/>
    <x v="9"/>
    <x v="7"/>
    <x v="6"/>
    <x v="3"/>
    <x v="0"/>
    <n v="157074.35999999999"/>
    <n v="3194"/>
    <n v="4527.45"/>
    <n v="8999"/>
    <n v="32.049999999999997"/>
    <n v="71.56"/>
    <n v="37"/>
    <n v="12"/>
    <n v="4.8099999999999996"/>
    <n v="22.55"/>
    <n v="27745.75"/>
    <n v="2.04"/>
    <n v="130947.83"/>
    <n v="491007.88"/>
  </r>
  <r>
    <x v="631"/>
    <x v="125"/>
    <x v="8"/>
    <x v="6"/>
    <x v="2"/>
    <x v="0"/>
    <n v="625202.31999999995"/>
    <n v="981"/>
    <n v="1124.5"/>
    <n v="5715"/>
    <n v="45.18"/>
    <n v="92.92"/>
    <n v="24"/>
    <n v="8"/>
    <n v="2.65"/>
    <n v="-6.08"/>
    <n v="12153.52"/>
    <n v="7.57"/>
    <n v="151302.14000000001"/>
    <n v="432857.45"/>
  </r>
  <r>
    <x v="632"/>
    <x v="188"/>
    <x v="8"/>
    <x v="1"/>
    <x v="0"/>
    <x v="0"/>
    <n v="871964.43"/>
    <n v="1645"/>
    <n v="2290.5700000000002"/>
    <n v="9954"/>
    <n v="47.03"/>
    <n v="83.07"/>
    <n v="13"/>
    <n v="8"/>
    <n v="3.25"/>
    <n v="8.61"/>
    <n v="61772.33"/>
    <n v="11.91"/>
    <n v="142991.04000000001"/>
    <n v="325857.76"/>
  </r>
  <r>
    <x v="633"/>
    <x v="98"/>
    <x v="2"/>
    <x v="0"/>
    <x v="0"/>
    <x v="1"/>
    <n v="550400.97"/>
    <n v="3532"/>
    <n v="1894.33"/>
    <n v="7971"/>
    <n v="6.53"/>
    <n v="74.89"/>
    <n v="38"/>
    <n v="10"/>
    <n v="4.01"/>
    <n v="14.51"/>
    <n v="57408.77"/>
    <n v="11.4"/>
    <n v="148047.19"/>
    <n v="493470.48"/>
  </r>
  <r>
    <x v="634"/>
    <x v="176"/>
    <x v="4"/>
    <x v="8"/>
    <x v="2"/>
    <x v="5"/>
    <n v="398706.47"/>
    <n v="1324"/>
    <n v="3648.37"/>
    <n v="6489"/>
    <n v="14.5"/>
    <n v="77.989999999999995"/>
    <n v="42"/>
    <n v="10"/>
    <n v="3.87"/>
    <n v="12.01"/>
    <n v="73113.08"/>
    <n v="9.75"/>
    <n v="2692.97"/>
    <n v="180068.58"/>
  </r>
  <r>
    <x v="635"/>
    <x v="173"/>
    <x v="3"/>
    <x v="0"/>
    <x v="3"/>
    <x v="0"/>
    <n v="866688.09"/>
    <n v="3750"/>
    <n v="4679.33"/>
    <n v="934"/>
    <n v="43.01"/>
    <n v="85"/>
    <n v="43"/>
    <n v="8"/>
    <n v="4.3600000000000003"/>
    <n v="1.28"/>
    <n v="27427.97"/>
    <n v="11.07"/>
    <n v="164394.04999999999"/>
    <n v="47415.73"/>
  </r>
  <r>
    <x v="636"/>
    <x v="189"/>
    <x v="8"/>
    <x v="7"/>
    <x v="0"/>
    <x v="1"/>
    <n v="210098"/>
    <n v="1052"/>
    <n v="3410.92"/>
    <n v="4192"/>
    <n v="10.36"/>
    <n v="56.62"/>
    <n v="21"/>
    <n v="8"/>
    <n v="4.66"/>
    <n v="-9.4600000000000009"/>
    <n v="15613.89"/>
    <n v="11.83"/>
    <n v="4920.43"/>
    <n v="6651.66"/>
  </r>
  <r>
    <x v="637"/>
    <x v="190"/>
    <x v="9"/>
    <x v="0"/>
    <x v="0"/>
    <x v="0"/>
    <n v="653441.35"/>
    <n v="4023"/>
    <n v="4854.6499999999996"/>
    <n v="3446"/>
    <n v="9.3000000000000007"/>
    <n v="68.11"/>
    <n v="35"/>
    <n v="8"/>
    <n v="4.0199999999999996"/>
    <n v="21.8"/>
    <n v="63653.5"/>
    <n v="14.21"/>
    <n v="125989.97"/>
    <n v="208176.05"/>
  </r>
  <r>
    <x v="638"/>
    <x v="117"/>
    <x v="2"/>
    <x v="7"/>
    <x v="1"/>
    <x v="2"/>
    <n v="792010.95"/>
    <n v="4128"/>
    <n v="3365.01"/>
    <n v="5371"/>
    <n v="33.35"/>
    <n v="70.540000000000006"/>
    <n v="17"/>
    <n v="10"/>
    <n v="4.47"/>
    <n v="-7.15"/>
    <n v="85373.21"/>
    <n v="1.28"/>
    <n v="89883.3"/>
    <n v="143178.44"/>
  </r>
  <r>
    <x v="639"/>
    <x v="65"/>
    <x v="2"/>
    <x v="8"/>
    <x v="1"/>
    <x v="1"/>
    <n v="598519.43000000005"/>
    <n v="3060"/>
    <n v="1897.02"/>
    <n v="1906"/>
    <n v="28.26"/>
    <n v="76.19"/>
    <n v="43"/>
    <n v="12"/>
    <n v="4.58"/>
    <n v="22.82"/>
    <n v="33365.17"/>
    <n v="12.46"/>
    <n v="169016.87"/>
    <n v="29124.58"/>
  </r>
  <r>
    <x v="640"/>
    <x v="21"/>
    <x v="8"/>
    <x v="4"/>
    <x v="1"/>
    <x v="1"/>
    <n v="694816.95"/>
    <n v="3517"/>
    <n v="4651.07"/>
    <n v="3655"/>
    <n v="38.94"/>
    <n v="60.54"/>
    <n v="18"/>
    <n v="10"/>
    <n v="2.82"/>
    <n v="0.89"/>
    <n v="52041.31"/>
    <n v="8.4700000000000006"/>
    <n v="63226.79"/>
    <n v="489748.37"/>
  </r>
  <r>
    <x v="641"/>
    <x v="133"/>
    <x v="5"/>
    <x v="4"/>
    <x v="1"/>
    <x v="4"/>
    <n v="221400.4"/>
    <n v="2320"/>
    <n v="1276.7"/>
    <n v="7579"/>
    <n v="4.9400000000000004"/>
    <n v="68.489999999999995"/>
    <n v="47"/>
    <n v="12"/>
    <n v="4.05"/>
    <n v="10.039999999999999"/>
    <n v="23449.1"/>
    <n v="10.38"/>
    <n v="184882.36"/>
    <n v="187841.3"/>
  </r>
  <r>
    <x v="642"/>
    <x v="168"/>
    <x v="7"/>
    <x v="7"/>
    <x v="2"/>
    <x v="3"/>
    <n v="610654.31999999995"/>
    <n v="3407"/>
    <n v="2976.76"/>
    <n v="1623"/>
    <n v="18.14"/>
    <n v="61.46"/>
    <n v="47"/>
    <n v="8"/>
    <n v="2.71"/>
    <n v="10.25"/>
    <n v="64239.86"/>
    <n v="14.02"/>
    <n v="28365.79"/>
    <n v="478628.55"/>
  </r>
  <r>
    <x v="643"/>
    <x v="124"/>
    <x v="9"/>
    <x v="3"/>
    <x v="2"/>
    <x v="1"/>
    <n v="197375.47"/>
    <n v="1989"/>
    <n v="4728.84"/>
    <n v="1620"/>
    <n v="30.56"/>
    <n v="80"/>
    <n v="50"/>
    <n v="12"/>
    <n v="3.32"/>
    <n v="18.37"/>
    <n v="57843.38"/>
    <n v="1.89"/>
    <n v="169404.19"/>
    <n v="485279.56"/>
  </r>
  <r>
    <x v="644"/>
    <x v="116"/>
    <x v="6"/>
    <x v="4"/>
    <x v="1"/>
    <x v="2"/>
    <n v="520112.05"/>
    <n v="148"/>
    <n v="2128.52"/>
    <n v="2912"/>
    <n v="43.16"/>
    <n v="66.14"/>
    <n v="10"/>
    <n v="8"/>
    <n v="4.42"/>
    <n v="28.1"/>
    <n v="61176.480000000003"/>
    <n v="14.09"/>
    <n v="75089.179999999993"/>
    <n v="302245.09000000003"/>
  </r>
  <r>
    <x v="645"/>
    <x v="190"/>
    <x v="9"/>
    <x v="5"/>
    <x v="0"/>
    <x v="4"/>
    <n v="884745.03"/>
    <n v="4813"/>
    <n v="3665.96"/>
    <n v="3590"/>
    <n v="24.71"/>
    <n v="55.83"/>
    <n v="37"/>
    <n v="12"/>
    <n v="4.66"/>
    <n v="12.65"/>
    <n v="90036.39"/>
    <n v="8.15"/>
    <n v="162878.12"/>
    <n v="407007.36"/>
  </r>
  <r>
    <x v="646"/>
    <x v="94"/>
    <x v="8"/>
    <x v="1"/>
    <x v="1"/>
    <x v="3"/>
    <n v="587020.32999999996"/>
    <n v="3741"/>
    <n v="1006.81"/>
    <n v="7304"/>
    <n v="4.9800000000000004"/>
    <n v="87.69"/>
    <n v="48"/>
    <n v="8"/>
    <n v="4.03"/>
    <n v="-9.65"/>
    <n v="85005.63"/>
    <n v="5.46"/>
    <n v="42691.66"/>
    <n v="152777.16"/>
  </r>
  <r>
    <x v="647"/>
    <x v="70"/>
    <x v="0"/>
    <x v="2"/>
    <x v="3"/>
    <x v="3"/>
    <n v="675649.59"/>
    <n v="383"/>
    <n v="1562.87"/>
    <n v="9003"/>
    <n v="4.29"/>
    <n v="60.72"/>
    <n v="21"/>
    <n v="10"/>
    <n v="4.05"/>
    <n v="24.4"/>
    <n v="4641.1899999999996"/>
    <n v="12.55"/>
    <n v="77492.070000000007"/>
    <n v="397045.98"/>
  </r>
  <r>
    <x v="648"/>
    <x v="164"/>
    <x v="4"/>
    <x v="2"/>
    <x v="0"/>
    <x v="3"/>
    <n v="101787"/>
    <n v="4730"/>
    <n v="1437.81"/>
    <n v="7221"/>
    <n v="39.159999999999997"/>
    <n v="95.07"/>
    <n v="38"/>
    <n v="10"/>
    <n v="4.37"/>
    <n v="0.28000000000000003"/>
    <n v="17662.43"/>
    <n v="11.09"/>
    <n v="35799.74"/>
    <n v="422296.57"/>
  </r>
  <r>
    <x v="649"/>
    <x v="191"/>
    <x v="0"/>
    <x v="5"/>
    <x v="0"/>
    <x v="3"/>
    <n v="164072.14000000001"/>
    <n v="1040"/>
    <n v="4732.83"/>
    <n v="1965"/>
    <n v="22.38"/>
    <n v="73.849999999999994"/>
    <n v="11"/>
    <n v="12"/>
    <n v="3.79"/>
    <n v="19.22"/>
    <n v="75237.649999999994"/>
    <n v="14.58"/>
    <n v="71044.5"/>
    <n v="107869.24"/>
  </r>
  <r>
    <x v="650"/>
    <x v="169"/>
    <x v="8"/>
    <x v="3"/>
    <x v="1"/>
    <x v="0"/>
    <n v="896057.18"/>
    <n v="911"/>
    <n v="3349.36"/>
    <n v="8171"/>
    <n v="2.88"/>
    <n v="98.82"/>
    <n v="14"/>
    <n v="10"/>
    <n v="2.76"/>
    <n v="9.98"/>
    <n v="62622.7"/>
    <n v="14.11"/>
    <n v="96870.24"/>
    <n v="261001.05"/>
  </r>
  <r>
    <x v="651"/>
    <x v="61"/>
    <x v="3"/>
    <x v="5"/>
    <x v="2"/>
    <x v="5"/>
    <n v="364101.21"/>
    <n v="925"/>
    <n v="2833.67"/>
    <n v="1701"/>
    <n v="38.39"/>
    <n v="62.02"/>
    <n v="20"/>
    <n v="12"/>
    <n v="3.28"/>
    <n v="-6.63"/>
    <n v="45411.26"/>
    <n v="4.92"/>
    <n v="190780.69"/>
    <n v="334011.42"/>
  </r>
  <r>
    <x v="652"/>
    <x v="107"/>
    <x v="6"/>
    <x v="5"/>
    <x v="2"/>
    <x v="2"/>
    <n v="739141.04"/>
    <n v="4296"/>
    <n v="3455.32"/>
    <n v="5107"/>
    <n v="48.6"/>
    <n v="70.239999999999995"/>
    <n v="50"/>
    <n v="10"/>
    <n v="4.5"/>
    <n v="-6.53"/>
    <n v="5947"/>
    <n v="5.88"/>
    <n v="97770.7"/>
    <n v="443630.33"/>
  </r>
  <r>
    <x v="653"/>
    <x v="9"/>
    <x v="0"/>
    <x v="6"/>
    <x v="0"/>
    <x v="2"/>
    <n v="205726.05"/>
    <n v="2423"/>
    <n v="2487.9499999999998"/>
    <n v="3110"/>
    <n v="10.83"/>
    <n v="62.1"/>
    <n v="5"/>
    <n v="10"/>
    <n v="4.18"/>
    <n v="1.87"/>
    <n v="2891.22"/>
    <n v="6.62"/>
    <n v="46198.81"/>
    <n v="450461.09"/>
  </r>
  <r>
    <x v="654"/>
    <x v="87"/>
    <x v="8"/>
    <x v="7"/>
    <x v="2"/>
    <x v="4"/>
    <n v="756629.36"/>
    <n v="543"/>
    <n v="1098.42"/>
    <n v="8335"/>
    <n v="6.36"/>
    <n v="93"/>
    <n v="46"/>
    <n v="12"/>
    <n v="4.7300000000000004"/>
    <n v="10.77"/>
    <n v="64530.57"/>
    <n v="13.58"/>
    <n v="135703.63"/>
    <n v="284808.53999999998"/>
  </r>
  <r>
    <x v="655"/>
    <x v="78"/>
    <x v="0"/>
    <x v="2"/>
    <x v="2"/>
    <x v="5"/>
    <n v="237401.97"/>
    <n v="3350"/>
    <n v="616.02"/>
    <n v="7844"/>
    <n v="33.340000000000003"/>
    <n v="99.34"/>
    <n v="50"/>
    <n v="8"/>
    <n v="2.77"/>
    <n v="28.78"/>
    <n v="28785.37"/>
    <n v="11.13"/>
    <n v="36848.83"/>
    <n v="373524.71"/>
  </r>
  <r>
    <x v="656"/>
    <x v="124"/>
    <x v="2"/>
    <x v="4"/>
    <x v="1"/>
    <x v="1"/>
    <n v="245437.38"/>
    <n v="2217"/>
    <n v="1483.69"/>
    <n v="4836"/>
    <n v="14.81"/>
    <n v="69.53"/>
    <n v="33"/>
    <n v="8"/>
    <n v="4.78"/>
    <n v="14.27"/>
    <n v="85405.119999999995"/>
    <n v="5.54"/>
    <n v="126965.91"/>
    <n v="33207.08"/>
  </r>
  <r>
    <x v="657"/>
    <x v="7"/>
    <x v="2"/>
    <x v="7"/>
    <x v="0"/>
    <x v="4"/>
    <n v="389494.61"/>
    <n v="1197"/>
    <n v="545.03"/>
    <n v="1621"/>
    <n v="3.49"/>
    <n v="93.12"/>
    <n v="42"/>
    <n v="12"/>
    <n v="4.1100000000000003"/>
    <n v="29.76"/>
    <n v="62628.42"/>
    <n v="6.97"/>
    <n v="96630.63"/>
    <n v="227737.62"/>
  </r>
  <r>
    <x v="658"/>
    <x v="38"/>
    <x v="4"/>
    <x v="4"/>
    <x v="0"/>
    <x v="0"/>
    <n v="244162.18"/>
    <n v="4602"/>
    <n v="4080.93"/>
    <n v="1607"/>
    <n v="11.72"/>
    <n v="65.34"/>
    <n v="42"/>
    <n v="8"/>
    <n v="3.3"/>
    <n v="9.32"/>
    <n v="36169.68"/>
    <n v="9.8699999999999992"/>
    <n v="71134.12"/>
    <n v="430604.25"/>
  </r>
  <r>
    <x v="659"/>
    <x v="9"/>
    <x v="6"/>
    <x v="1"/>
    <x v="2"/>
    <x v="5"/>
    <n v="577410.17000000004"/>
    <n v="4661"/>
    <n v="2831.14"/>
    <n v="4471"/>
    <n v="2.37"/>
    <n v="73"/>
    <n v="27"/>
    <n v="10"/>
    <n v="3.82"/>
    <n v="-0.59"/>
    <n v="44092.05"/>
    <n v="7.92"/>
    <n v="190062.41"/>
    <n v="247171.78"/>
  </r>
  <r>
    <x v="660"/>
    <x v="157"/>
    <x v="2"/>
    <x v="5"/>
    <x v="3"/>
    <x v="1"/>
    <n v="374771.1"/>
    <n v="2033"/>
    <n v="3802.33"/>
    <n v="7370"/>
    <n v="33.880000000000003"/>
    <n v="77.62"/>
    <n v="49"/>
    <n v="12"/>
    <n v="3.45"/>
    <n v="11.05"/>
    <n v="28587.02"/>
    <n v="10.64"/>
    <n v="153578.28"/>
    <n v="362399.85"/>
  </r>
  <r>
    <x v="661"/>
    <x v="73"/>
    <x v="4"/>
    <x v="5"/>
    <x v="0"/>
    <x v="2"/>
    <n v="721181.91"/>
    <n v="4219"/>
    <n v="3957.31"/>
    <n v="7753"/>
    <n v="23.67"/>
    <n v="65.209999999999994"/>
    <n v="20"/>
    <n v="8"/>
    <n v="4.68"/>
    <n v="4.01"/>
    <n v="34010.1"/>
    <n v="3.75"/>
    <n v="67361.990000000005"/>
    <n v="224667.49"/>
  </r>
  <r>
    <x v="662"/>
    <x v="65"/>
    <x v="9"/>
    <x v="3"/>
    <x v="1"/>
    <x v="4"/>
    <n v="166624.01999999999"/>
    <n v="2133"/>
    <n v="895.3"/>
    <n v="5534"/>
    <n v="36.090000000000003"/>
    <n v="64.040000000000006"/>
    <n v="18"/>
    <n v="12"/>
    <n v="2.61"/>
    <n v="-3.96"/>
    <n v="51076.66"/>
    <n v="11"/>
    <n v="23432.560000000001"/>
    <n v="338971.34"/>
  </r>
  <r>
    <x v="663"/>
    <x v="8"/>
    <x v="0"/>
    <x v="3"/>
    <x v="1"/>
    <x v="3"/>
    <n v="758318.34"/>
    <n v="4013"/>
    <n v="4677.34"/>
    <n v="4175"/>
    <n v="5.65"/>
    <n v="98.25"/>
    <n v="30"/>
    <n v="10"/>
    <n v="3.09"/>
    <n v="-6.06"/>
    <n v="96741.51"/>
    <n v="5.81"/>
    <n v="99788.69"/>
    <n v="338967.87"/>
  </r>
  <r>
    <x v="664"/>
    <x v="173"/>
    <x v="5"/>
    <x v="8"/>
    <x v="1"/>
    <x v="1"/>
    <n v="584415.66"/>
    <n v="4484"/>
    <n v="2232.73"/>
    <n v="2029"/>
    <n v="45.77"/>
    <n v="72.52"/>
    <n v="34"/>
    <n v="10"/>
    <n v="4.1900000000000004"/>
    <n v="-4.22"/>
    <n v="12791.06"/>
    <n v="1.27"/>
    <n v="121880.56"/>
    <n v="131388.6"/>
  </r>
  <r>
    <x v="665"/>
    <x v="192"/>
    <x v="1"/>
    <x v="4"/>
    <x v="2"/>
    <x v="3"/>
    <n v="574813.74"/>
    <n v="704"/>
    <n v="4994.08"/>
    <n v="1136"/>
    <n v="41.85"/>
    <n v="62.61"/>
    <n v="7"/>
    <n v="8"/>
    <n v="3.96"/>
    <n v="5.84"/>
    <n v="42106.37"/>
    <n v="12.01"/>
    <n v="50623.12"/>
    <n v="447169.36"/>
  </r>
  <r>
    <x v="666"/>
    <x v="193"/>
    <x v="7"/>
    <x v="1"/>
    <x v="2"/>
    <x v="2"/>
    <n v="250102.84"/>
    <n v="4131"/>
    <n v="3123.92"/>
    <n v="6979"/>
    <n v="35.42"/>
    <n v="70.25"/>
    <n v="19"/>
    <n v="8"/>
    <n v="2.94"/>
    <n v="0.56999999999999995"/>
    <n v="47603.86"/>
    <n v="11.63"/>
    <n v="183365.57"/>
    <n v="478646.89"/>
  </r>
  <r>
    <x v="667"/>
    <x v="87"/>
    <x v="5"/>
    <x v="4"/>
    <x v="0"/>
    <x v="3"/>
    <n v="496013.29"/>
    <n v="3805"/>
    <n v="2003.04"/>
    <n v="8590"/>
    <n v="4.1399999999999997"/>
    <n v="77.55"/>
    <n v="8"/>
    <n v="12"/>
    <n v="2.94"/>
    <n v="20.68"/>
    <n v="16517.599999999999"/>
    <n v="10.26"/>
    <n v="39919.519999999997"/>
    <n v="406807.9"/>
  </r>
  <r>
    <x v="668"/>
    <x v="8"/>
    <x v="7"/>
    <x v="5"/>
    <x v="3"/>
    <x v="0"/>
    <n v="84363.54"/>
    <n v="3735"/>
    <n v="986.33"/>
    <n v="913"/>
    <n v="46.19"/>
    <n v="91.93"/>
    <n v="11"/>
    <n v="8"/>
    <n v="2.94"/>
    <n v="-6.39"/>
    <n v="18536.97"/>
    <n v="3.85"/>
    <n v="70782.92"/>
    <n v="16534.310000000001"/>
  </r>
  <r>
    <x v="669"/>
    <x v="148"/>
    <x v="0"/>
    <x v="1"/>
    <x v="2"/>
    <x v="3"/>
    <n v="147336.60999999999"/>
    <n v="1131"/>
    <n v="3630.26"/>
    <n v="4184"/>
    <n v="20.89"/>
    <n v="78.52"/>
    <n v="28"/>
    <n v="10"/>
    <n v="2.82"/>
    <n v="-4.3"/>
    <n v="42047.01"/>
    <n v="13.86"/>
    <n v="146954.35"/>
    <n v="152719.07999999999"/>
  </r>
  <r>
    <x v="670"/>
    <x v="185"/>
    <x v="9"/>
    <x v="4"/>
    <x v="3"/>
    <x v="5"/>
    <n v="72596.36"/>
    <n v="4489"/>
    <n v="4084.8"/>
    <n v="6419"/>
    <n v="42.69"/>
    <n v="90.31"/>
    <n v="28"/>
    <n v="8"/>
    <n v="3.3"/>
    <n v="15.94"/>
    <n v="82165.119999999995"/>
    <n v="3.08"/>
    <n v="20432.330000000002"/>
    <n v="197430.29"/>
  </r>
  <r>
    <x v="671"/>
    <x v="74"/>
    <x v="6"/>
    <x v="1"/>
    <x v="1"/>
    <x v="3"/>
    <n v="519439.44"/>
    <n v="4397"/>
    <n v="1705.91"/>
    <n v="997"/>
    <n v="4.71"/>
    <n v="83.18"/>
    <n v="40"/>
    <n v="12"/>
    <n v="3.01"/>
    <n v="27.2"/>
    <n v="72589.22"/>
    <n v="10.220000000000001"/>
    <n v="50034.03"/>
    <n v="124941.66"/>
  </r>
  <r>
    <x v="672"/>
    <x v="163"/>
    <x v="9"/>
    <x v="8"/>
    <x v="3"/>
    <x v="1"/>
    <n v="97506.18"/>
    <n v="3466"/>
    <n v="4177.54"/>
    <n v="3206"/>
    <n v="32.51"/>
    <n v="87.82"/>
    <n v="24"/>
    <n v="10"/>
    <n v="4.74"/>
    <n v="13.75"/>
    <n v="11723.93"/>
    <n v="6.76"/>
    <n v="98796.86"/>
    <n v="466133.5"/>
  </r>
  <r>
    <x v="673"/>
    <x v="32"/>
    <x v="8"/>
    <x v="2"/>
    <x v="0"/>
    <x v="3"/>
    <n v="380035.94"/>
    <n v="1326"/>
    <n v="3835.8"/>
    <n v="909"/>
    <n v="42.82"/>
    <n v="53.44"/>
    <n v="32"/>
    <n v="10"/>
    <n v="3.79"/>
    <n v="23.92"/>
    <n v="99160"/>
    <n v="8.8699999999999992"/>
    <n v="46976.46"/>
    <n v="201907.61"/>
  </r>
  <r>
    <x v="674"/>
    <x v="168"/>
    <x v="8"/>
    <x v="4"/>
    <x v="1"/>
    <x v="2"/>
    <n v="177059.61"/>
    <n v="2109"/>
    <n v="3836.71"/>
    <n v="704"/>
    <n v="8.32"/>
    <n v="88.49"/>
    <n v="49"/>
    <n v="12"/>
    <n v="4.5599999999999996"/>
    <n v="14.95"/>
    <n v="29182.68"/>
    <n v="11.2"/>
    <n v="57525.72"/>
    <n v="111099.64"/>
  </r>
  <r>
    <x v="675"/>
    <x v="155"/>
    <x v="6"/>
    <x v="1"/>
    <x v="0"/>
    <x v="2"/>
    <n v="224122.22"/>
    <n v="3279"/>
    <n v="3702.98"/>
    <n v="1614"/>
    <n v="20.89"/>
    <n v="57.4"/>
    <n v="26"/>
    <n v="10"/>
    <n v="3.81"/>
    <n v="14.35"/>
    <n v="62654.65"/>
    <n v="11.97"/>
    <n v="164786.89000000001"/>
    <n v="379482.89"/>
  </r>
  <r>
    <x v="676"/>
    <x v="44"/>
    <x v="1"/>
    <x v="6"/>
    <x v="0"/>
    <x v="3"/>
    <n v="354040.75"/>
    <n v="145"/>
    <n v="4796.37"/>
    <n v="3804"/>
    <n v="14.23"/>
    <n v="57.36"/>
    <n v="26"/>
    <n v="10"/>
    <n v="2.96"/>
    <n v="24.04"/>
    <n v="52944.41"/>
    <n v="14.15"/>
    <n v="24130.639999999999"/>
    <n v="6401.49"/>
  </r>
  <r>
    <x v="677"/>
    <x v="132"/>
    <x v="4"/>
    <x v="7"/>
    <x v="1"/>
    <x v="4"/>
    <n v="118923.94"/>
    <n v="3854"/>
    <n v="4393.21"/>
    <n v="1837"/>
    <n v="14.52"/>
    <n v="84.89"/>
    <n v="38"/>
    <n v="8"/>
    <n v="3.2"/>
    <n v="26.57"/>
    <n v="67033.149999999994"/>
    <n v="6.45"/>
    <n v="119196.12"/>
    <n v="462892.41"/>
  </r>
  <r>
    <x v="678"/>
    <x v="88"/>
    <x v="7"/>
    <x v="4"/>
    <x v="0"/>
    <x v="4"/>
    <n v="295658.44"/>
    <n v="3896"/>
    <n v="4546.22"/>
    <n v="994"/>
    <n v="43.8"/>
    <n v="94.52"/>
    <n v="35"/>
    <n v="10"/>
    <n v="3.44"/>
    <n v="8.51"/>
    <n v="59941.52"/>
    <n v="8.06"/>
    <n v="109086.57"/>
    <n v="63793.66"/>
  </r>
  <r>
    <x v="679"/>
    <x v="140"/>
    <x v="2"/>
    <x v="7"/>
    <x v="0"/>
    <x v="2"/>
    <n v="809302.51"/>
    <n v="2617"/>
    <n v="1655.37"/>
    <n v="6755"/>
    <n v="7.28"/>
    <n v="88.68"/>
    <n v="27"/>
    <n v="8"/>
    <n v="2.79"/>
    <n v="28.95"/>
    <n v="48502.37"/>
    <n v="13.09"/>
    <n v="64351.08"/>
    <n v="153436.49"/>
  </r>
  <r>
    <x v="680"/>
    <x v="57"/>
    <x v="0"/>
    <x v="0"/>
    <x v="2"/>
    <x v="2"/>
    <n v="968486.11"/>
    <n v="943"/>
    <n v="4337.7"/>
    <n v="2052"/>
    <n v="6.67"/>
    <n v="66.400000000000006"/>
    <n v="35"/>
    <n v="8"/>
    <n v="4.54"/>
    <n v="-2.23"/>
    <n v="90678.13"/>
    <n v="4.5599999999999996"/>
    <n v="123428.52"/>
    <n v="197397.7"/>
  </r>
  <r>
    <x v="681"/>
    <x v="30"/>
    <x v="9"/>
    <x v="3"/>
    <x v="3"/>
    <x v="5"/>
    <n v="484310.29"/>
    <n v="109"/>
    <n v="4180.78"/>
    <n v="2650"/>
    <n v="9.1"/>
    <n v="96.39"/>
    <n v="11"/>
    <n v="10"/>
    <n v="2.66"/>
    <n v="9.93"/>
    <n v="25678.720000000001"/>
    <n v="9.7200000000000006"/>
    <n v="40675.879999999997"/>
    <n v="323077.40000000002"/>
  </r>
  <r>
    <x v="682"/>
    <x v="100"/>
    <x v="2"/>
    <x v="6"/>
    <x v="0"/>
    <x v="0"/>
    <n v="796897.7"/>
    <n v="4298"/>
    <n v="4490.38"/>
    <n v="8673"/>
    <n v="48.2"/>
    <n v="80.290000000000006"/>
    <n v="35"/>
    <n v="12"/>
    <n v="4.9400000000000004"/>
    <n v="27.27"/>
    <n v="54989.1"/>
    <n v="12.39"/>
    <n v="175293.48"/>
    <n v="364677.38"/>
  </r>
  <r>
    <x v="683"/>
    <x v="47"/>
    <x v="5"/>
    <x v="7"/>
    <x v="0"/>
    <x v="5"/>
    <n v="268865.40000000002"/>
    <n v="4069"/>
    <n v="3814.76"/>
    <n v="1566"/>
    <n v="38.9"/>
    <n v="50.54"/>
    <n v="27"/>
    <n v="10"/>
    <n v="4.87"/>
    <n v="-0.41"/>
    <n v="28588.57"/>
    <n v="12.34"/>
    <n v="163549.29"/>
    <n v="227354.16"/>
  </r>
  <r>
    <x v="684"/>
    <x v="61"/>
    <x v="3"/>
    <x v="0"/>
    <x v="0"/>
    <x v="0"/>
    <n v="428150.57"/>
    <n v="2590"/>
    <n v="2703.98"/>
    <n v="4518"/>
    <n v="5.23"/>
    <n v="91.37"/>
    <n v="14"/>
    <n v="8"/>
    <n v="2.5299999999999998"/>
    <n v="13.08"/>
    <n v="55602.33"/>
    <n v="8.65"/>
    <n v="35236.699999999997"/>
    <n v="270103.83"/>
  </r>
  <r>
    <x v="685"/>
    <x v="100"/>
    <x v="7"/>
    <x v="7"/>
    <x v="3"/>
    <x v="0"/>
    <n v="254220.9"/>
    <n v="1042"/>
    <n v="2087.2199999999998"/>
    <n v="8959"/>
    <n v="5.96"/>
    <n v="68.94"/>
    <n v="35"/>
    <n v="12"/>
    <n v="4.09"/>
    <n v="-4.3600000000000003"/>
    <n v="50190.53"/>
    <n v="7.74"/>
    <n v="141434.16"/>
    <n v="49318.05"/>
  </r>
  <r>
    <x v="686"/>
    <x v="86"/>
    <x v="0"/>
    <x v="8"/>
    <x v="0"/>
    <x v="0"/>
    <n v="856530.44"/>
    <n v="2032"/>
    <n v="3505.28"/>
    <n v="1929"/>
    <n v="17.28"/>
    <n v="77.78"/>
    <n v="5"/>
    <n v="10"/>
    <n v="3.27"/>
    <n v="-1.46"/>
    <n v="12459.84"/>
    <n v="1.78"/>
    <n v="32007.759999999998"/>
    <n v="416579.63"/>
  </r>
  <r>
    <x v="687"/>
    <x v="48"/>
    <x v="0"/>
    <x v="2"/>
    <x v="0"/>
    <x v="1"/>
    <n v="588011.04"/>
    <n v="4328"/>
    <n v="4926.1099999999997"/>
    <n v="3563"/>
    <n v="22.2"/>
    <n v="79.47"/>
    <n v="48"/>
    <n v="8"/>
    <n v="4.3600000000000003"/>
    <n v="13.62"/>
    <n v="2187.06"/>
    <n v="3.29"/>
    <n v="114600.73"/>
    <n v="37399.31"/>
  </r>
  <r>
    <x v="688"/>
    <x v="67"/>
    <x v="6"/>
    <x v="8"/>
    <x v="1"/>
    <x v="3"/>
    <n v="261292"/>
    <n v="1819"/>
    <n v="3937.8"/>
    <n v="7631"/>
    <n v="16.059999999999999"/>
    <n v="56.44"/>
    <n v="22"/>
    <n v="12"/>
    <n v="4.84"/>
    <n v="26.16"/>
    <n v="4677.2299999999996"/>
    <n v="7.79"/>
    <n v="43368.87"/>
    <n v="494059.69"/>
  </r>
  <r>
    <x v="689"/>
    <x v="87"/>
    <x v="5"/>
    <x v="0"/>
    <x v="1"/>
    <x v="3"/>
    <n v="120819.62"/>
    <n v="4893"/>
    <n v="866.46"/>
    <n v="9862"/>
    <n v="19.32"/>
    <n v="60.06"/>
    <n v="35"/>
    <n v="10"/>
    <n v="3.27"/>
    <n v="5.52"/>
    <n v="86644.42"/>
    <n v="7.97"/>
    <n v="31461.31"/>
    <n v="234322.41"/>
  </r>
  <r>
    <x v="690"/>
    <x v="174"/>
    <x v="7"/>
    <x v="0"/>
    <x v="2"/>
    <x v="3"/>
    <n v="529546.01"/>
    <n v="2460"/>
    <n v="3512.03"/>
    <n v="7013"/>
    <n v="29"/>
    <n v="68.31"/>
    <n v="39"/>
    <n v="10"/>
    <n v="3.09"/>
    <n v="-5.78"/>
    <n v="31171.31"/>
    <n v="14.66"/>
    <n v="151764.69"/>
    <n v="342100.83"/>
  </r>
  <r>
    <x v="691"/>
    <x v="123"/>
    <x v="6"/>
    <x v="4"/>
    <x v="1"/>
    <x v="4"/>
    <n v="67732.72"/>
    <n v="1500"/>
    <n v="3410.7"/>
    <n v="5973"/>
    <n v="16.100000000000001"/>
    <n v="69.63"/>
    <n v="37"/>
    <n v="8"/>
    <n v="3.46"/>
    <n v="8.0299999999999994"/>
    <n v="34097.589999999997"/>
    <n v="8.86"/>
    <n v="10890.6"/>
    <n v="230859.17"/>
  </r>
  <r>
    <x v="692"/>
    <x v="63"/>
    <x v="3"/>
    <x v="0"/>
    <x v="3"/>
    <x v="1"/>
    <n v="162882.82999999999"/>
    <n v="1499"/>
    <n v="2847.09"/>
    <n v="4013"/>
    <n v="39.630000000000003"/>
    <n v="60.1"/>
    <n v="19"/>
    <n v="10"/>
    <n v="3.65"/>
    <n v="19.05"/>
    <n v="33622.03"/>
    <n v="12.89"/>
    <n v="194724.56"/>
    <n v="157216.35999999999"/>
  </r>
  <r>
    <x v="693"/>
    <x v="23"/>
    <x v="6"/>
    <x v="4"/>
    <x v="3"/>
    <x v="1"/>
    <n v="175763.12"/>
    <n v="4960"/>
    <n v="4025.51"/>
    <n v="9867"/>
    <n v="37.78"/>
    <n v="61.43"/>
    <n v="21"/>
    <n v="12"/>
    <n v="4.3"/>
    <n v="9"/>
    <n v="60453.84"/>
    <n v="7.42"/>
    <n v="52055.67"/>
    <n v="273465.12"/>
  </r>
  <r>
    <x v="694"/>
    <x v="19"/>
    <x v="0"/>
    <x v="6"/>
    <x v="0"/>
    <x v="5"/>
    <n v="223807.45"/>
    <n v="1683"/>
    <n v="3705.73"/>
    <n v="9311"/>
    <n v="32.270000000000003"/>
    <n v="72.400000000000006"/>
    <n v="36"/>
    <n v="10"/>
    <n v="4.5999999999999996"/>
    <n v="18.5"/>
    <n v="25132.26"/>
    <n v="2.13"/>
    <n v="104557.58"/>
    <n v="64067.06"/>
  </r>
  <r>
    <x v="695"/>
    <x v="106"/>
    <x v="0"/>
    <x v="7"/>
    <x v="3"/>
    <x v="3"/>
    <n v="348827.13"/>
    <n v="778"/>
    <n v="3441.07"/>
    <n v="6178"/>
    <n v="36.28"/>
    <n v="52.36"/>
    <n v="5"/>
    <n v="12"/>
    <n v="4.6500000000000004"/>
    <n v="-0.08"/>
    <n v="43908.51"/>
    <n v="14.62"/>
    <n v="160530.82999999999"/>
    <n v="460663.08"/>
  </r>
  <r>
    <x v="696"/>
    <x v="7"/>
    <x v="9"/>
    <x v="4"/>
    <x v="1"/>
    <x v="1"/>
    <n v="201745.1"/>
    <n v="2123"/>
    <n v="1325.68"/>
    <n v="1146"/>
    <n v="11.25"/>
    <n v="59.83"/>
    <n v="49"/>
    <n v="10"/>
    <n v="3.78"/>
    <n v="-9.49"/>
    <n v="50075.91"/>
    <n v="10.73"/>
    <n v="109010.6"/>
    <n v="373524.02"/>
  </r>
  <r>
    <x v="697"/>
    <x v="6"/>
    <x v="9"/>
    <x v="8"/>
    <x v="2"/>
    <x v="0"/>
    <n v="879292.17"/>
    <n v="4951"/>
    <n v="2871.87"/>
    <n v="1980"/>
    <n v="12.07"/>
    <n v="78.06"/>
    <n v="5"/>
    <n v="8"/>
    <n v="3.64"/>
    <n v="19.850000000000001"/>
    <n v="6348.97"/>
    <n v="8.9499999999999993"/>
    <n v="39727.68"/>
    <n v="390097.14"/>
  </r>
  <r>
    <x v="698"/>
    <x v="14"/>
    <x v="4"/>
    <x v="0"/>
    <x v="1"/>
    <x v="5"/>
    <n v="224964.77"/>
    <n v="1318"/>
    <n v="633.97"/>
    <n v="3246"/>
    <n v="21.73"/>
    <n v="90.54"/>
    <n v="15"/>
    <n v="10"/>
    <n v="5"/>
    <n v="0.8"/>
    <n v="49276.58"/>
    <n v="14.7"/>
    <n v="156817.67000000001"/>
    <n v="147223.31"/>
  </r>
  <r>
    <x v="699"/>
    <x v="113"/>
    <x v="3"/>
    <x v="6"/>
    <x v="2"/>
    <x v="4"/>
    <n v="138475.24"/>
    <n v="1709"/>
    <n v="1095.5"/>
    <n v="899"/>
    <n v="31.13"/>
    <n v="58.59"/>
    <n v="12"/>
    <n v="12"/>
    <n v="3.94"/>
    <n v="-8.49"/>
    <n v="51412.42"/>
    <n v="8.24"/>
    <n v="70827.11"/>
    <n v="338075.75"/>
  </r>
  <r>
    <x v="700"/>
    <x v="152"/>
    <x v="4"/>
    <x v="6"/>
    <x v="2"/>
    <x v="1"/>
    <n v="834855.66"/>
    <n v="1223"/>
    <n v="2568.59"/>
    <n v="5758"/>
    <n v="27.08"/>
    <n v="82.65"/>
    <n v="27"/>
    <n v="10"/>
    <n v="3.42"/>
    <n v="13.25"/>
    <n v="93461.18"/>
    <n v="8.7200000000000006"/>
    <n v="134886.39000000001"/>
    <n v="345626.28"/>
  </r>
  <r>
    <x v="701"/>
    <x v="15"/>
    <x v="0"/>
    <x v="8"/>
    <x v="3"/>
    <x v="0"/>
    <n v="233210.27"/>
    <n v="1667"/>
    <n v="3602.13"/>
    <n v="2707"/>
    <n v="37.31"/>
    <n v="56.46"/>
    <n v="37"/>
    <n v="8"/>
    <n v="3.18"/>
    <n v="26.14"/>
    <n v="85752.44"/>
    <n v="4.79"/>
    <n v="149441.32"/>
    <n v="142157.76999999999"/>
  </r>
  <r>
    <x v="702"/>
    <x v="69"/>
    <x v="4"/>
    <x v="4"/>
    <x v="1"/>
    <x v="3"/>
    <n v="762238"/>
    <n v="3772"/>
    <n v="3990.83"/>
    <n v="5939"/>
    <n v="28.43"/>
    <n v="81.13"/>
    <n v="21"/>
    <n v="8"/>
    <n v="2.71"/>
    <n v="0.38"/>
    <n v="1536.99"/>
    <n v="9.15"/>
    <n v="133433.97"/>
    <n v="260057.65"/>
  </r>
  <r>
    <x v="703"/>
    <x v="172"/>
    <x v="9"/>
    <x v="6"/>
    <x v="1"/>
    <x v="0"/>
    <n v="526941.4"/>
    <n v="3071"/>
    <n v="2371.56"/>
    <n v="1255"/>
    <n v="14.28"/>
    <n v="95.93"/>
    <n v="18"/>
    <n v="8"/>
    <n v="4.8499999999999996"/>
    <n v="17.05"/>
    <n v="27406.53"/>
    <n v="1.71"/>
    <n v="146923.39000000001"/>
    <n v="377549.39"/>
  </r>
  <r>
    <x v="704"/>
    <x v="21"/>
    <x v="3"/>
    <x v="4"/>
    <x v="0"/>
    <x v="4"/>
    <n v="315130.2"/>
    <n v="3984"/>
    <n v="1996.08"/>
    <n v="5771"/>
    <n v="14.52"/>
    <n v="95.73"/>
    <n v="50"/>
    <n v="12"/>
    <n v="4.03"/>
    <n v="20.3"/>
    <n v="57545.71"/>
    <n v="11.57"/>
    <n v="127275.53"/>
    <n v="451998.66"/>
  </r>
  <r>
    <x v="705"/>
    <x v="136"/>
    <x v="5"/>
    <x v="8"/>
    <x v="1"/>
    <x v="4"/>
    <n v="540360.92000000004"/>
    <n v="1661"/>
    <n v="1092.49"/>
    <n v="1165"/>
    <n v="33.619999999999997"/>
    <n v="61.37"/>
    <n v="32"/>
    <n v="12"/>
    <n v="2.62"/>
    <n v="10.08"/>
    <n v="42573.9"/>
    <n v="10.29"/>
    <n v="25378.51"/>
    <n v="150899.51"/>
  </r>
  <r>
    <x v="706"/>
    <x v="101"/>
    <x v="8"/>
    <x v="6"/>
    <x v="2"/>
    <x v="1"/>
    <n v="62885.88"/>
    <n v="4575"/>
    <n v="4400.97"/>
    <n v="6248"/>
    <n v="37.82"/>
    <n v="58.73"/>
    <n v="43"/>
    <n v="8"/>
    <n v="4.32"/>
    <n v="8.8800000000000008"/>
    <n v="98745.21"/>
    <n v="9.56"/>
    <n v="72110.880000000005"/>
    <n v="267181.42"/>
  </r>
  <r>
    <x v="707"/>
    <x v="113"/>
    <x v="7"/>
    <x v="5"/>
    <x v="1"/>
    <x v="3"/>
    <n v="331309.67"/>
    <n v="3812"/>
    <n v="3185.2"/>
    <n v="8708"/>
    <n v="49.39"/>
    <n v="83.78"/>
    <n v="37"/>
    <n v="12"/>
    <n v="3.97"/>
    <n v="0.75"/>
    <n v="98236.34"/>
    <n v="2.19"/>
    <n v="77988.87"/>
    <n v="285408.8"/>
  </r>
  <r>
    <x v="708"/>
    <x v="54"/>
    <x v="0"/>
    <x v="4"/>
    <x v="1"/>
    <x v="3"/>
    <n v="845380.61"/>
    <n v="4792"/>
    <n v="3596.79"/>
    <n v="1781"/>
    <n v="33.880000000000003"/>
    <n v="88.67"/>
    <n v="21"/>
    <n v="10"/>
    <n v="3.49"/>
    <n v="16.5"/>
    <n v="19701.47"/>
    <n v="6.38"/>
    <n v="176825.27"/>
    <n v="215198.35"/>
  </r>
  <r>
    <x v="709"/>
    <x v="187"/>
    <x v="1"/>
    <x v="7"/>
    <x v="0"/>
    <x v="1"/>
    <n v="594367.82999999996"/>
    <n v="2634"/>
    <n v="4804.6499999999996"/>
    <n v="4765"/>
    <n v="14.21"/>
    <n v="51.73"/>
    <n v="16"/>
    <n v="8"/>
    <n v="3.1"/>
    <n v="13.08"/>
    <n v="33182.46"/>
    <n v="1.97"/>
    <n v="26978.14"/>
    <n v="78933.899999999994"/>
  </r>
  <r>
    <x v="710"/>
    <x v="158"/>
    <x v="4"/>
    <x v="2"/>
    <x v="1"/>
    <x v="5"/>
    <n v="63766.53"/>
    <n v="4599"/>
    <n v="3977.72"/>
    <n v="8019"/>
    <n v="11.58"/>
    <n v="85.29"/>
    <n v="32"/>
    <n v="10"/>
    <n v="4.9000000000000004"/>
    <n v="11.52"/>
    <n v="99439.91"/>
    <n v="11.69"/>
    <n v="102453.04"/>
    <n v="86928.61"/>
  </r>
  <r>
    <x v="711"/>
    <x v="188"/>
    <x v="8"/>
    <x v="7"/>
    <x v="2"/>
    <x v="0"/>
    <n v="801811.85"/>
    <n v="1692"/>
    <n v="3212.61"/>
    <n v="9563"/>
    <n v="30.21"/>
    <n v="68.69"/>
    <n v="48"/>
    <n v="8"/>
    <n v="4.67"/>
    <n v="29.7"/>
    <n v="5266.9"/>
    <n v="9.9499999999999993"/>
    <n v="29262.73"/>
    <n v="356663.18"/>
  </r>
  <r>
    <x v="712"/>
    <x v="192"/>
    <x v="1"/>
    <x v="6"/>
    <x v="2"/>
    <x v="4"/>
    <n v="487488.73"/>
    <n v="4819"/>
    <n v="2366.34"/>
    <n v="9667"/>
    <n v="20.73"/>
    <n v="55.44"/>
    <n v="38"/>
    <n v="10"/>
    <n v="2.77"/>
    <n v="6.19"/>
    <n v="37612.239999999998"/>
    <n v="12.43"/>
    <n v="79647.94"/>
    <n v="297220.71000000002"/>
  </r>
  <r>
    <x v="713"/>
    <x v="186"/>
    <x v="8"/>
    <x v="8"/>
    <x v="2"/>
    <x v="1"/>
    <n v="690904.3"/>
    <n v="3580"/>
    <n v="3050.92"/>
    <n v="6796"/>
    <n v="28.25"/>
    <n v="54.63"/>
    <n v="26"/>
    <n v="10"/>
    <n v="4.17"/>
    <n v="-2.1"/>
    <n v="52617.48"/>
    <n v="9.6"/>
    <n v="109994.25"/>
    <n v="246393.68"/>
  </r>
  <r>
    <x v="714"/>
    <x v="78"/>
    <x v="9"/>
    <x v="8"/>
    <x v="1"/>
    <x v="1"/>
    <n v="86807.1"/>
    <n v="2785"/>
    <n v="2661.08"/>
    <n v="1969"/>
    <n v="23.18"/>
    <n v="56.05"/>
    <n v="16"/>
    <n v="8"/>
    <n v="2.92"/>
    <n v="26.23"/>
    <n v="86596.46"/>
    <n v="0.75"/>
    <n v="21852.89"/>
    <n v="89182.8"/>
  </r>
  <r>
    <x v="715"/>
    <x v="159"/>
    <x v="3"/>
    <x v="7"/>
    <x v="2"/>
    <x v="0"/>
    <n v="491277.81"/>
    <n v="897"/>
    <n v="777.7"/>
    <n v="3225"/>
    <n v="40.57"/>
    <n v="72.42"/>
    <n v="43"/>
    <n v="12"/>
    <n v="3.63"/>
    <n v="-6.08"/>
    <n v="84537.23"/>
    <n v="4.67"/>
    <n v="67116.67"/>
    <n v="395708.12"/>
  </r>
  <r>
    <x v="716"/>
    <x v="168"/>
    <x v="9"/>
    <x v="7"/>
    <x v="0"/>
    <x v="0"/>
    <n v="640261.39"/>
    <n v="2387"/>
    <n v="1077.57"/>
    <n v="9409"/>
    <n v="17.46"/>
    <n v="82.53"/>
    <n v="12"/>
    <n v="10"/>
    <n v="3.27"/>
    <n v="3.84"/>
    <n v="99863.64"/>
    <n v="13.64"/>
    <n v="40642.19"/>
    <n v="336078.52"/>
  </r>
  <r>
    <x v="717"/>
    <x v="85"/>
    <x v="5"/>
    <x v="4"/>
    <x v="2"/>
    <x v="5"/>
    <n v="879296.93"/>
    <n v="3656"/>
    <n v="3160.79"/>
    <n v="1692"/>
    <n v="47.43"/>
    <n v="67.56"/>
    <n v="30"/>
    <n v="10"/>
    <n v="4.47"/>
    <n v="-7.37"/>
    <n v="26989.33"/>
    <n v="10.45"/>
    <n v="115774.55"/>
    <n v="353219.06"/>
  </r>
  <r>
    <x v="718"/>
    <x v="0"/>
    <x v="1"/>
    <x v="8"/>
    <x v="3"/>
    <x v="0"/>
    <n v="800737.77"/>
    <n v="4995"/>
    <n v="4933.24"/>
    <n v="9305"/>
    <n v="27.5"/>
    <n v="98.22"/>
    <n v="38"/>
    <n v="12"/>
    <n v="3.46"/>
    <n v="7.08"/>
    <n v="61520.43"/>
    <n v="14.73"/>
    <n v="23890.43"/>
    <n v="270967.69"/>
  </r>
  <r>
    <x v="719"/>
    <x v="11"/>
    <x v="1"/>
    <x v="7"/>
    <x v="1"/>
    <x v="3"/>
    <n v="859992.05"/>
    <n v="2588"/>
    <n v="3403.69"/>
    <n v="7055"/>
    <n v="33.049999999999997"/>
    <n v="77.92"/>
    <n v="6"/>
    <n v="8"/>
    <n v="3.63"/>
    <n v="24.19"/>
    <n v="27711.57"/>
    <n v="4.9800000000000004"/>
    <n v="148242.03"/>
    <n v="431241.52"/>
  </r>
  <r>
    <x v="720"/>
    <x v="73"/>
    <x v="6"/>
    <x v="3"/>
    <x v="2"/>
    <x v="0"/>
    <n v="581861.79"/>
    <n v="4621"/>
    <n v="965.75"/>
    <n v="1828"/>
    <n v="32.049999999999997"/>
    <n v="55.55"/>
    <n v="24"/>
    <n v="8"/>
    <n v="3.6"/>
    <n v="5.83"/>
    <n v="21250.21"/>
    <n v="14.61"/>
    <n v="46351.97"/>
    <n v="434893.37"/>
  </r>
  <r>
    <x v="721"/>
    <x v="154"/>
    <x v="9"/>
    <x v="1"/>
    <x v="0"/>
    <x v="3"/>
    <n v="433826.69"/>
    <n v="2484"/>
    <n v="1907.38"/>
    <n v="2392"/>
    <n v="17.059999999999999"/>
    <n v="74.09"/>
    <n v="31"/>
    <n v="8"/>
    <n v="3.38"/>
    <n v="0.36"/>
    <n v="91463.54"/>
    <n v="9.34"/>
    <n v="133341.13"/>
    <n v="62896.27"/>
  </r>
  <r>
    <x v="722"/>
    <x v="12"/>
    <x v="2"/>
    <x v="2"/>
    <x v="2"/>
    <x v="2"/>
    <n v="505236.6"/>
    <n v="2657"/>
    <n v="1555.15"/>
    <n v="9496"/>
    <n v="36.19"/>
    <n v="52.82"/>
    <n v="20"/>
    <n v="10"/>
    <n v="4.41"/>
    <n v="21.53"/>
    <n v="29178.89"/>
    <n v="1.5"/>
    <n v="139412.63"/>
    <n v="263407.03000000003"/>
  </r>
  <r>
    <x v="723"/>
    <x v="61"/>
    <x v="3"/>
    <x v="7"/>
    <x v="2"/>
    <x v="5"/>
    <n v="583477.47"/>
    <n v="3523"/>
    <n v="4541.67"/>
    <n v="3780"/>
    <n v="39.26"/>
    <n v="64.72"/>
    <n v="7"/>
    <n v="8"/>
    <n v="3.12"/>
    <n v="-3.8"/>
    <n v="40801.42"/>
    <n v="6.97"/>
    <n v="28399.41"/>
    <n v="409840.39"/>
  </r>
  <r>
    <x v="724"/>
    <x v="67"/>
    <x v="4"/>
    <x v="7"/>
    <x v="0"/>
    <x v="1"/>
    <n v="122924.28"/>
    <n v="2545"/>
    <n v="2055.52"/>
    <n v="1780"/>
    <n v="20.95"/>
    <n v="87.3"/>
    <n v="30"/>
    <n v="8"/>
    <n v="4.5"/>
    <n v="6.6"/>
    <n v="89125.06"/>
    <n v="13.62"/>
    <n v="62481.59"/>
    <n v="293490.78999999998"/>
  </r>
  <r>
    <x v="725"/>
    <x v="194"/>
    <x v="7"/>
    <x v="2"/>
    <x v="3"/>
    <x v="5"/>
    <n v="459038.04"/>
    <n v="2722"/>
    <n v="4385.4399999999996"/>
    <n v="4224"/>
    <n v="4.04"/>
    <n v="73.7"/>
    <n v="26"/>
    <n v="12"/>
    <n v="3.34"/>
    <n v="-8.4700000000000006"/>
    <n v="29545.5"/>
    <n v="11.83"/>
    <n v="100507.13"/>
    <n v="182117.88"/>
  </r>
  <r>
    <x v="726"/>
    <x v="148"/>
    <x v="6"/>
    <x v="8"/>
    <x v="2"/>
    <x v="2"/>
    <n v="807280.93"/>
    <n v="2628"/>
    <n v="4511.91"/>
    <n v="3493"/>
    <n v="36.69"/>
    <n v="58.18"/>
    <n v="15"/>
    <n v="12"/>
    <n v="2.64"/>
    <n v="-1.1299999999999999"/>
    <n v="5778.7"/>
    <n v="13.47"/>
    <n v="151135.28"/>
    <n v="139052.68"/>
  </r>
  <r>
    <x v="727"/>
    <x v="155"/>
    <x v="8"/>
    <x v="5"/>
    <x v="3"/>
    <x v="0"/>
    <n v="663807.43000000005"/>
    <n v="1462"/>
    <n v="3583.66"/>
    <n v="609"/>
    <n v="19.739999999999998"/>
    <n v="91.22"/>
    <n v="24"/>
    <n v="12"/>
    <n v="3.31"/>
    <n v="28.36"/>
    <n v="22286.26"/>
    <n v="12.57"/>
    <n v="121917.64"/>
    <n v="240775.84"/>
  </r>
  <r>
    <x v="728"/>
    <x v="78"/>
    <x v="1"/>
    <x v="4"/>
    <x v="2"/>
    <x v="5"/>
    <n v="769218.85"/>
    <n v="1363"/>
    <n v="2406.33"/>
    <n v="569"/>
    <n v="31.22"/>
    <n v="98.97"/>
    <n v="22"/>
    <n v="12"/>
    <n v="4.3899999999999997"/>
    <n v="12.36"/>
    <n v="92395.44"/>
    <n v="6.49"/>
    <n v="156755.01"/>
    <n v="23464.83"/>
  </r>
  <r>
    <x v="729"/>
    <x v="104"/>
    <x v="4"/>
    <x v="7"/>
    <x v="1"/>
    <x v="2"/>
    <n v="703552.63"/>
    <n v="711"/>
    <n v="3118.57"/>
    <n v="6312"/>
    <n v="2.96"/>
    <n v="99.34"/>
    <n v="41"/>
    <n v="8"/>
    <n v="3.61"/>
    <n v="24.65"/>
    <n v="40626.39"/>
    <n v="7.26"/>
    <n v="39044.78"/>
    <n v="364722.18"/>
  </r>
  <r>
    <x v="730"/>
    <x v="155"/>
    <x v="9"/>
    <x v="8"/>
    <x v="1"/>
    <x v="1"/>
    <n v="828380.22"/>
    <n v="3231"/>
    <n v="3469.95"/>
    <n v="1332"/>
    <n v="34.69"/>
    <n v="57.14"/>
    <n v="44"/>
    <n v="12"/>
    <n v="3.53"/>
    <n v="20.69"/>
    <n v="16710.07"/>
    <n v="4.25"/>
    <n v="184809.36"/>
    <n v="15971.45"/>
  </r>
  <r>
    <x v="731"/>
    <x v="107"/>
    <x v="3"/>
    <x v="4"/>
    <x v="2"/>
    <x v="1"/>
    <n v="949216.97"/>
    <n v="2185"/>
    <n v="529.55999999999995"/>
    <n v="758"/>
    <n v="34.99"/>
    <n v="58.12"/>
    <n v="12"/>
    <n v="8"/>
    <n v="3.1"/>
    <n v="27.01"/>
    <n v="7709.17"/>
    <n v="9.84"/>
    <n v="78404.320000000007"/>
    <n v="307043.68"/>
  </r>
  <r>
    <x v="732"/>
    <x v="145"/>
    <x v="4"/>
    <x v="8"/>
    <x v="2"/>
    <x v="5"/>
    <n v="889177.03"/>
    <n v="4710"/>
    <n v="2266.58"/>
    <n v="1015"/>
    <n v="21.43"/>
    <n v="58.14"/>
    <n v="13"/>
    <n v="8"/>
    <n v="4.4800000000000004"/>
    <n v="12.6"/>
    <n v="87705.23"/>
    <n v="12.13"/>
    <n v="162223.26999999999"/>
    <n v="235038.18"/>
  </r>
  <r>
    <x v="733"/>
    <x v="76"/>
    <x v="4"/>
    <x v="2"/>
    <x v="1"/>
    <x v="4"/>
    <n v="590684.80000000005"/>
    <n v="1073"/>
    <n v="2403.39"/>
    <n v="5972"/>
    <n v="41.28"/>
    <n v="65.55"/>
    <n v="5"/>
    <n v="10"/>
    <n v="2.74"/>
    <n v="25.51"/>
    <n v="5394.25"/>
    <n v="13.28"/>
    <n v="119697.82"/>
    <n v="82520.09"/>
  </r>
  <r>
    <x v="734"/>
    <x v="31"/>
    <x v="8"/>
    <x v="4"/>
    <x v="0"/>
    <x v="0"/>
    <n v="468844.97"/>
    <n v="2709"/>
    <n v="2960.84"/>
    <n v="5690"/>
    <n v="36.39"/>
    <n v="83.18"/>
    <n v="23"/>
    <n v="12"/>
    <n v="4.3600000000000003"/>
    <n v="-4.59"/>
    <n v="39800.42"/>
    <n v="14.39"/>
    <n v="165702.9"/>
    <n v="371531.19"/>
  </r>
  <r>
    <x v="735"/>
    <x v="135"/>
    <x v="5"/>
    <x v="2"/>
    <x v="1"/>
    <x v="4"/>
    <n v="388585.24"/>
    <n v="3289"/>
    <n v="3484.13"/>
    <n v="3914"/>
    <n v="25.32"/>
    <n v="61"/>
    <n v="31"/>
    <n v="8"/>
    <n v="2.77"/>
    <n v="15.98"/>
    <n v="50475.69"/>
    <n v="3.9"/>
    <n v="152339.85"/>
    <n v="243166.28"/>
  </r>
  <r>
    <x v="736"/>
    <x v="74"/>
    <x v="4"/>
    <x v="6"/>
    <x v="0"/>
    <x v="5"/>
    <n v="282023.82"/>
    <n v="1868"/>
    <n v="3884.22"/>
    <n v="4666"/>
    <n v="15.12"/>
    <n v="52.51"/>
    <n v="16"/>
    <n v="10"/>
    <n v="3.76"/>
    <n v="6.78"/>
    <n v="68695.210000000006"/>
    <n v="0.9"/>
    <n v="56320.73"/>
    <n v="219421.46"/>
  </r>
  <r>
    <x v="737"/>
    <x v="149"/>
    <x v="9"/>
    <x v="1"/>
    <x v="2"/>
    <x v="3"/>
    <n v="242907.21"/>
    <n v="1911"/>
    <n v="2820.98"/>
    <n v="1683"/>
    <n v="35.270000000000003"/>
    <n v="89.86"/>
    <n v="34"/>
    <n v="12"/>
    <n v="2.9"/>
    <n v="-6.2"/>
    <n v="35313.81"/>
    <n v="11.94"/>
    <n v="60135.66"/>
    <n v="82123.33"/>
  </r>
  <r>
    <x v="738"/>
    <x v="183"/>
    <x v="2"/>
    <x v="1"/>
    <x v="3"/>
    <x v="4"/>
    <n v="334102.53999999998"/>
    <n v="3653"/>
    <n v="4025.84"/>
    <n v="550"/>
    <n v="38.46"/>
    <n v="51.7"/>
    <n v="31"/>
    <n v="10"/>
    <n v="2.62"/>
    <n v="13.03"/>
    <n v="4940.58"/>
    <n v="6.94"/>
    <n v="187883.56"/>
    <n v="283003.02"/>
  </r>
  <r>
    <x v="739"/>
    <x v="148"/>
    <x v="0"/>
    <x v="3"/>
    <x v="1"/>
    <x v="1"/>
    <n v="366456.66"/>
    <n v="2114"/>
    <n v="2803.99"/>
    <n v="9843"/>
    <n v="30.41"/>
    <n v="71.34"/>
    <n v="27"/>
    <n v="12"/>
    <n v="4.12"/>
    <n v="20.57"/>
    <n v="80291.05"/>
    <n v="12.38"/>
    <n v="46328.57"/>
    <n v="362122.65"/>
  </r>
  <r>
    <x v="740"/>
    <x v="161"/>
    <x v="0"/>
    <x v="5"/>
    <x v="0"/>
    <x v="2"/>
    <n v="537056.35"/>
    <n v="4470"/>
    <n v="4513.67"/>
    <n v="3167"/>
    <n v="5.23"/>
    <n v="61.45"/>
    <n v="46"/>
    <n v="12"/>
    <n v="2.8"/>
    <n v="-1.53"/>
    <n v="58775.29"/>
    <n v="9.6300000000000008"/>
    <n v="112811.76"/>
    <n v="336740.16"/>
  </r>
  <r>
    <x v="741"/>
    <x v="10"/>
    <x v="1"/>
    <x v="0"/>
    <x v="1"/>
    <x v="3"/>
    <n v="610157.88"/>
    <n v="4448"/>
    <n v="4448.0600000000004"/>
    <n v="6513"/>
    <n v="46.35"/>
    <n v="99.76"/>
    <n v="27"/>
    <n v="10"/>
    <n v="4.17"/>
    <n v="5.88"/>
    <n v="99459.22"/>
    <n v="2.76"/>
    <n v="10211.4"/>
    <n v="120356.64"/>
  </r>
  <r>
    <x v="742"/>
    <x v="64"/>
    <x v="8"/>
    <x v="6"/>
    <x v="3"/>
    <x v="4"/>
    <n v="381062.71"/>
    <n v="1634"/>
    <n v="1874.76"/>
    <n v="7528"/>
    <n v="37.79"/>
    <n v="67.819999999999993"/>
    <n v="38"/>
    <n v="10"/>
    <n v="2.6"/>
    <n v="4.25"/>
    <n v="98973.69"/>
    <n v="9.27"/>
    <n v="109732.07"/>
    <n v="462251.91"/>
  </r>
  <r>
    <x v="743"/>
    <x v="162"/>
    <x v="6"/>
    <x v="4"/>
    <x v="2"/>
    <x v="2"/>
    <n v="331816.52"/>
    <n v="1088"/>
    <n v="1545"/>
    <n v="8505"/>
    <n v="40.97"/>
    <n v="50.53"/>
    <n v="35"/>
    <n v="12"/>
    <n v="4.8499999999999996"/>
    <n v="29.19"/>
    <n v="50667.12"/>
    <n v="1.88"/>
    <n v="34224.29"/>
    <n v="347713.91"/>
  </r>
  <r>
    <x v="744"/>
    <x v="72"/>
    <x v="6"/>
    <x v="6"/>
    <x v="3"/>
    <x v="2"/>
    <n v="924104.8"/>
    <n v="3247"/>
    <n v="2011.43"/>
    <n v="9509"/>
    <n v="43.4"/>
    <n v="65.459999999999994"/>
    <n v="19"/>
    <n v="8"/>
    <n v="3.41"/>
    <n v="-4.4000000000000004"/>
    <n v="81210.149999999994"/>
    <n v="2.99"/>
    <n v="28492.09"/>
    <n v="340231.65"/>
  </r>
  <r>
    <x v="745"/>
    <x v="17"/>
    <x v="4"/>
    <x v="3"/>
    <x v="1"/>
    <x v="3"/>
    <n v="498878.71999999997"/>
    <n v="4554"/>
    <n v="1343.17"/>
    <n v="9140"/>
    <n v="7.09"/>
    <n v="68.72"/>
    <n v="49"/>
    <n v="10"/>
    <n v="2.81"/>
    <n v="13.85"/>
    <n v="12992.34"/>
    <n v="14.31"/>
    <n v="53116.63"/>
    <n v="318371.69"/>
  </r>
  <r>
    <x v="746"/>
    <x v="25"/>
    <x v="9"/>
    <x v="3"/>
    <x v="1"/>
    <x v="3"/>
    <n v="885089.44"/>
    <n v="491"/>
    <n v="2241.25"/>
    <n v="2044"/>
    <n v="45.97"/>
    <n v="83.04"/>
    <n v="29"/>
    <n v="12"/>
    <n v="2.5299999999999998"/>
    <n v="-1.95"/>
    <n v="11143.61"/>
    <n v="11.33"/>
    <n v="68788.55"/>
    <n v="93319.31"/>
  </r>
  <r>
    <x v="747"/>
    <x v="153"/>
    <x v="1"/>
    <x v="8"/>
    <x v="1"/>
    <x v="5"/>
    <n v="168649.02"/>
    <n v="126"/>
    <n v="2965.81"/>
    <n v="8117"/>
    <n v="2.0299999999999998"/>
    <n v="53.95"/>
    <n v="37"/>
    <n v="8"/>
    <n v="4.59"/>
    <n v="25.85"/>
    <n v="92146"/>
    <n v="8.86"/>
    <n v="160070.82999999999"/>
    <n v="290807.12"/>
  </r>
  <r>
    <x v="748"/>
    <x v="87"/>
    <x v="9"/>
    <x v="2"/>
    <x v="1"/>
    <x v="5"/>
    <n v="315685.64"/>
    <n v="4883"/>
    <n v="2326.8200000000002"/>
    <n v="7172"/>
    <n v="7.57"/>
    <n v="78.83"/>
    <n v="47"/>
    <n v="10"/>
    <n v="3.07"/>
    <n v="11.28"/>
    <n v="66304.53"/>
    <n v="10.51"/>
    <n v="70688.36"/>
    <n v="170905.8"/>
  </r>
  <r>
    <x v="749"/>
    <x v="80"/>
    <x v="5"/>
    <x v="5"/>
    <x v="0"/>
    <x v="5"/>
    <n v="724129.48"/>
    <n v="309"/>
    <n v="2199.66"/>
    <n v="8813"/>
    <n v="24.38"/>
    <n v="75.56"/>
    <n v="13"/>
    <n v="8"/>
    <n v="2.7"/>
    <n v="22.58"/>
    <n v="558.53"/>
    <n v="8.81"/>
    <n v="35715.19"/>
    <n v="415995.54"/>
  </r>
  <r>
    <x v="750"/>
    <x v="79"/>
    <x v="8"/>
    <x v="3"/>
    <x v="2"/>
    <x v="4"/>
    <n v="539708.06999999995"/>
    <n v="4117"/>
    <n v="4369.03"/>
    <n v="7977"/>
    <n v="4.9400000000000004"/>
    <n v="67.34"/>
    <n v="50"/>
    <n v="8"/>
    <n v="4.17"/>
    <n v="25.43"/>
    <n v="85913.2"/>
    <n v="9.44"/>
    <n v="139054.24"/>
    <n v="117471.65"/>
  </r>
  <r>
    <x v="751"/>
    <x v="40"/>
    <x v="2"/>
    <x v="1"/>
    <x v="0"/>
    <x v="4"/>
    <n v="365045.29"/>
    <n v="1452"/>
    <n v="3932.08"/>
    <n v="6781"/>
    <n v="9.7899999999999991"/>
    <n v="75.67"/>
    <n v="14"/>
    <n v="8"/>
    <n v="3.03"/>
    <n v="4.58"/>
    <n v="75938.67"/>
    <n v="7.82"/>
    <n v="175733.43"/>
    <n v="247677.94"/>
  </r>
  <r>
    <x v="752"/>
    <x v="190"/>
    <x v="3"/>
    <x v="3"/>
    <x v="0"/>
    <x v="4"/>
    <n v="169560.43"/>
    <n v="3504"/>
    <n v="3938.9"/>
    <n v="2333"/>
    <n v="4.76"/>
    <n v="67.53"/>
    <n v="36"/>
    <n v="8"/>
    <n v="2.75"/>
    <n v="16.55"/>
    <n v="10804.53"/>
    <n v="14.19"/>
    <n v="19641.080000000002"/>
    <n v="127597.24"/>
  </r>
  <r>
    <x v="753"/>
    <x v="140"/>
    <x v="6"/>
    <x v="0"/>
    <x v="0"/>
    <x v="3"/>
    <n v="659153.80000000005"/>
    <n v="1858"/>
    <n v="3644.36"/>
    <n v="8408"/>
    <n v="44.38"/>
    <n v="53.89"/>
    <n v="47"/>
    <n v="10"/>
    <n v="2.83"/>
    <n v="20.41"/>
    <n v="8287.33"/>
    <n v="10.69"/>
    <n v="92201.14"/>
    <n v="122676.74"/>
  </r>
  <r>
    <x v="754"/>
    <x v="167"/>
    <x v="0"/>
    <x v="7"/>
    <x v="2"/>
    <x v="2"/>
    <n v="922191.21"/>
    <n v="1779"/>
    <n v="3030.17"/>
    <n v="9361"/>
    <n v="32.36"/>
    <n v="79.59"/>
    <n v="16"/>
    <n v="10"/>
    <n v="4.16"/>
    <n v="10.5"/>
    <n v="57428.12"/>
    <n v="8.58"/>
    <n v="138734.45000000001"/>
    <n v="472557.03"/>
  </r>
  <r>
    <x v="755"/>
    <x v="34"/>
    <x v="3"/>
    <x v="2"/>
    <x v="0"/>
    <x v="0"/>
    <n v="852270.28"/>
    <n v="1770"/>
    <n v="3069.19"/>
    <n v="9812"/>
    <n v="18.48"/>
    <n v="50.59"/>
    <n v="45"/>
    <n v="10"/>
    <n v="4.32"/>
    <n v="-3.45"/>
    <n v="47930.76"/>
    <n v="14.03"/>
    <n v="190223.4"/>
    <n v="432661.05"/>
  </r>
  <r>
    <x v="756"/>
    <x v="160"/>
    <x v="7"/>
    <x v="8"/>
    <x v="2"/>
    <x v="3"/>
    <n v="282669.15999999997"/>
    <n v="368"/>
    <n v="1850.19"/>
    <n v="8684"/>
    <n v="10.09"/>
    <n v="88.92"/>
    <n v="21"/>
    <n v="10"/>
    <n v="4.24"/>
    <n v="14.58"/>
    <n v="18059.75"/>
    <n v="9.58"/>
    <n v="197488.66"/>
    <n v="212275.24"/>
  </r>
  <r>
    <x v="757"/>
    <x v="1"/>
    <x v="6"/>
    <x v="3"/>
    <x v="3"/>
    <x v="0"/>
    <n v="812277.2"/>
    <n v="2344"/>
    <n v="3544.65"/>
    <n v="8763"/>
    <n v="8.1199999999999992"/>
    <n v="96.19"/>
    <n v="41"/>
    <n v="10"/>
    <n v="2.61"/>
    <n v="-1.43"/>
    <n v="37676.769999999997"/>
    <n v="6.76"/>
    <n v="43379.26"/>
    <n v="330580.90999999997"/>
  </r>
  <r>
    <x v="758"/>
    <x v="99"/>
    <x v="9"/>
    <x v="1"/>
    <x v="3"/>
    <x v="3"/>
    <n v="263261.95"/>
    <n v="771"/>
    <n v="610.87"/>
    <n v="4416"/>
    <n v="42.4"/>
    <n v="69.25"/>
    <n v="9"/>
    <n v="8"/>
    <n v="3.93"/>
    <n v="19.89"/>
    <n v="70853.13"/>
    <n v="4.24"/>
    <n v="99049.82"/>
    <n v="343557.54"/>
  </r>
  <r>
    <x v="759"/>
    <x v="90"/>
    <x v="8"/>
    <x v="8"/>
    <x v="0"/>
    <x v="3"/>
    <n v="81257.039999999994"/>
    <n v="1492"/>
    <n v="2223.46"/>
    <n v="7692"/>
    <n v="46.21"/>
    <n v="97.63"/>
    <n v="16"/>
    <n v="10"/>
    <n v="3.85"/>
    <n v="9.77"/>
    <n v="94895.94"/>
    <n v="7.85"/>
    <n v="109126.26"/>
    <n v="309744.8"/>
  </r>
  <r>
    <x v="760"/>
    <x v="195"/>
    <x v="0"/>
    <x v="5"/>
    <x v="3"/>
    <x v="5"/>
    <n v="855803.78"/>
    <n v="4989"/>
    <n v="3753.26"/>
    <n v="8370"/>
    <n v="46.88"/>
    <n v="56.88"/>
    <n v="21"/>
    <n v="12"/>
    <n v="4.01"/>
    <n v="12.09"/>
    <n v="77777.11"/>
    <n v="5.7"/>
    <n v="174448.53"/>
    <n v="332191.96999999997"/>
  </r>
  <r>
    <x v="761"/>
    <x v="33"/>
    <x v="2"/>
    <x v="3"/>
    <x v="0"/>
    <x v="3"/>
    <n v="277114.88"/>
    <n v="4510"/>
    <n v="4548.49"/>
    <n v="4167"/>
    <n v="20.04"/>
    <n v="55.96"/>
    <n v="23"/>
    <n v="10"/>
    <n v="4.67"/>
    <n v="10.51"/>
    <n v="95294.05"/>
    <n v="8.42"/>
    <n v="189945.27"/>
    <n v="156357.23000000001"/>
  </r>
  <r>
    <x v="762"/>
    <x v="50"/>
    <x v="9"/>
    <x v="6"/>
    <x v="1"/>
    <x v="3"/>
    <n v="513130.52"/>
    <n v="3849"/>
    <n v="1313.31"/>
    <n v="4356"/>
    <n v="8.08"/>
    <n v="90.42"/>
    <n v="25"/>
    <n v="10"/>
    <n v="4.26"/>
    <n v="11.64"/>
    <n v="89932.18"/>
    <n v="13.01"/>
    <n v="186478.64"/>
    <n v="210140.21"/>
  </r>
  <r>
    <x v="763"/>
    <x v="112"/>
    <x v="2"/>
    <x v="5"/>
    <x v="3"/>
    <x v="3"/>
    <n v="719832.44"/>
    <n v="1268"/>
    <n v="3432.51"/>
    <n v="2200"/>
    <n v="28.99"/>
    <n v="79.02"/>
    <n v="28"/>
    <n v="8"/>
    <n v="2.78"/>
    <n v="18.71"/>
    <n v="79237.14"/>
    <n v="14.53"/>
    <n v="119443"/>
    <n v="197360.11"/>
  </r>
  <r>
    <x v="764"/>
    <x v="0"/>
    <x v="7"/>
    <x v="6"/>
    <x v="1"/>
    <x v="1"/>
    <n v="998639.45"/>
    <n v="877"/>
    <n v="4911.78"/>
    <n v="6152"/>
    <n v="12.21"/>
    <n v="70.28"/>
    <n v="35"/>
    <n v="10"/>
    <n v="4.4400000000000004"/>
    <n v="-2.71"/>
    <n v="37611.5"/>
    <n v="5.46"/>
    <n v="63053.16"/>
    <n v="451231.3"/>
  </r>
  <r>
    <x v="765"/>
    <x v="151"/>
    <x v="4"/>
    <x v="4"/>
    <x v="2"/>
    <x v="2"/>
    <n v="146295.41"/>
    <n v="1100"/>
    <n v="904.5"/>
    <n v="6985"/>
    <n v="3.3"/>
    <n v="94.39"/>
    <n v="11"/>
    <n v="10"/>
    <n v="3.21"/>
    <n v="3"/>
    <n v="34826.629999999997"/>
    <n v="14.1"/>
    <n v="183134.8"/>
    <n v="105309.92"/>
  </r>
  <r>
    <x v="766"/>
    <x v="26"/>
    <x v="0"/>
    <x v="1"/>
    <x v="0"/>
    <x v="1"/>
    <n v="730448.11"/>
    <n v="4143"/>
    <n v="1824.21"/>
    <n v="3533"/>
    <n v="11.65"/>
    <n v="79.16"/>
    <n v="32"/>
    <n v="12"/>
    <n v="4.5"/>
    <n v="5.59"/>
    <n v="5366.34"/>
    <n v="5.19"/>
    <n v="143891.81"/>
    <n v="337706.51"/>
  </r>
  <r>
    <x v="767"/>
    <x v="162"/>
    <x v="1"/>
    <x v="6"/>
    <x v="0"/>
    <x v="5"/>
    <n v="155513.14000000001"/>
    <n v="1122"/>
    <n v="3910.12"/>
    <n v="9364"/>
    <n v="2.71"/>
    <n v="67.61"/>
    <n v="14"/>
    <n v="12"/>
    <n v="3.18"/>
    <n v="-0.41"/>
    <n v="21589.09"/>
    <n v="8.75"/>
    <n v="66463.88"/>
    <n v="264110.27"/>
  </r>
  <r>
    <x v="768"/>
    <x v="78"/>
    <x v="2"/>
    <x v="1"/>
    <x v="3"/>
    <x v="5"/>
    <n v="193636.18"/>
    <n v="1530"/>
    <n v="4700.95"/>
    <n v="5048"/>
    <n v="46.4"/>
    <n v="73.27"/>
    <n v="26"/>
    <n v="12"/>
    <n v="3.57"/>
    <n v="23.29"/>
    <n v="42687.24"/>
    <n v="8.2799999999999994"/>
    <n v="129663.84"/>
    <n v="492494.1"/>
  </r>
  <r>
    <x v="769"/>
    <x v="168"/>
    <x v="4"/>
    <x v="6"/>
    <x v="2"/>
    <x v="0"/>
    <n v="680004.19"/>
    <n v="2973"/>
    <n v="846.2"/>
    <n v="3907"/>
    <n v="11.8"/>
    <n v="81.95"/>
    <n v="16"/>
    <n v="8"/>
    <n v="4.34"/>
    <n v="16.399999999999999"/>
    <n v="3587.71"/>
    <n v="8.6199999999999992"/>
    <n v="147790.10999999999"/>
    <n v="209117.54"/>
  </r>
  <r>
    <x v="770"/>
    <x v="27"/>
    <x v="6"/>
    <x v="5"/>
    <x v="3"/>
    <x v="3"/>
    <n v="943273.13"/>
    <n v="366"/>
    <n v="3245.74"/>
    <n v="5824"/>
    <n v="8.39"/>
    <n v="51.55"/>
    <n v="32"/>
    <n v="12"/>
    <n v="3.64"/>
    <n v="5.56"/>
    <n v="21871.43"/>
    <n v="13.72"/>
    <n v="194148.1"/>
    <n v="281667.63"/>
  </r>
  <r>
    <x v="771"/>
    <x v="157"/>
    <x v="1"/>
    <x v="8"/>
    <x v="1"/>
    <x v="3"/>
    <n v="324182.98"/>
    <n v="3498"/>
    <n v="612.21"/>
    <n v="8277"/>
    <n v="10.52"/>
    <n v="70.62"/>
    <n v="39"/>
    <n v="8"/>
    <n v="4.4400000000000004"/>
    <n v="26.39"/>
    <n v="61661.93"/>
    <n v="11.2"/>
    <n v="115542.2"/>
    <n v="49281.21"/>
  </r>
  <r>
    <x v="772"/>
    <x v="159"/>
    <x v="9"/>
    <x v="8"/>
    <x v="0"/>
    <x v="3"/>
    <n v="711253.09"/>
    <n v="3072"/>
    <n v="1597.81"/>
    <n v="6780"/>
    <n v="15.91"/>
    <n v="67.180000000000007"/>
    <n v="7"/>
    <n v="10"/>
    <n v="4.88"/>
    <n v="-0.63"/>
    <n v="72778.59"/>
    <n v="4.66"/>
    <n v="19298.89"/>
    <n v="162249.51"/>
  </r>
  <r>
    <x v="773"/>
    <x v="39"/>
    <x v="1"/>
    <x v="0"/>
    <x v="3"/>
    <x v="4"/>
    <n v="123249.2"/>
    <n v="344"/>
    <n v="4524.7"/>
    <n v="9034"/>
    <n v="13.98"/>
    <n v="65.95"/>
    <n v="29"/>
    <n v="12"/>
    <n v="3.99"/>
    <n v="-3.27"/>
    <n v="46626.400000000001"/>
    <n v="14.56"/>
    <n v="151577.22"/>
    <n v="461437.37"/>
  </r>
  <r>
    <x v="774"/>
    <x v="84"/>
    <x v="6"/>
    <x v="4"/>
    <x v="1"/>
    <x v="5"/>
    <n v="201994.09"/>
    <n v="3853"/>
    <n v="2492.58"/>
    <n v="5707"/>
    <n v="30.55"/>
    <n v="82.18"/>
    <n v="15"/>
    <n v="12"/>
    <n v="3.71"/>
    <n v="24.31"/>
    <n v="83214.44"/>
    <n v="5.26"/>
    <n v="38083.26"/>
    <n v="130949.22"/>
  </r>
  <r>
    <x v="775"/>
    <x v="30"/>
    <x v="3"/>
    <x v="5"/>
    <x v="3"/>
    <x v="1"/>
    <n v="858557.84"/>
    <n v="1071"/>
    <n v="1307.5"/>
    <n v="4032"/>
    <n v="39.619999999999997"/>
    <n v="90.53"/>
    <n v="35"/>
    <n v="10"/>
    <n v="3.98"/>
    <n v="28.23"/>
    <n v="62924.07"/>
    <n v="0.65"/>
    <n v="166953.04"/>
    <n v="327620.61"/>
  </r>
  <r>
    <x v="776"/>
    <x v="46"/>
    <x v="6"/>
    <x v="8"/>
    <x v="3"/>
    <x v="5"/>
    <n v="238608.36"/>
    <n v="1450"/>
    <n v="1187.06"/>
    <n v="9436"/>
    <n v="45.45"/>
    <n v="85.23"/>
    <n v="45"/>
    <n v="10"/>
    <n v="4.43"/>
    <n v="5.78"/>
    <n v="63660.85"/>
    <n v="7.39"/>
    <n v="14461.33"/>
    <n v="405929.25"/>
  </r>
  <r>
    <x v="777"/>
    <x v="179"/>
    <x v="5"/>
    <x v="2"/>
    <x v="0"/>
    <x v="0"/>
    <n v="337697.14"/>
    <n v="381"/>
    <n v="4614.12"/>
    <n v="1973"/>
    <n v="16.55"/>
    <n v="80.33"/>
    <n v="38"/>
    <n v="10"/>
    <n v="3.85"/>
    <n v="-2.56"/>
    <n v="28398.34"/>
    <n v="6.83"/>
    <n v="140567.22"/>
    <n v="282453.21999999997"/>
  </r>
  <r>
    <x v="778"/>
    <x v="15"/>
    <x v="7"/>
    <x v="1"/>
    <x v="1"/>
    <x v="2"/>
    <n v="765483.91"/>
    <n v="2293"/>
    <n v="2814.17"/>
    <n v="4626"/>
    <n v="18.77"/>
    <n v="98.26"/>
    <n v="36"/>
    <n v="12"/>
    <n v="4.12"/>
    <n v="-6.83"/>
    <n v="7834.19"/>
    <n v="7.72"/>
    <n v="51881.5"/>
    <n v="137998.26999999999"/>
  </r>
  <r>
    <x v="779"/>
    <x v="46"/>
    <x v="2"/>
    <x v="0"/>
    <x v="1"/>
    <x v="4"/>
    <n v="575555.72"/>
    <n v="2464"/>
    <n v="1201.69"/>
    <n v="1337"/>
    <n v="17.43"/>
    <n v="83.22"/>
    <n v="21"/>
    <n v="10"/>
    <n v="4.6100000000000003"/>
    <n v="11.51"/>
    <n v="22887.65"/>
    <n v="7.37"/>
    <n v="92031.62"/>
    <n v="382053.87"/>
  </r>
  <r>
    <x v="780"/>
    <x v="115"/>
    <x v="3"/>
    <x v="5"/>
    <x v="2"/>
    <x v="0"/>
    <n v="216862.94"/>
    <n v="1233"/>
    <n v="4302.5600000000004"/>
    <n v="2282"/>
    <n v="34.46"/>
    <n v="75.12"/>
    <n v="33"/>
    <n v="12"/>
    <n v="2.93"/>
    <n v="-6.28"/>
    <n v="34704.43"/>
    <n v="6.97"/>
    <n v="36904.14"/>
    <n v="150660.16"/>
  </r>
  <r>
    <x v="781"/>
    <x v="60"/>
    <x v="6"/>
    <x v="2"/>
    <x v="2"/>
    <x v="1"/>
    <n v="576865.93000000005"/>
    <n v="1815"/>
    <n v="3042.75"/>
    <n v="9489"/>
    <n v="32.54"/>
    <n v="85.39"/>
    <n v="49"/>
    <n v="10"/>
    <n v="2.8"/>
    <n v="24.48"/>
    <n v="65859.63"/>
    <n v="4.8"/>
    <n v="19628.64"/>
    <n v="304926.61"/>
  </r>
  <r>
    <x v="782"/>
    <x v="87"/>
    <x v="1"/>
    <x v="4"/>
    <x v="2"/>
    <x v="1"/>
    <n v="912166.69"/>
    <n v="3594"/>
    <n v="1350.3"/>
    <n v="2555"/>
    <n v="11.73"/>
    <n v="86.06"/>
    <n v="50"/>
    <n v="8"/>
    <n v="3.67"/>
    <n v="17.2"/>
    <n v="73933.460000000006"/>
    <n v="1.42"/>
    <n v="61887.8"/>
    <n v="60162.48"/>
  </r>
  <r>
    <x v="783"/>
    <x v="38"/>
    <x v="7"/>
    <x v="2"/>
    <x v="3"/>
    <x v="3"/>
    <n v="877961.55"/>
    <n v="2085"/>
    <n v="808.34"/>
    <n v="5650"/>
    <n v="16.28"/>
    <n v="61.41"/>
    <n v="7"/>
    <n v="12"/>
    <n v="4.62"/>
    <n v="-2.2200000000000002"/>
    <n v="13659.81"/>
    <n v="1.26"/>
    <n v="139755.96"/>
    <n v="155614.76999999999"/>
  </r>
  <r>
    <x v="784"/>
    <x v="146"/>
    <x v="8"/>
    <x v="7"/>
    <x v="1"/>
    <x v="4"/>
    <n v="303937.48"/>
    <n v="1199"/>
    <n v="2898.55"/>
    <n v="6244"/>
    <n v="46.8"/>
    <n v="97.01"/>
    <n v="13"/>
    <n v="10"/>
    <n v="4.01"/>
    <n v="-3.41"/>
    <n v="74794.39"/>
    <n v="6.59"/>
    <n v="67655.19"/>
    <n v="164158.18"/>
  </r>
  <r>
    <x v="785"/>
    <x v="189"/>
    <x v="8"/>
    <x v="7"/>
    <x v="1"/>
    <x v="0"/>
    <n v="82718.02"/>
    <n v="1981"/>
    <n v="2540.88"/>
    <n v="8934"/>
    <n v="9.41"/>
    <n v="74.400000000000006"/>
    <n v="19"/>
    <n v="12"/>
    <n v="2.71"/>
    <n v="19.05"/>
    <n v="11309.41"/>
    <n v="11.33"/>
    <n v="134631.32999999999"/>
    <n v="91755.72"/>
  </r>
  <r>
    <x v="786"/>
    <x v="85"/>
    <x v="6"/>
    <x v="4"/>
    <x v="3"/>
    <x v="1"/>
    <n v="724805.91"/>
    <n v="466"/>
    <n v="2496.56"/>
    <n v="3805"/>
    <n v="5.91"/>
    <n v="71.67"/>
    <n v="24"/>
    <n v="12"/>
    <n v="2.88"/>
    <n v="-4.93"/>
    <n v="88302.63"/>
    <n v="5.33"/>
    <n v="118580.11"/>
    <n v="277605.13"/>
  </r>
  <r>
    <x v="787"/>
    <x v="52"/>
    <x v="3"/>
    <x v="1"/>
    <x v="2"/>
    <x v="2"/>
    <n v="779239.23"/>
    <n v="1021"/>
    <n v="3852.69"/>
    <n v="5341"/>
    <n v="14.29"/>
    <n v="64.63"/>
    <n v="9"/>
    <n v="12"/>
    <n v="3.4"/>
    <n v="28.64"/>
    <n v="92445.41"/>
    <n v="2.1"/>
    <n v="88810.82"/>
    <n v="76068.75"/>
  </r>
  <r>
    <x v="788"/>
    <x v="29"/>
    <x v="3"/>
    <x v="6"/>
    <x v="2"/>
    <x v="1"/>
    <n v="787797.5"/>
    <n v="702"/>
    <n v="3357.17"/>
    <n v="5276"/>
    <n v="43.81"/>
    <n v="60.94"/>
    <n v="50"/>
    <n v="12"/>
    <n v="4.79"/>
    <n v="21.94"/>
    <n v="26176.91"/>
    <n v="8.02"/>
    <n v="119469.88"/>
    <n v="86271.54"/>
  </r>
  <r>
    <x v="789"/>
    <x v="44"/>
    <x v="1"/>
    <x v="6"/>
    <x v="0"/>
    <x v="4"/>
    <n v="483933.3"/>
    <n v="3902"/>
    <n v="986.95"/>
    <n v="2908"/>
    <n v="34.369999999999997"/>
    <n v="98.79"/>
    <n v="35"/>
    <n v="12"/>
    <n v="4.4400000000000004"/>
    <n v="26.53"/>
    <n v="82230.44"/>
    <n v="11.71"/>
    <n v="93512.51"/>
    <n v="168659.33"/>
  </r>
  <r>
    <x v="790"/>
    <x v="60"/>
    <x v="7"/>
    <x v="1"/>
    <x v="3"/>
    <x v="0"/>
    <n v="320772.5"/>
    <n v="2477"/>
    <n v="4651.62"/>
    <n v="2479"/>
    <n v="43.87"/>
    <n v="73.349999999999994"/>
    <n v="50"/>
    <n v="8"/>
    <n v="4.46"/>
    <n v="17.510000000000002"/>
    <n v="37236.519999999997"/>
    <n v="14.82"/>
    <n v="185164.7"/>
    <n v="455640.93"/>
  </r>
  <r>
    <x v="791"/>
    <x v="134"/>
    <x v="8"/>
    <x v="8"/>
    <x v="1"/>
    <x v="1"/>
    <n v="98875.82"/>
    <n v="2575"/>
    <n v="1139.1300000000001"/>
    <n v="6263"/>
    <n v="5.25"/>
    <n v="53.6"/>
    <n v="31"/>
    <n v="12"/>
    <n v="3.06"/>
    <n v="15.86"/>
    <n v="54839.35"/>
    <n v="2.59"/>
    <n v="178554.96"/>
    <n v="307086.82"/>
  </r>
  <r>
    <x v="792"/>
    <x v="183"/>
    <x v="0"/>
    <x v="5"/>
    <x v="2"/>
    <x v="4"/>
    <n v="931610.69"/>
    <n v="3816"/>
    <n v="3549.78"/>
    <n v="8545"/>
    <n v="38.799999999999997"/>
    <n v="51.77"/>
    <n v="41"/>
    <n v="10"/>
    <n v="2.9"/>
    <n v="13.77"/>
    <n v="21295.37"/>
    <n v="13.37"/>
    <n v="182894.07"/>
    <n v="100439.72"/>
  </r>
  <r>
    <x v="793"/>
    <x v="140"/>
    <x v="2"/>
    <x v="0"/>
    <x v="0"/>
    <x v="5"/>
    <n v="294393.18"/>
    <n v="3116"/>
    <n v="895.35"/>
    <n v="3916"/>
    <n v="35.32"/>
    <n v="61.15"/>
    <n v="24"/>
    <n v="12"/>
    <n v="3.4"/>
    <n v="-6.44"/>
    <n v="74905.67"/>
    <n v="0.7"/>
    <n v="113989.23"/>
    <n v="47070.32"/>
  </r>
  <r>
    <x v="794"/>
    <x v="105"/>
    <x v="9"/>
    <x v="7"/>
    <x v="2"/>
    <x v="1"/>
    <n v="330355.40000000002"/>
    <n v="988"/>
    <n v="1256.22"/>
    <n v="6113"/>
    <n v="3.27"/>
    <n v="56.49"/>
    <n v="40"/>
    <n v="8"/>
    <n v="2.69"/>
    <n v="12.53"/>
    <n v="27015.94"/>
    <n v="11.68"/>
    <n v="48939.98"/>
    <n v="20214.57"/>
  </r>
  <r>
    <x v="795"/>
    <x v="16"/>
    <x v="6"/>
    <x v="6"/>
    <x v="0"/>
    <x v="5"/>
    <n v="232658.49"/>
    <n v="3565"/>
    <n v="1357.51"/>
    <n v="4178"/>
    <n v="39.880000000000003"/>
    <n v="76.11"/>
    <n v="45"/>
    <n v="8"/>
    <n v="2.67"/>
    <n v="-8.44"/>
    <n v="41911.64"/>
    <n v="12.33"/>
    <n v="6761.69"/>
    <n v="403916.3"/>
  </r>
  <r>
    <x v="796"/>
    <x v="72"/>
    <x v="8"/>
    <x v="6"/>
    <x v="0"/>
    <x v="1"/>
    <n v="723414.05"/>
    <n v="1401"/>
    <n v="3494.68"/>
    <n v="7190"/>
    <n v="11.37"/>
    <n v="74.63"/>
    <n v="32"/>
    <n v="12"/>
    <n v="4.6399999999999997"/>
    <n v="3.95"/>
    <n v="8799.57"/>
    <n v="9.61"/>
    <n v="153138.39000000001"/>
    <n v="17600.72"/>
  </r>
  <r>
    <x v="797"/>
    <x v="179"/>
    <x v="5"/>
    <x v="1"/>
    <x v="1"/>
    <x v="0"/>
    <n v="351445.59"/>
    <n v="774"/>
    <n v="953.41"/>
    <n v="4246"/>
    <n v="32.97"/>
    <n v="72.400000000000006"/>
    <n v="43"/>
    <n v="10"/>
    <n v="4.9400000000000004"/>
    <n v="1.94"/>
    <n v="63500.95"/>
    <n v="12.19"/>
    <n v="17367.12"/>
    <n v="345244.81"/>
  </r>
  <r>
    <x v="798"/>
    <x v="52"/>
    <x v="8"/>
    <x v="6"/>
    <x v="0"/>
    <x v="5"/>
    <n v="533861.37"/>
    <n v="2946"/>
    <n v="1570.32"/>
    <n v="2109"/>
    <n v="26.28"/>
    <n v="78.680000000000007"/>
    <n v="30"/>
    <n v="10"/>
    <n v="4.49"/>
    <n v="14.94"/>
    <n v="82963.55"/>
    <n v="8.56"/>
    <n v="115351.8"/>
    <n v="82932.759999999995"/>
  </r>
  <r>
    <x v="799"/>
    <x v="156"/>
    <x v="4"/>
    <x v="5"/>
    <x v="1"/>
    <x v="2"/>
    <n v="550367.22"/>
    <n v="3384"/>
    <n v="4766.54"/>
    <n v="4175"/>
    <n v="12.84"/>
    <n v="75.81"/>
    <n v="5"/>
    <n v="8"/>
    <n v="4.8499999999999996"/>
    <n v="7.62"/>
    <n v="60020.98"/>
    <n v="4.43"/>
    <n v="177220.15"/>
    <n v="466661.4"/>
  </r>
  <r>
    <x v="800"/>
    <x v="187"/>
    <x v="8"/>
    <x v="2"/>
    <x v="1"/>
    <x v="3"/>
    <n v="859716.26"/>
    <n v="120"/>
    <n v="2569.9299999999998"/>
    <n v="3658"/>
    <n v="32.299999999999997"/>
    <n v="74.010000000000005"/>
    <n v="16"/>
    <n v="12"/>
    <n v="4.8899999999999997"/>
    <n v="18.79"/>
    <n v="6736.1"/>
    <n v="0.82"/>
    <n v="49494.25"/>
    <n v="326686.25"/>
  </r>
  <r>
    <x v="801"/>
    <x v="134"/>
    <x v="4"/>
    <x v="2"/>
    <x v="1"/>
    <x v="0"/>
    <n v="289879.99"/>
    <n v="1384"/>
    <n v="2051.59"/>
    <n v="7254"/>
    <n v="6.41"/>
    <n v="61.11"/>
    <n v="22"/>
    <n v="8"/>
    <n v="2.85"/>
    <n v="11.19"/>
    <n v="62020.41"/>
    <n v="1.56"/>
    <n v="25031.52"/>
    <n v="10285.129999999999"/>
  </r>
  <r>
    <x v="802"/>
    <x v="135"/>
    <x v="4"/>
    <x v="1"/>
    <x v="2"/>
    <x v="0"/>
    <n v="220650.23999999999"/>
    <n v="2487"/>
    <n v="2652.22"/>
    <n v="6113"/>
    <n v="20.98"/>
    <n v="87.69"/>
    <n v="12"/>
    <n v="10"/>
    <n v="3.5"/>
    <n v="29.35"/>
    <n v="56624.75"/>
    <n v="9.4"/>
    <n v="41644.53"/>
    <n v="446984.25"/>
  </r>
  <r>
    <x v="803"/>
    <x v="6"/>
    <x v="1"/>
    <x v="2"/>
    <x v="1"/>
    <x v="2"/>
    <n v="174327.45"/>
    <n v="1591"/>
    <n v="4247.91"/>
    <n v="1632"/>
    <n v="23.98"/>
    <n v="75.540000000000006"/>
    <n v="42"/>
    <n v="12"/>
    <n v="2.93"/>
    <n v="-3.36"/>
    <n v="22180.97"/>
    <n v="4.5999999999999996"/>
    <n v="120389.71"/>
    <n v="411794.91"/>
  </r>
  <r>
    <x v="804"/>
    <x v="164"/>
    <x v="5"/>
    <x v="4"/>
    <x v="0"/>
    <x v="3"/>
    <n v="952419.17"/>
    <n v="2065"/>
    <n v="3957.95"/>
    <n v="3994"/>
    <n v="46.4"/>
    <n v="96.79"/>
    <n v="41"/>
    <n v="12"/>
    <n v="2.8"/>
    <n v="1.43"/>
    <n v="13257.58"/>
    <n v="9.4700000000000006"/>
    <n v="35820.269999999997"/>
    <n v="236843.62"/>
  </r>
  <r>
    <x v="805"/>
    <x v="116"/>
    <x v="5"/>
    <x v="0"/>
    <x v="2"/>
    <x v="1"/>
    <n v="322035.36"/>
    <n v="3538"/>
    <n v="2751.44"/>
    <n v="1718"/>
    <n v="26.75"/>
    <n v="71.12"/>
    <n v="47"/>
    <n v="10"/>
    <n v="4.1900000000000004"/>
    <n v="26.42"/>
    <n v="99479.679999999993"/>
    <n v="1.31"/>
    <n v="116409.38"/>
    <n v="114003.82"/>
  </r>
  <r>
    <x v="806"/>
    <x v="192"/>
    <x v="9"/>
    <x v="4"/>
    <x v="2"/>
    <x v="1"/>
    <n v="467988.9"/>
    <n v="1592"/>
    <n v="4138.97"/>
    <n v="7009"/>
    <n v="2.08"/>
    <n v="54.9"/>
    <n v="8"/>
    <n v="10"/>
    <n v="3.61"/>
    <n v="4.84"/>
    <n v="61621.53"/>
    <n v="12.73"/>
    <n v="152059.35999999999"/>
    <n v="318388.03000000003"/>
  </r>
  <r>
    <x v="807"/>
    <x v="134"/>
    <x v="6"/>
    <x v="7"/>
    <x v="0"/>
    <x v="0"/>
    <n v="269006.02"/>
    <n v="107"/>
    <n v="3553.59"/>
    <n v="9813"/>
    <n v="19.850000000000001"/>
    <n v="52.96"/>
    <n v="5"/>
    <n v="12"/>
    <n v="4.43"/>
    <n v="27.65"/>
    <n v="66933.52"/>
    <n v="4.0999999999999996"/>
    <n v="186828.74"/>
    <n v="241017.07"/>
  </r>
  <r>
    <x v="808"/>
    <x v="60"/>
    <x v="7"/>
    <x v="6"/>
    <x v="0"/>
    <x v="3"/>
    <n v="913879.33"/>
    <n v="3662"/>
    <n v="1280.18"/>
    <n v="9638"/>
    <n v="22.23"/>
    <n v="65.95"/>
    <n v="38"/>
    <n v="12"/>
    <n v="3.79"/>
    <n v="11.36"/>
    <n v="34029.800000000003"/>
    <n v="10.44"/>
    <n v="74283.520000000004"/>
    <n v="81804.66"/>
  </r>
  <r>
    <x v="809"/>
    <x v="44"/>
    <x v="1"/>
    <x v="2"/>
    <x v="3"/>
    <x v="0"/>
    <n v="546275.39"/>
    <n v="2183"/>
    <n v="3427.52"/>
    <n v="8273"/>
    <n v="47.92"/>
    <n v="87.99"/>
    <n v="30"/>
    <n v="8"/>
    <n v="4.41"/>
    <n v="-5.95"/>
    <n v="29312.77"/>
    <n v="8.9600000000000009"/>
    <n v="84032.83"/>
    <n v="420670.95"/>
  </r>
  <r>
    <x v="810"/>
    <x v="144"/>
    <x v="8"/>
    <x v="2"/>
    <x v="3"/>
    <x v="0"/>
    <n v="453447.02"/>
    <n v="1740"/>
    <n v="3823.57"/>
    <n v="2956"/>
    <n v="25.06"/>
    <n v="69.36"/>
    <n v="20"/>
    <n v="8"/>
    <n v="2.65"/>
    <n v="-2.66"/>
    <n v="38426.480000000003"/>
    <n v="5.64"/>
    <n v="3280.06"/>
    <n v="265656.01"/>
  </r>
  <r>
    <x v="811"/>
    <x v="101"/>
    <x v="1"/>
    <x v="4"/>
    <x v="3"/>
    <x v="5"/>
    <n v="181978.45"/>
    <n v="3729"/>
    <n v="2091.5"/>
    <n v="3144"/>
    <n v="42.04"/>
    <n v="52.09"/>
    <n v="11"/>
    <n v="12"/>
    <n v="3.95"/>
    <n v="21.48"/>
    <n v="84117.11"/>
    <n v="6.64"/>
    <n v="149601.79"/>
    <n v="176496.05"/>
  </r>
  <r>
    <x v="812"/>
    <x v="134"/>
    <x v="3"/>
    <x v="6"/>
    <x v="1"/>
    <x v="4"/>
    <n v="123706.48"/>
    <n v="568"/>
    <n v="902.9"/>
    <n v="1970"/>
    <n v="32.04"/>
    <n v="68.900000000000006"/>
    <n v="49"/>
    <n v="8"/>
    <n v="3.28"/>
    <n v="10.94"/>
    <n v="35182.61"/>
    <n v="1.75"/>
    <n v="68700.740000000005"/>
    <n v="488039.28"/>
  </r>
  <r>
    <x v="813"/>
    <x v="77"/>
    <x v="3"/>
    <x v="2"/>
    <x v="1"/>
    <x v="0"/>
    <n v="430411.98"/>
    <n v="2987"/>
    <n v="694.02"/>
    <n v="5192"/>
    <n v="29.34"/>
    <n v="69.67"/>
    <n v="5"/>
    <n v="8"/>
    <n v="4.3600000000000003"/>
    <n v="29.03"/>
    <n v="1512.79"/>
    <n v="6.92"/>
    <n v="43051.9"/>
    <n v="114401.11"/>
  </r>
  <r>
    <x v="814"/>
    <x v="105"/>
    <x v="7"/>
    <x v="8"/>
    <x v="3"/>
    <x v="2"/>
    <n v="733246.96"/>
    <n v="4186"/>
    <n v="1746.94"/>
    <n v="3232"/>
    <n v="42.78"/>
    <n v="70.02"/>
    <n v="26"/>
    <n v="10"/>
    <n v="2.5299999999999998"/>
    <n v="13.31"/>
    <n v="42814.69"/>
    <n v="13.25"/>
    <n v="135961.76999999999"/>
    <n v="282224.12"/>
  </r>
  <r>
    <x v="815"/>
    <x v="66"/>
    <x v="0"/>
    <x v="3"/>
    <x v="3"/>
    <x v="2"/>
    <n v="143855.35999999999"/>
    <n v="1487"/>
    <n v="4016.6"/>
    <n v="7332"/>
    <n v="16.38"/>
    <n v="56.69"/>
    <n v="17"/>
    <n v="8"/>
    <n v="3.73"/>
    <n v="19.78"/>
    <n v="76154.31"/>
    <n v="0.76"/>
    <n v="139722.59"/>
    <n v="85673.03"/>
  </r>
  <r>
    <x v="816"/>
    <x v="192"/>
    <x v="5"/>
    <x v="2"/>
    <x v="1"/>
    <x v="4"/>
    <n v="829002.17"/>
    <n v="2744"/>
    <n v="1394.75"/>
    <n v="4936"/>
    <n v="25.21"/>
    <n v="84.84"/>
    <n v="24"/>
    <n v="8"/>
    <n v="4.1900000000000004"/>
    <n v="-7.43"/>
    <n v="96906.52"/>
    <n v="4.3899999999999997"/>
    <n v="157906.60999999999"/>
    <n v="247272.04"/>
  </r>
  <r>
    <x v="817"/>
    <x v="81"/>
    <x v="5"/>
    <x v="8"/>
    <x v="1"/>
    <x v="2"/>
    <n v="898258.05"/>
    <n v="3078"/>
    <n v="1601.64"/>
    <n v="9038"/>
    <n v="28.14"/>
    <n v="73.61"/>
    <n v="14"/>
    <n v="12"/>
    <n v="4.82"/>
    <n v="-0.74"/>
    <n v="8528.7199999999993"/>
    <n v="9.98"/>
    <n v="125637.62"/>
    <n v="378990.97"/>
  </r>
  <r>
    <x v="818"/>
    <x v="100"/>
    <x v="6"/>
    <x v="7"/>
    <x v="3"/>
    <x v="5"/>
    <n v="115394.3"/>
    <n v="1766"/>
    <n v="3012.45"/>
    <n v="740"/>
    <n v="31.92"/>
    <n v="76.39"/>
    <n v="32"/>
    <n v="10"/>
    <n v="2.89"/>
    <n v="9.99"/>
    <n v="45693.279999999999"/>
    <n v="13.25"/>
    <n v="145923.39000000001"/>
    <n v="209598.37"/>
  </r>
  <r>
    <x v="819"/>
    <x v="93"/>
    <x v="0"/>
    <x v="8"/>
    <x v="2"/>
    <x v="3"/>
    <n v="682479.91"/>
    <n v="3858"/>
    <n v="2362.9699999999998"/>
    <n v="4905"/>
    <n v="36.32"/>
    <n v="50.6"/>
    <n v="25"/>
    <n v="8"/>
    <n v="3.21"/>
    <n v="-8.68"/>
    <n v="31705.88"/>
    <n v="10.69"/>
    <n v="70019.23"/>
    <n v="75805"/>
  </r>
  <r>
    <x v="820"/>
    <x v="7"/>
    <x v="8"/>
    <x v="6"/>
    <x v="3"/>
    <x v="0"/>
    <n v="262587.62"/>
    <n v="395"/>
    <n v="4434.5600000000004"/>
    <n v="8163"/>
    <n v="32.51"/>
    <n v="97.05"/>
    <n v="8"/>
    <n v="8"/>
    <n v="4.91"/>
    <n v="5.25"/>
    <n v="77687.47"/>
    <n v="4.41"/>
    <n v="116945.34"/>
    <n v="310606.23"/>
  </r>
  <r>
    <x v="821"/>
    <x v="30"/>
    <x v="7"/>
    <x v="3"/>
    <x v="0"/>
    <x v="0"/>
    <n v="909951.09"/>
    <n v="3491"/>
    <n v="4045.69"/>
    <n v="6367"/>
    <n v="11.65"/>
    <n v="70.84"/>
    <n v="36"/>
    <n v="10"/>
    <n v="3.44"/>
    <n v="0.44"/>
    <n v="81559.56"/>
    <n v="12.96"/>
    <n v="28098.76"/>
    <n v="335537.39"/>
  </r>
  <r>
    <x v="822"/>
    <x v="151"/>
    <x v="6"/>
    <x v="7"/>
    <x v="3"/>
    <x v="4"/>
    <n v="918612.84"/>
    <n v="1916"/>
    <n v="4462.6000000000004"/>
    <n v="9563"/>
    <n v="47.55"/>
    <n v="82.18"/>
    <n v="17"/>
    <n v="12"/>
    <n v="4.16"/>
    <n v="15.03"/>
    <n v="79323.759999999995"/>
    <n v="7.92"/>
    <n v="137617.99"/>
    <n v="69975.48"/>
  </r>
  <r>
    <x v="823"/>
    <x v="68"/>
    <x v="4"/>
    <x v="2"/>
    <x v="3"/>
    <x v="4"/>
    <n v="418573.75"/>
    <n v="4425"/>
    <n v="1649.41"/>
    <n v="7474"/>
    <n v="10.62"/>
    <n v="70.760000000000005"/>
    <n v="27"/>
    <n v="10"/>
    <n v="4.22"/>
    <n v="8.25"/>
    <n v="70490.89"/>
    <n v="13.23"/>
    <n v="117699.91"/>
    <n v="215342.85"/>
  </r>
  <r>
    <x v="824"/>
    <x v="170"/>
    <x v="1"/>
    <x v="2"/>
    <x v="0"/>
    <x v="4"/>
    <n v="242304.26"/>
    <n v="4599"/>
    <n v="1922.07"/>
    <n v="2452"/>
    <n v="9.5"/>
    <n v="78.989999999999995"/>
    <n v="41"/>
    <n v="10"/>
    <n v="4.4000000000000004"/>
    <n v="27.72"/>
    <n v="8113.94"/>
    <n v="10.79"/>
    <n v="189866.16"/>
    <n v="201459.58"/>
  </r>
  <r>
    <x v="825"/>
    <x v="13"/>
    <x v="7"/>
    <x v="0"/>
    <x v="0"/>
    <x v="1"/>
    <n v="389386.52"/>
    <n v="3111"/>
    <n v="1417.81"/>
    <n v="2186"/>
    <n v="31.55"/>
    <n v="64.52"/>
    <n v="14"/>
    <n v="12"/>
    <n v="2.67"/>
    <n v="20.65"/>
    <n v="53234.400000000001"/>
    <n v="5.77"/>
    <n v="189798.61"/>
    <n v="244361.33"/>
  </r>
  <r>
    <x v="826"/>
    <x v="142"/>
    <x v="4"/>
    <x v="1"/>
    <x v="1"/>
    <x v="5"/>
    <n v="72441.440000000002"/>
    <n v="1454"/>
    <n v="1269.51"/>
    <n v="8054"/>
    <n v="26.32"/>
    <n v="58.98"/>
    <n v="10"/>
    <n v="10"/>
    <n v="4.87"/>
    <n v="29.8"/>
    <n v="32913.53"/>
    <n v="5.44"/>
    <n v="78408.2"/>
    <n v="330002.90000000002"/>
  </r>
  <r>
    <x v="827"/>
    <x v="80"/>
    <x v="2"/>
    <x v="0"/>
    <x v="1"/>
    <x v="5"/>
    <n v="808044.94"/>
    <n v="1071"/>
    <n v="4922.8500000000004"/>
    <n v="1055"/>
    <n v="11"/>
    <n v="79.55"/>
    <n v="29"/>
    <n v="10"/>
    <n v="4.08"/>
    <n v="22.73"/>
    <n v="29273.05"/>
    <n v="11.16"/>
    <n v="128609.01"/>
    <n v="9768.1299999999992"/>
  </r>
  <r>
    <x v="828"/>
    <x v="164"/>
    <x v="3"/>
    <x v="3"/>
    <x v="1"/>
    <x v="1"/>
    <n v="69939.149999999994"/>
    <n v="2055"/>
    <n v="4412.84"/>
    <n v="3128"/>
    <n v="18.75"/>
    <n v="86.35"/>
    <n v="13"/>
    <n v="8"/>
    <n v="4.41"/>
    <n v="9.52"/>
    <n v="38175.89"/>
    <n v="13.26"/>
    <n v="181182.42"/>
    <n v="296854.13"/>
  </r>
  <r>
    <x v="829"/>
    <x v="142"/>
    <x v="1"/>
    <x v="8"/>
    <x v="3"/>
    <x v="2"/>
    <n v="732837.67"/>
    <n v="4701"/>
    <n v="3947.21"/>
    <n v="6846"/>
    <n v="39.21"/>
    <n v="54.55"/>
    <n v="44"/>
    <n v="10"/>
    <n v="2.94"/>
    <n v="-8.32"/>
    <n v="81679.100000000006"/>
    <n v="9.8800000000000008"/>
    <n v="8732.15"/>
    <n v="160968.73000000001"/>
  </r>
  <r>
    <x v="830"/>
    <x v="32"/>
    <x v="4"/>
    <x v="7"/>
    <x v="0"/>
    <x v="1"/>
    <n v="986369.63"/>
    <n v="3459"/>
    <n v="3795.36"/>
    <n v="3366"/>
    <n v="6.65"/>
    <n v="51.14"/>
    <n v="39"/>
    <n v="10"/>
    <n v="4.68"/>
    <n v="-5.3"/>
    <n v="91851.03"/>
    <n v="8.2100000000000009"/>
    <n v="30366.799999999999"/>
    <n v="353018.07"/>
  </r>
  <r>
    <x v="831"/>
    <x v="8"/>
    <x v="2"/>
    <x v="3"/>
    <x v="0"/>
    <x v="5"/>
    <n v="960216.28"/>
    <n v="4328"/>
    <n v="1831.43"/>
    <n v="3459"/>
    <n v="24.63"/>
    <n v="78.760000000000005"/>
    <n v="38"/>
    <n v="10"/>
    <n v="2.75"/>
    <n v="-2.06"/>
    <n v="8405.85"/>
    <n v="14.53"/>
    <n v="124193.41"/>
    <n v="282205.65000000002"/>
  </r>
  <r>
    <x v="832"/>
    <x v="182"/>
    <x v="2"/>
    <x v="3"/>
    <x v="2"/>
    <x v="0"/>
    <n v="739005.6"/>
    <n v="2421"/>
    <n v="650.83000000000004"/>
    <n v="1637"/>
    <n v="44.45"/>
    <n v="81.55"/>
    <n v="27"/>
    <n v="10"/>
    <n v="4.3600000000000003"/>
    <n v="17.28"/>
    <n v="55204.55"/>
    <n v="10.68"/>
    <n v="168829.06"/>
    <n v="67161.48"/>
  </r>
  <r>
    <x v="833"/>
    <x v="195"/>
    <x v="5"/>
    <x v="7"/>
    <x v="3"/>
    <x v="3"/>
    <n v="559303.93999999994"/>
    <n v="4309"/>
    <n v="1015.95"/>
    <n v="3241"/>
    <n v="33.340000000000003"/>
    <n v="66.819999999999993"/>
    <n v="31"/>
    <n v="8"/>
    <n v="4.3099999999999996"/>
    <n v="8.11"/>
    <n v="49312.31"/>
    <n v="10.02"/>
    <n v="133264.75"/>
    <n v="405391.56"/>
  </r>
  <r>
    <x v="834"/>
    <x v="144"/>
    <x v="7"/>
    <x v="8"/>
    <x v="3"/>
    <x v="5"/>
    <n v="384105.85"/>
    <n v="3166"/>
    <n v="2333.08"/>
    <n v="7011"/>
    <n v="35.81"/>
    <n v="69.36"/>
    <n v="28"/>
    <n v="10"/>
    <n v="3.39"/>
    <n v="-3.52"/>
    <n v="17226.16"/>
    <n v="10.32"/>
    <n v="76949.34"/>
    <n v="28410.54"/>
  </r>
  <r>
    <x v="835"/>
    <x v="15"/>
    <x v="5"/>
    <x v="8"/>
    <x v="2"/>
    <x v="3"/>
    <n v="667329.25"/>
    <n v="3481"/>
    <n v="3683.08"/>
    <n v="9466"/>
    <n v="10.67"/>
    <n v="65.31"/>
    <n v="43"/>
    <n v="12"/>
    <n v="3.5"/>
    <n v="14.55"/>
    <n v="84213.17"/>
    <n v="8.51"/>
    <n v="51807.87"/>
    <n v="189214.25"/>
  </r>
  <r>
    <x v="836"/>
    <x v="51"/>
    <x v="6"/>
    <x v="4"/>
    <x v="1"/>
    <x v="5"/>
    <n v="382164.32"/>
    <n v="2013"/>
    <n v="4379.8599999999997"/>
    <n v="9676"/>
    <n v="37.25"/>
    <n v="70.64"/>
    <n v="22"/>
    <n v="12"/>
    <n v="4.21"/>
    <n v="14.71"/>
    <n v="31273.99"/>
    <n v="3.38"/>
    <n v="111042.51"/>
    <n v="208655.25"/>
  </r>
  <r>
    <x v="837"/>
    <x v="195"/>
    <x v="8"/>
    <x v="6"/>
    <x v="3"/>
    <x v="0"/>
    <n v="831565.87"/>
    <n v="2520"/>
    <n v="606.29"/>
    <n v="8346"/>
    <n v="47.45"/>
    <n v="81.55"/>
    <n v="38"/>
    <n v="12"/>
    <n v="3.34"/>
    <n v="11.87"/>
    <n v="49985.32"/>
    <n v="11.03"/>
    <n v="158077.49"/>
    <n v="396761.81"/>
  </r>
  <r>
    <x v="838"/>
    <x v="54"/>
    <x v="3"/>
    <x v="1"/>
    <x v="0"/>
    <x v="0"/>
    <n v="175659.59"/>
    <n v="1082"/>
    <n v="1312.21"/>
    <n v="1078"/>
    <n v="19.22"/>
    <n v="91.96"/>
    <n v="41"/>
    <n v="8"/>
    <n v="3.58"/>
    <n v="2.94"/>
    <n v="94731.839999999997"/>
    <n v="9.25"/>
    <n v="154162.16"/>
    <n v="368375.19"/>
  </r>
  <r>
    <x v="839"/>
    <x v="158"/>
    <x v="2"/>
    <x v="2"/>
    <x v="2"/>
    <x v="3"/>
    <n v="147208.85"/>
    <n v="911"/>
    <n v="4719.55"/>
    <n v="6185"/>
    <n v="45.7"/>
    <n v="76.44"/>
    <n v="38"/>
    <n v="10"/>
    <n v="4.29"/>
    <n v="-1.17"/>
    <n v="73957.78"/>
    <n v="4.4400000000000004"/>
    <n v="112657.65"/>
    <n v="265226.48"/>
  </r>
  <r>
    <x v="840"/>
    <x v="104"/>
    <x v="0"/>
    <x v="5"/>
    <x v="3"/>
    <x v="0"/>
    <n v="390114.17"/>
    <n v="948"/>
    <n v="3138.71"/>
    <n v="533"/>
    <n v="24.13"/>
    <n v="53.12"/>
    <n v="19"/>
    <n v="8"/>
    <n v="3.68"/>
    <n v="14.86"/>
    <n v="27267.26"/>
    <n v="0.83"/>
    <n v="144368.66"/>
    <n v="424461.3"/>
  </r>
  <r>
    <x v="841"/>
    <x v="42"/>
    <x v="7"/>
    <x v="0"/>
    <x v="1"/>
    <x v="1"/>
    <n v="504907.29"/>
    <n v="882"/>
    <n v="1150.26"/>
    <n v="9346"/>
    <n v="3.58"/>
    <n v="51.59"/>
    <n v="23"/>
    <n v="10"/>
    <n v="3.34"/>
    <n v="-4.33"/>
    <n v="42514.65"/>
    <n v="9.1199999999999992"/>
    <n v="190031.31"/>
    <n v="335937.82"/>
  </r>
  <r>
    <x v="842"/>
    <x v="164"/>
    <x v="2"/>
    <x v="8"/>
    <x v="3"/>
    <x v="4"/>
    <n v="828605.67"/>
    <n v="2447"/>
    <n v="4918.95"/>
    <n v="5901"/>
    <n v="4.2"/>
    <n v="53.86"/>
    <n v="22"/>
    <n v="8"/>
    <n v="2.89"/>
    <n v="5.96"/>
    <n v="63447.41"/>
    <n v="2.76"/>
    <n v="184719.56"/>
    <n v="389127.96"/>
  </r>
  <r>
    <x v="843"/>
    <x v="79"/>
    <x v="5"/>
    <x v="2"/>
    <x v="1"/>
    <x v="5"/>
    <n v="389392.89"/>
    <n v="3441"/>
    <n v="549.54"/>
    <n v="6456"/>
    <n v="3.84"/>
    <n v="90.27"/>
    <n v="43"/>
    <n v="8"/>
    <n v="3.37"/>
    <n v="22.75"/>
    <n v="9541.39"/>
    <n v="3.12"/>
    <n v="6688.67"/>
    <n v="427318.66"/>
  </r>
  <r>
    <x v="844"/>
    <x v="154"/>
    <x v="5"/>
    <x v="1"/>
    <x v="0"/>
    <x v="5"/>
    <n v="430288.24"/>
    <n v="3091"/>
    <n v="3204.64"/>
    <n v="5858"/>
    <n v="12.07"/>
    <n v="90.63"/>
    <n v="24"/>
    <n v="12"/>
    <n v="3.82"/>
    <n v="-8.75"/>
    <n v="12323.9"/>
    <n v="6.51"/>
    <n v="178776.15"/>
    <n v="177928.28"/>
  </r>
  <r>
    <x v="845"/>
    <x v="59"/>
    <x v="9"/>
    <x v="4"/>
    <x v="2"/>
    <x v="1"/>
    <n v="274958.53000000003"/>
    <n v="659"/>
    <n v="1564.55"/>
    <n v="516"/>
    <n v="23.96"/>
    <n v="62.86"/>
    <n v="28"/>
    <n v="8"/>
    <n v="4.4400000000000004"/>
    <n v="12.95"/>
    <n v="44563.54"/>
    <n v="8.92"/>
    <n v="88667.15"/>
    <n v="435283.89"/>
  </r>
  <r>
    <x v="846"/>
    <x v="127"/>
    <x v="8"/>
    <x v="2"/>
    <x v="0"/>
    <x v="0"/>
    <n v="381351.26"/>
    <n v="1057"/>
    <n v="882.58"/>
    <n v="1361"/>
    <n v="18.91"/>
    <n v="88.75"/>
    <n v="33"/>
    <n v="12"/>
    <n v="3.86"/>
    <n v="-1.93"/>
    <n v="30677.07"/>
    <n v="12.43"/>
    <n v="115356.64"/>
    <n v="89194.71"/>
  </r>
  <r>
    <x v="847"/>
    <x v="103"/>
    <x v="8"/>
    <x v="3"/>
    <x v="3"/>
    <x v="1"/>
    <n v="110496.56"/>
    <n v="4352"/>
    <n v="2509.19"/>
    <n v="6383"/>
    <n v="27.55"/>
    <n v="59.01"/>
    <n v="26"/>
    <n v="12"/>
    <n v="3.91"/>
    <n v="22.25"/>
    <n v="96473.44"/>
    <n v="13.34"/>
    <n v="142072.10999999999"/>
    <n v="340365.13"/>
  </r>
  <r>
    <x v="848"/>
    <x v="177"/>
    <x v="3"/>
    <x v="0"/>
    <x v="1"/>
    <x v="1"/>
    <n v="499630.03"/>
    <n v="3387"/>
    <n v="4773.74"/>
    <n v="7455"/>
    <n v="41.68"/>
    <n v="93.69"/>
    <n v="19"/>
    <n v="8"/>
    <n v="4.8600000000000003"/>
    <n v="4.29"/>
    <n v="92082.97"/>
    <n v="11.32"/>
    <n v="9491.35"/>
    <n v="92256.77"/>
  </r>
  <r>
    <x v="849"/>
    <x v="53"/>
    <x v="9"/>
    <x v="4"/>
    <x v="2"/>
    <x v="0"/>
    <n v="934222.99"/>
    <n v="829"/>
    <n v="3820.78"/>
    <n v="1542"/>
    <n v="39.619999999999997"/>
    <n v="54.82"/>
    <n v="7"/>
    <n v="10"/>
    <n v="3.67"/>
    <n v="24.64"/>
    <n v="23596.09"/>
    <n v="8.8000000000000007"/>
    <n v="17261.97"/>
    <n v="30602.42"/>
  </r>
  <r>
    <x v="850"/>
    <x v="144"/>
    <x v="7"/>
    <x v="5"/>
    <x v="3"/>
    <x v="2"/>
    <n v="749393.05"/>
    <n v="4310"/>
    <n v="2769.77"/>
    <n v="3377"/>
    <n v="49.41"/>
    <n v="52.52"/>
    <n v="10"/>
    <n v="8"/>
    <n v="3.98"/>
    <n v="14.51"/>
    <n v="13700.31"/>
    <n v="10.33"/>
    <n v="16157.63"/>
    <n v="140102.48000000001"/>
  </r>
  <r>
    <x v="851"/>
    <x v="0"/>
    <x v="7"/>
    <x v="3"/>
    <x v="2"/>
    <x v="1"/>
    <n v="181865.23"/>
    <n v="1593"/>
    <n v="2061.1"/>
    <n v="9813"/>
    <n v="18.829999999999998"/>
    <n v="86.33"/>
    <n v="18"/>
    <n v="8"/>
    <n v="3.92"/>
    <n v="5.49"/>
    <n v="35933.730000000003"/>
    <n v="6.37"/>
    <n v="60836.36"/>
    <n v="204375.32"/>
  </r>
  <r>
    <x v="852"/>
    <x v="20"/>
    <x v="7"/>
    <x v="3"/>
    <x v="2"/>
    <x v="4"/>
    <n v="876766.7"/>
    <n v="4808"/>
    <n v="1651.47"/>
    <n v="5338"/>
    <n v="43.09"/>
    <n v="93.26"/>
    <n v="16"/>
    <n v="8"/>
    <n v="3.1"/>
    <n v="25.76"/>
    <n v="79884.08"/>
    <n v="3.21"/>
    <n v="20395.169999999998"/>
    <n v="221306.04"/>
  </r>
  <r>
    <x v="853"/>
    <x v="133"/>
    <x v="9"/>
    <x v="1"/>
    <x v="1"/>
    <x v="0"/>
    <n v="71978.710000000006"/>
    <n v="3607"/>
    <n v="4391.8"/>
    <n v="2930"/>
    <n v="30.97"/>
    <n v="76.48"/>
    <n v="13"/>
    <n v="8"/>
    <n v="2.68"/>
    <n v="6.61"/>
    <n v="46488.49"/>
    <n v="5.96"/>
    <n v="35276.129999999997"/>
    <n v="464828.69"/>
  </r>
  <r>
    <x v="854"/>
    <x v="101"/>
    <x v="1"/>
    <x v="0"/>
    <x v="1"/>
    <x v="3"/>
    <n v="376243.29"/>
    <n v="2460"/>
    <n v="1622.8"/>
    <n v="8990"/>
    <n v="5.57"/>
    <n v="97.38"/>
    <n v="18"/>
    <n v="10"/>
    <n v="4.84"/>
    <n v="29.69"/>
    <n v="77682.78"/>
    <n v="10.82"/>
    <n v="125332.43"/>
    <n v="259305.41"/>
  </r>
  <r>
    <x v="855"/>
    <x v="69"/>
    <x v="1"/>
    <x v="1"/>
    <x v="1"/>
    <x v="3"/>
    <n v="996801.55"/>
    <n v="3583"/>
    <n v="647.39"/>
    <n v="4157"/>
    <n v="20.14"/>
    <n v="56.13"/>
    <n v="15"/>
    <n v="10"/>
    <n v="3.33"/>
    <n v="3.28"/>
    <n v="19608.150000000001"/>
    <n v="3.11"/>
    <n v="75768.429999999993"/>
    <n v="153525.43"/>
  </r>
  <r>
    <x v="856"/>
    <x v="72"/>
    <x v="0"/>
    <x v="6"/>
    <x v="2"/>
    <x v="5"/>
    <n v="129321.62"/>
    <n v="680"/>
    <n v="2348.7600000000002"/>
    <n v="1550"/>
    <n v="33.97"/>
    <n v="69.8"/>
    <n v="47"/>
    <n v="10"/>
    <n v="3.21"/>
    <n v="26.29"/>
    <n v="68531.23"/>
    <n v="8.09"/>
    <n v="141158.24"/>
    <n v="210053.92"/>
  </r>
  <r>
    <x v="857"/>
    <x v="21"/>
    <x v="6"/>
    <x v="0"/>
    <x v="1"/>
    <x v="4"/>
    <n v="111185.71"/>
    <n v="4926"/>
    <n v="1323.45"/>
    <n v="8145"/>
    <n v="10.36"/>
    <n v="70.790000000000006"/>
    <n v="36"/>
    <n v="12"/>
    <n v="3.82"/>
    <n v="22.33"/>
    <n v="71685.289999999994"/>
    <n v="12.84"/>
    <n v="104970.25"/>
    <n v="188323.05"/>
  </r>
  <r>
    <x v="858"/>
    <x v="4"/>
    <x v="1"/>
    <x v="2"/>
    <x v="0"/>
    <x v="2"/>
    <n v="699892.6"/>
    <n v="1004"/>
    <n v="1946.54"/>
    <n v="7081"/>
    <n v="5.13"/>
    <n v="62.56"/>
    <n v="40"/>
    <n v="8"/>
    <n v="2.71"/>
    <n v="-9.7200000000000006"/>
    <n v="81456.45"/>
    <n v="9.7899999999999991"/>
    <n v="118159.47"/>
    <n v="294975.86"/>
  </r>
  <r>
    <x v="859"/>
    <x v="149"/>
    <x v="7"/>
    <x v="6"/>
    <x v="2"/>
    <x v="2"/>
    <n v="260369.57"/>
    <n v="131"/>
    <n v="4304.05"/>
    <n v="9051"/>
    <n v="6.3"/>
    <n v="62.58"/>
    <n v="7"/>
    <n v="12"/>
    <n v="4.9000000000000004"/>
    <n v="16.18"/>
    <n v="65731.520000000004"/>
    <n v="13.32"/>
    <n v="65581.460000000006"/>
    <n v="426452.65"/>
  </r>
  <r>
    <x v="860"/>
    <x v="57"/>
    <x v="0"/>
    <x v="1"/>
    <x v="2"/>
    <x v="4"/>
    <n v="222451.36"/>
    <n v="4577"/>
    <n v="4327.45"/>
    <n v="5949"/>
    <n v="22.99"/>
    <n v="50.88"/>
    <n v="39"/>
    <n v="8"/>
    <n v="4.2699999999999996"/>
    <n v="1.29"/>
    <n v="18548.2"/>
    <n v="0.66"/>
    <n v="66632.73"/>
    <n v="475198.44"/>
  </r>
  <r>
    <x v="861"/>
    <x v="34"/>
    <x v="1"/>
    <x v="0"/>
    <x v="0"/>
    <x v="4"/>
    <n v="957575.81"/>
    <n v="618"/>
    <n v="4284.51"/>
    <n v="3547"/>
    <n v="2.67"/>
    <n v="70.37"/>
    <n v="48"/>
    <n v="10"/>
    <n v="4.84"/>
    <n v="25.32"/>
    <n v="99257.37"/>
    <n v="7.9"/>
    <n v="26942.32"/>
    <n v="390582.21"/>
  </r>
  <r>
    <x v="862"/>
    <x v="151"/>
    <x v="9"/>
    <x v="6"/>
    <x v="2"/>
    <x v="1"/>
    <n v="409708.17"/>
    <n v="4645"/>
    <n v="1858.3"/>
    <n v="766"/>
    <n v="26.48"/>
    <n v="51.3"/>
    <n v="10"/>
    <n v="12"/>
    <n v="3.58"/>
    <n v="15.08"/>
    <n v="76115.16"/>
    <n v="5.89"/>
    <n v="143751.98000000001"/>
    <n v="132465.10999999999"/>
  </r>
  <r>
    <x v="863"/>
    <x v="19"/>
    <x v="8"/>
    <x v="2"/>
    <x v="3"/>
    <x v="0"/>
    <n v="167667.81"/>
    <n v="2553"/>
    <n v="4878.1400000000003"/>
    <n v="7084"/>
    <n v="31.33"/>
    <n v="98.96"/>
    <n v="39"/>
    <n v="8"/>
    <n v="3.9"/>
    <n v="26.57"/>
    <n v="24840.66"/>
    <n v="2.12"/>
    <n v="67650.98"/>
    <n v="203198.83"/>
  </r>
  <r>
    <x v="864"/>
    <x v="124"/>
    <x v="2"/>
    <x v="5"/>
    <x v="2"/>
    <x v="3"/>
    <n v="344235.33"/>
    <n v="4291"/>
    <n v="1650.3"/>
    <n v="6981"/>
    <n v="49.63"/>
    <n v="90.3"/>
    <n v="18"/>
    <n v="12"/>
    <n v="3.15"/>
    <n v="8.0399999999999991"/>
    <n v="31210.5"/>
    <n v="6.93"/>
    <n v="11454.84"/>
    <n v="260543.44"/>
  </r>
  <r>
    <x v="865"/>
    <x v="150"/>
    <x v="5"/>
    <x v="2"/>
    <x v="2"/>
    <x v="5"/>
    <n v="901533.62"/>
    <n v="4095"/>
    <n v="2232.19"/>
    <n v="1668"/>
    <n v="28.38"/>
    <n v="89.9"/>
    <n v="11"/>
    <n v="10"/>
    <n v="3.26"/>
    <n v="16.440000000000001"/>
    <n v="55238.04"/>
    <n v="13.15"/>
    <n v="68970.61"/>
    <n v="66154.87"/>
  </r>
  <r>
    <x v="866"/>
    <x v="57"/>
    <x v="1"/>
    <x v="4"/>
    <x v="0"/>
    <x v="5"/>
    <n v="330693.32"/>
    <n v="4777"/>
    <n v="3662.01"/>
    <n v="5286"/>
    <n v="49.86"/>
    <n v="92.06"/>
    <n v="45"/>
    <n v="8"/>
    <n v="3.09"/>
    <n v="-4.08"/>
    <n v="64802.85"/>
    <n v="13.04"/>
    <n v="50222.8"/>
    <n v="325525.40000000002"/>
  </r>
  <r>
    <x v="867"/>
    <x v="196"/>
    <x v="3"/>
    <x v="3"/>
    <x v="0"/>
    <x v="3"/>
    <n v="160657.85999999999"/>
    <n v="1444"/>
    <n v="2508.5100000000002"/>
    <n v="2963"/>
    <n v="15.14"/>
    <n v="91.53"/>
    <n v="13"/>
    <n v="8"/>
    <n v="3.85"/>
    <n v="-8.42"/>
    <n v="18401.39"/>
    <n v="12.43"/>
    <n v="120007.38"/>
    <n v="102193.21"/>
  </r>
  <r>
    <x v="868"/>
    <x v="87"/>
    <x v="6"/>
    <x v="1"/>
    <x v="3"/>
    <x v="0"/>
    <n v="358229.55"/>
    <n v="2213"/>
    <n v="4708.78"/>
    <n v="8078"/>
    <n v="40.92"/>
    <n v="79.040000000000006"/>
    <n v="23"/>
    <n v="12"/>
    <n v="2.74"/>
    <n v="1.71"/>
    <n v="82404.53"/>
    <n v="11.7"/>
    <n v="156576.38"/>
    <n v="392781.83"/>
  </r>
  <r>
    <x v="869"/>
    <x v="66"/>
    <x v="6"/>
    <x v="0"/>
    <x v="1"/>
    <x v="5"/>
    <n v="507581.43"/>
    <n v="239"/>
    <n v="3141.4"/>
    <n v="7971"/>
    <n v="3.22"/>
    <n v="55.31"/>
    <n v="24"/>
    <n v="12"/>
    <n v="3.14"/>
    <n v="20.65"/>
    <n v="43140.13"/>
    <n v="12.89"/>
    <n v="5120.3"/>
    <n v="101888.49"/>
  </r>
  <r>
    <x v="870"/>
    <x v="157"/>
    <x v="9"/>
    <x v="8"/>
    <x v="3"/>
    <x v="5"/>
    <n v="245840.41"/>
    <n v="2392"/>
    <n v="1033.17"/>
    <n v="4293"/>
    <n v="26.8"/>
    <n v="80.319999999999993"/>
    <n v="6"/>
    <n v="12"/>
    <n v="3.1"/>
    <n v="0.59"/>
    <n v="41275.089999999997"/>
    <n v="9.14"/>
    <n v="15448.1"/>
    <n v="451905.96"/>
  </r>
  <r>
    <x v="871"/>
    <x v="183"/>
    <x v="1"/>
    <x v="3"/>
    <x v="0"/>
    <x v="0"/>
    <n v="653556.59"/>
    <n v="343"/>
    <n v="1144.72"/>
    <n v="5269"/>
    <n v="24.62"/>
    <n v="88.34"/>
    <n v="21"/>
    <n v="10"/>
    <n v="3.59"/>
    <n v="9.4600000000000009"/>
    <n v="56374.45"/>
    <n v="9.33"/>
    <n v="81275.69"/>
    <n v="145296.85999999999"/>
  </r>
  <r>
    <x v="872"/>
    <x v="144"/>
    <x v="8"/>
    <x v="7"/>
    <x v="1"/>
    <x v="3"/>
    <n v="888944.9"/>
    <n v="3984"/>
    <n v="1428.53"/>
    <n v="1318"/>
    <n v="19.59"/>
    <n v="60.14"/>
    <n v="42"/>
    <n v="10"/>
    <n v="4.76"/>
    <n v="-2.23"/>
    <n v="79878.720000000001"/>
    <n v="8.2100000000000009"/>
    <n v="175257.34"/>
    <n v="212627.29"/>
  </r>
  <r>
    <x v="873"/>
    <x v="31"/>
    <x v="6"/>
    <x v="1"/>
    <x v="2"/>
    <x v="4"/>
    <n v="874323.06"/>
    <n v="848"/>
    <n v="3724.88"/>
    <n v="1629"/>
    <n v="6.82"/>
    <n v="56.04"/>
    <n v="23"/>
    <n v="8"/>
    <n v="2.78"/>
    <n v="-5.85"/>
    <n v="94459.58"/>
    <n v="6.65"/>
    <n v="169125.95"/>
    <n v="323835.78999999998"/>
  </r>
  <r>
    <x v="874"/>
    <x v="4"/>
    <x v="5"/>
    <x v="1"/>
    <x v="3"/>
    <x v="2"/>
    <n v="394718.38"/>
    <n v="4656"/>
    <n v="1598.78"/>
    <n v="8452"/>
    <n v="36.08"/>
    <n v="61.15"/>
    <n v="19"/>
    <n v="10"/>
    <n v="3.22"/>
    <n v="5.04"/>
    <n v="58686.559999999998"/>
    <n v="3.96"/>
    <n v="51962.7"/>
    <n v="308829.36"/>
  </r>
  <r>
    <x v="875"/>
    <x v="193"/>
    <x v="2"/>
    <x v="6"/>
    <x v="2"/>
    <x v="1"/>
    <n v="792285.08"/>
    <n v="1276"/>
    <n v="3723.56"/>
    <n v="2354"/>
    <n v="39.31"/>
    <n v="95.9"/>
    <n v="33"/>
    <n v="10"/>
    <n v="4.21"/>
    <n v="-6.12"/>
    <n v="68514.990000000005"/>
    <n v="0.54"/>
    <n v="199316.03"/>
    <n v="219958.29"/>
  </r>
  <r>
    <x v="876"/>
    <x v="154"/>
    <x v="1"/>
    <x v="8"/>
    <x v="1"/>
    <x v="4"/>
    <n v="618959.03"/>
    <n v="1035"/>
    <n v="1232.48"/>
    <n v="3427"/>
    <n v="3.29"/>
    <n v="96.33"/>
    <n v="39"/>
    <n v="10"/>
    <n v="4.96"/>
    <n v="23.43"/>
    <n v="14353.91"/>
    <n v="1.42"/>
    <n v="22252.81"/>
    <n v="27114.68"/>
  </r>
  <r>
    <x v="877"/>
    <x v="120"/>
    <x v="5"/>
    <x v="2"/>
    <x v="0"/>
    <x v="2"/>
    <n v="833751.02"/>
    <n v="3678"/>
    <n v="4142.75"/>
    <n v="7142"/>
    <n v="40.85"/>
    <n v="55.9"/>
    <n v="9"/>
    <n v="8"/>
    <n v="4.03"/>
    <n v="26.87"/>
    <n v="42398.559999999998"/>
    <n v="12.92"/>
    <n v="75851.37"/>
    <n v="180566.36"/>
  </r>
  <r>
    <x v="878"/>
    <x v="39"/>
    <x v="2"/>
    <x v="4"/>
    <x v="1"/>
    <x v="2"/>
    <n v="571513.55000000005"/>
    <n v="3236"/>
    <n v="2389.1999999999998"/>
    <n v="2044"/>
    <n v="25.86"/>
    <n v="52.03"/>
    <n v="44"/>
    <n v="8"/>
    <n v="4.54"/>
    <n v="-5.26"/>
    <n v="6163.23"/>
    <n v="9.67"/>
    <n v="15636.62"/>
    <n v="447153.91999999998"/>
  </r>
  <r>
    <x v="879"/>
    <x v="32"/>
    <x v="3"/>
    <x v="4"/>
    <x v="1"/>
    <x v="5"/>
    <n v="655310.02"/>
    <n v="292"/>
    <n v="2140.8200000000002"/>
    <n v="996"/>
    <n v="16.73"/>
    <n v="84.82"/>
    <n v="5"/>
    <n v="8"/>
    <n v="3.28"/>
    <n v="19.57"/>
    <n v="95602.49"/>
    <n v="10.76"/>
    <n v="83363.259999999995"/>
    <n v="101495.63"/>
  </r>
  <r>
    <x v="880"/>
    <x v="123"/>
    <x v="8"/>
    <x v="4"/>
    <x v="2"/>
    <x v="3"/>
    <n v="500842.27"/>
    <n v="1906"/>
    <n v="1339.18"/>
    <n v="1934"/>
    <n v="23.31"/>
    <n v="51.51"/>
    <n v="7"/>
    <n v="8"/>
    <n v="3.09"/>
    <n v="6.56"/>
    <n v="23009.39"/>
    <n v="12.46"/>
    <n v="140953.93"/>
    <n v="166027.1"/>
  </r>
  <r>
    <x v="881"/>
    <x v="91"/>
    <x v="6"/>
    <x v="2"/>
    <x v="1"/>
    <x v="0"/>
    <n v="930082.29"/>
    <n v="2578"/>
    <n v="1192.31"/>
    <n v="1586"/>
    <n v="47.01"/>
    <n v="57.88"/>
    <n v="9"/>
    <n v="8"/>
    <n v="4.1500000000000004"/>
    <n v="-3.01"/>
    <n v="68385.899999999994"/>
    <n v="11.39"/>
    <n v="84984.320000000007"/>
    <n v="472537.72"/>
  </r>
  <r>
    <x v="882"/>
    <x v="38"/>
    <x v="0"/>
    <x v="0"/>
    <x v="3"/>
    <x v="2"/>
    <n v="653216.88"/>
    <n v="1278"/>
    <n v="4875.54"/>
    <n v="1550"/>
    <n v="32.270000000000003"/>
    <n v="54.4"/>
    <n v="18"/>
    <n v="12"/>
    <n v="3.13"/>
    <n v="22.79"/>
    <n v="84205.91"/>
    <n v="9.36"/>
    <n v="170315.43"/>
    <n v="49435.77"/>
  </r>
  <r>
    <x v="883"/>
    <x v="62"/>
    <x v="8"/>
    <x v="1"/>
    <x v="2"/>
    <x v="3"/>
    <n v="922914.53"/>
    <n v="4887"/>
    <n v="881.42"/>
    <n v="6082"/>
    <n v="38.99"/>
    <n v="51.72"/>
    <n v="10"/>
    <n v="12"/>
    <n v="3.86"/>
    <n v="19.350000000000001"/>
    <n v="5587.41"/>
    <n v="6.68"/>
    <n v="156827.65"/>
    <n v="379761.67"/>
  </r>
  <r>
    <x v="884"/>
    <x v="115"/>
    <x v="5"/>
    <x v="4"/>
    <x v="2"/>
    <x v="4"/>
    <n v="120326"/>
    <n v="3247"/>
    <n v="2043.56"/>
    <n v="5226"/>
    <n v="19.12"/>
    <n v="84.45"/>
    <n v="14"/>
    <n v="8"/>
    <n v="4.08"/>
    <n v="25.96"/>
    <n v="53515.68"/>
    <n v="8.4600000000000009"/>
    <n v="67481.460000000006"/>
    <n v="35589.51"/>
  </r>
  <r>
    <x v="885"/>
    <x v="13"/>
    <x v="0"/>
    <x v="4"/>
    <x v="3"/>
    <x v="2"/>
    <n v="386087.37"/>
    <n v="3719"/>
    <n v="1207.42"/>
    <n v="1778"/>
    <n v="27.62"/>
    <n v="55.98"/>
    <n v="28"/>
    <n v="8"/>
    <n v="3.66"/>
    <n v="22.42"/>
    <n v="65613.509999999995"/>
    <n v="9.35"/>
    <n v="68354.490000000005"/>
    <n v="75306.94"/>
  </r>
  <r>
    <x v="886"/>
    <x v="158"/>
    <x v="2"/>
    <x v="7"/>
    <x v="1"/>
    <x v="5"/>
    <n v="56521.99"/>
    <n v="1871"/>
    <n v="3365.4"/>
    <n v="6723"/>
    <n v="39.61"/>
    <n v="54.79"/>
    <n v="48"/>
    <n v="12"/>
    <n v="3.49"/>
    <n v="19.38"/>
    <n v="29695.45"/>
    <n v="4.24"/>
    <n v="40617.82"/>
    <n v="167207.94"/>
  </r>
  <r>
    <x v="887"/>
    <x v="167"/>
    <x v="1"/>
    <x v="6"/>
    <x v="2"/>
    <x v="4"/>
    <n v="949853.11"/>
    <n v="4998"/>
    <n v="3930.23"/>
    <n v="1143"/>
    <n v="34.270000000000003"/>
    <n v="73.05"/>
    <n v="48"/>
    <n v="8"/>
    <n v="4.7699999999999996"/>
    <n v="3.21"/>
    <n v="91779.94"/>
    <n v="3.3"/>
    <n v="85968.320000000007"/>
    <n v="357092.02"/>
  </r>
  <r>
    <x v="888"/>
    <x v="46"/>
    <x v="7"/>
    <x v="2"/>
    <x v="3"/>
    <x v="5"/>
    <n v="227759.8"/>
    <n v="3052"/>
    <n v="4820.6000000000004"/>
    <n v="8640"/>
    <n v="10.58"/>
    <n v="80.040000000000006"/>
    <n v="18"/>
    <n v="8"/>
    <n v="3.65"/>
    <n v="23.46"/>
    <n v="82591.88"/>
    <n v="11.98"/>
    <n v="116510.77"/>
    <n v="183853.2"/>
  </r>
  <r>
    <x v="889"/>
    <x v="139"/>
    <x v="3"/>
    <x v="2"/>
    <x v="2"/>
    <x v="1"/>
    <n v="321807.08"/>
    <n v="1536"/>
    <n v="2045.44"/>
    <n v="9130"/>
    <n v="39.43"/>
    <n v="93.44"/>
    <n v="18"/>
    <n v="12"/>
    <n v="4.7300000000000004"/>
    <n v="-8.74"/>
    <n v="15088.67"/>
    <n v="11.55"/>
    <n v="128743.44"/>
    <n v="332137.58"/>
  </r>
  <r>
    <x v="890"/>
    <x v="68"/>
    <x v="0"/>
    <x v="7"/>
    <x v="0"/>
    <x v="3"/>
    <n v="322851.7"/>
    <n v="2497"/>
    <n v="4170.24"/>
    <n v="3332"/>
    <n v="36.67"/>
    <n v="51.52"/>
    <n v="38"/>
    <n v="8"/>
    <n v="4.9400000000000004"/>
    <n v="0.22"/>
    <n v="22877.55"/>
    <n v="11.95"/>
    <n v="49721.88"/>
    <n v="476994.06"/>
  </r>
  <r>
    <x v="891"/>
    <x v="49"/>
    <x v="0"/>
    <x v="6"/>
    <x v="2"/>
    <x v="5"/>
    <n v="721172.82"/>
    <n v="3165"/>
    <n v="2549.2800000000002"/>
    <n v="1379"/>
    <n v="12.05"/>
    <n v="76.55"/>
    <n v="50"/>
    <n v="12"/>
    <n v="3.62"/>
    <n v="7.25"/>
    <n v="29466.03"/>
    <n v="1.39"/>
    <n v="47825.41"/>
    <n v="352347.99"/>
  </r>
  <r>
    <x v="892"/>
    <x v="0"/>
    <x v="1"/>
    <x v="4"/>
    <x v="2"/>
    <x v="0"/>
    <n v="533630.32999999996"/>
    <n v="828"/>
    <n v="3610.64"/>
    <n v="7392"/>
    <n v="47.05"/>
    <n v="97.58"/>
    <n v="35"/>
    <n v="12"/>
    <n v="2.88"/>
    <n v="21.73"/>
    <n v="72156.03"/>
    <n v="12.59"/>
    <n v="196864.16"/>
    <n v="271270.49"/>
  </r>
  <r>
    <x v="893"/>
    <x v="4"/>
    <x v="9"/>
    <x v="6"/>
    <x v="3"/>
    <x v="1"/>
    <n v="630096.21"/>
    <n v="1408"/>
    <n v="4817.67"/>
    <n v="4732"/>
    <n v="48.01"/>
    <n v="67.63"/>
    <n v="30"/>
    <n v="8"/>
    <n v="4.1399999999999997"/>
    <n v="-4.0599999999999996"/>
    <n v="54502.22"/>
    <n v="1.1000000000000001"/>
    <n v="124886.96"/>
    <n v="315383.40000000002"/>
  </r>
  <r>
    <x v="894"/>
    <x v="181"/>
    <x v="9"/>
    <x v="1"/>
    <x v="2"/>
    <x v="2"/>
    <n v="509369.82"/>
    <n v="3681"/>
    <n v="1386.12"/>
    <n v="4943"/>
    <n v="28.21"/>
    <n v="77.680000000000007"/>
    <n v="38"/>
    <n v="12"/>
    <n v="3.25"/>
    <n v="28.42"/>
    <n v="35503.72"/>
    <n v="4.0599999999999996"/>
    <n v="4784.8599999999997"/>
    <n v="408315.33"/>
  </r>
  <r>
    <x v="895"/>
    <x v="84"/>
    <x v="6"/>
    <x v="4"/>
    <x v="0"/>
    <x v="3"/>
    <n v="188422.83"/>
    <n v="884"/>
    <n v="1535.64"/>
    <n v="5246"/>
    <n v="26.82"/>
    <n v="74.209999999999994"/>
    <n v="48"/>
    <n v="8"/>
    <n v="4.82"/>
    <n v="22.55"/>
    <n v="70019.69"/>
    <n v="7.7"/>
    <n v="35819.699999999997"/>
    <n v="67044.679999999993"/>
  </r>
  <r>
    <x v="896"/>
    <x v="191"/>
    <x v="9"/>
    <x v="7"/>
    <x v="2"/>
    <x v="4"/>
    <n v="891434.12"/>
    <n v="3716"/>
    <n v="3670.42"/>
    <n v="4714"/>
    <n v="33.42"/>
    <n v="63.78"/>
    <n v="31"/>
    <n v="10"/>
    <n v="4"/>
    <n v="1.34"/>
    <n v="99522.41"/>
    <n v="13.49"/>
    <n v="174938.83"/>
    <n v="119505.15"/>
  </r>
  <r>
    <x v="897"/>
    <x v="170"/>
    <x v="2"/>
    <x v="0"/>
    <x v="2"/>
    <x v="0"/>
    <n v="626256.73"/>
    <n v="2007"/>
    <n v="519.79"/>
    <n v="1484"/>
    <n v="4.16"/>
    <n v="77.849999999999994"/>
    <n v="18"/>
    <n v="12"/>
    <n v="2.86"/>
    <n v="-8.76"/>
    <n v="93024.24"/>
    <n v="2.79"/>
    <n v="98387.91"/>
    <n v="353781.75"/>
  </r>
  <r>
    <x v="898"/>
    <x v="172"/>
    <x v="5"/>
    <x v="5"/>
    <x v="0"/>
    <x v="4"/>
    <n v="411643.04"/>
    <n v="2162"/>
    <n v="1196.3900000000001"/>
    <n v="1417"/>
    <n v="17.829999999999998"/>
    <n v="87.76"/>
    <n v="9"/>
    <n v="12"/>
    <n v="4.62"/>
    <n v="9.93"/>
    <n v="47940.5"/>
    <n v="9.1199999999999992"/>
    <n v="123327.92"/>
    <n v="124115.59"/>
  </r>
  <r>
    <x v="899"/>
    <x v="96"/>
    <x v="3"/>
    <x v="2"/>
    <x v="3"/>
    <x v="0"/>
    <n v="579488.81000000006"/>
    <n v="4140"/>
    <n v="4603.1499999999996"/>
    <n v="5699"/>
    <n v="3.45"/>
    <n v="51.45"/>
    <n v="30"/>
    <n v="12"/>
    <n v="3.12"/>
    <n v="11.94"/>
    <n v="48192.47"/>
    <n v="9.6199999999999992"/>
    <n v="137801.65"/>
    <n v="258365.48"/>
  </r>
  <r>
    <x v="900"/>
    <x v="91"/>
    <x v="2"/>
    <x v="0"/>
    <x v="0"/>
    <x v="5"/>
    <n v="552765.13"/>
    <n v="2905"/>
    <n v="3763.57"/>
    <n v="4683"/>
    <n v="42.5"/>
    <n v="74.349999999999994"/>
    <n v="18"/>
    <n v="12"/>
    <n v="3.69"/>
    <n v="11.81"/>
    <n v="56275.98"/>
    <n v="8.1199999999999992"/>
    <n v="32837.31"/>
    <n v="38603.21"/>
  </r>
  <r>
    <x v="901"/>
    <x v="155"/>
    <x v="2"/>
    <x v="7"/>
    <x v="0"/>
    <x v="3"/>
    <n v="690704.16"/>
    <n v="2044"/>
    <n v="3211.2"/>
    <n v="5917"/>
    <n v="27.35"/>
    <n v="57.77"/>
    <n v="7"/>
    <n v="8"/>
    <n v="4.0999999999999996"/>
    <n v="14.2"/>
    <n v="55983.43"/>
    <n v="0.84"/>
    <n v="170699.88"/>
    <n v="403442.25"/>
  </r>
  <r>
    <x v="902"/>
    <x v="93"/>
    <x v="5"/>
    <x v="3"/>
    <x v="3"/>
    <x v="5"/>
    <n v="960205.37"/>
    <n v="1817"/>
    <n v="1508.53"/>
    <n v="819"/>
    <n v="18.54"/>
    <n v="67.459999999999994"/>
    <n v="27"/>
    <n v="8"/>
    <n v="4.41"/>
    <n v="21.79"/>
    <n v="69264.289999999994"/>
    <n v="2.5499999999999998"/>
    <n v="23354.080000000002"/>
    <n v="66853.58"/>
  </r>
  <r>
    <x v="903"/>
    <x v="28"/>
    <x v="1"/>
    <x v="8"/>
    <x v="3"/>
    <x v="0"/>
    <n v="652288.23"/>
    <n v="2193"/>
    <n v="2614.17"/>
    <n v="4824"/>
    <n v="23.75"/>
    <n v="72.11"/>
    <n v="38"/>
    <n v="12"/>
    <n v="2.99"/>
    <n v="-0.32"/>
    <n v="11093.16"/>
    <n v="3.14"/>
    <n v="157317.5"/>
    <n v="319394.90000000002"/>
  </r>
  <r>
    <x v="904"/>
    <x v="26"/>
    <x v="3"/>
    <x v="0"/>
    <x v="2"/>
    <x v="4"/>
    <n v="530544.24"/>
    <n v="624"/>
    <n v="2482.1999999999998"/>
    <n v="7808"/>
    <n v="23.03"/>
    <n v="90.47"/>
    <n v="39"/>
    <n v="10"/>
    <n v="3.93"/>
    <n v="-7.79"/>
    <n v="52435.27"/>
    <n v="14.38"/>
    <n v="109538.69"/>
    <n v="88587.06"/>
  </r>
  <r>
    <x v="905"/>
    <x v="134"/>
    <x v="9"/>
    <x v="1"/>
    <x v="2"/>
    <x v="1"/>
    <n v="796733.39"/>
    <n v="3686"/>
    <n v="2269.92"/>
    <n v="7060"/>
    <n v="26.16"/>
    <n v="92.45"/>
    <n v="40"/>
    <n v="8"/>
    <n v="4.07"/>
    <n v="11.72"/>
    <n v="33599.550000000003"/>
    <n v="1.35"/>
    <n v="151251.47"/>
    <n v="312599.53000000003"/>
  </r>
  <r>
    <x v="906"/>
    <x v="195"/>
    <x v="8"/>
    <x v="2"/>
    <x v="1"/>
    <x v="1"/>
    <n v="326778.78000000003"/>
    <n v="4114"/>
    <n v="4795.1499999999996"/>
    <n v="6996"/>
    <n v="37.049999999999997"/>
    <n v="65.459999999999994"/>
    <n v="8"/>
    <n v="12"/>
    <n v="4.8899999999999997"/>
    <n v="-2.7"/>
    <n v="11633.53"/>
    <n v="2.16"/>
    <n v="190733.37"/>
    <n v="237681.35"/>
  </r>
  <r>
    <x v="907"/>
    <x v="146"/>
    <x v="5"/>
    <x v="3"/>
    <x v="2"/>
    <x v="1"/>
    <n v="293562.39"/>
    <n v="2984"/>
    <n v="1134.3699999999999"/>
    <n v="9427"/>
    <n v="38.83"/>
    <n v="88.35"/>
    <n v="46"/>
    <n v="12"/>
    <n v="4.51"/>
    <n v="21.15"/>
    <n v="66113.009999999995"/>
    <n v="5.24"/>
    <n v="61502.66"/>
    <n v="182940.2"/>
  </r>
  <r>
    <x v="908"/>
    <x v="41"/>
    <x v="7"/>
    <x v="8"/>
    <x v="2"/>
    <x v="4"/>
    <n v="130029.57"/>
    <n v="1168"/>
    <n v="4480.91"/>
    <n v="8998"/>
    <n v="37.799999999999997"/>
    <n v="78.319999999999993"/>
    <n v="21"/>
    <n v="12"/>
    <n v="3.59"/>
    <n v="21.53"/>
    <n v="78812.58"/>
    <n v="4.47"/>
    <n v="135118.82"/>
    <n v="402115.38"/>
  </r>
  <r>
    <x v="909"/>
    <x v="75"/>
    <x v="5"/>
    <x v="4"/>
    <x v="3"/>
    <x v="5"/>
    <n v="474128.96"/>
    <n v="1861"/>
    <n v="2904.3"/>
    <n v="4148"/>
    <n v="39.979999999999997"/>
    <n v="69.75"/>
    <n v="27"/>
    <n v="10"/>
    <n v="3.03"/>
    <n v="28.44"/>
    <n v="36551.97"/>
    <n v="10.93"/>
    <n v="180348.93"/>
    <n v="46483.1"/>
  </r>
  <r>
    <x v="910"/>
    <x v="1"/>
    <x v="6"/>
    <x v="1"/>
    <x v="2"/>
    <x v="3"/>
    <n v="304474.59999999998"/>
    <n v="3753"/>
    <n v="4675.78"/>
    <n v="3366"/>
    <n v="9.49"/>
    <n v="61.1"/>
    <n v="15"/>
    <n v="10"/>
    <n v="4.5"/>
    <n v="28.82"/>
    <n v="63917.21"/>
    <n v="2.79"/>
    <n v="135031.16"/>
    <n v="498717.29"/>
  </r>
  <r>
    <x v="911"/>
    <x v="140"/>
    <x v="8"/>
    <x v="1"/>
    <x v="2"/>
    <x v="2"/>
    <n v="70243.199999999997"/>
    <n v="2038"/>
    <n v="1745.47"/>
    <n v="9218"/>
    <n v="42.9"/>
    <n v="76.83"/>
    <n v="28"/>
    <n v="8"/>
    <n v="3.09"/>
    <n v="-1.39"/>
    <n v="27530.400000000001"/>
    <n v="13.94"/>
    <n v="42284.15"/>
    <n v="62555.839999999997"/>
  </r>
  <r>
    <x v="912"/>
    <x v="105"/>
    <x v="3"/>
    <x v="2"/>
    <x v="3"/>
    <x v="3"/>
    <n v="583153.72"/>
    <n v="4349"/>
    <n v="3148.96"/>
    <n v="802"/>
    <n v="29.65"/>
    <n v="51.96"/>
    <n v="6"/>
    <n v="10"/>
    <n v="3.66"/>
    <n v="-1.89"/>
    <n v="96366.96"/>
    <n v="12.1"/>
    <n v="67229.58"/>
    <n v="388218.42"/>
  </r>
  <r>
    <x v="913"/>
    <x v="150"/>
    <x v="9"/>
    <x v="3"/>
    <x v="3"/>
    <x v="3"/>
    <n v="473931.19"/>
    <n v="3019"/>
    <n v="1627.33"/>
    <n v="7159"/>
    <n v="23"/>
    <n v="74.319999999999993"/>
    <n v="33"/>
    <n v="8"/>
    <n v="3.59"/>
    <n v="24.19"/>
    <n v="23006.28"/>
    <n v="6.62"/>
    <n v="144747.57"/>
    <n v="125061.28"/>
  </r>
  <r>
    <x v="914"/>
    <x v="95"/>
    <x v="9"/>
    <x v="8"/>
    <x v="3"/>
    <x v="5"/>
    <n v="522756.38"/>
    <n v="3249"/>
    <n v="568.29"/>
    <n v="3165"/>
    <n v="15.42"/>
    <n v="67.510000000000005"/>
    <n v="16"/>
    <n v="10"/>
    <n v="4.54"/>
    <n v="-4.37"/>
    <n v="43333.62"/>
    <n v="11.68"/>
    <n v="179515.14"/>
    <n v="446364.02"/>
  </r>
  <r>
    <x v="915"/>
    <x v="178"/>
    <x v="9"/>
    <x v="1"/>
    <x v="1"/>
    <x v="0"/>
    <n v="353011.82"/>
    <n v="294"/>
    <n v="2909.83"/>
    <n v="1981"/>
    <n v="45.93"/>
    <n v="96.03"/>
    <n v="26"/>
    <n v="12"/>
    <n v="4.28"/>
    <n v="-4.67"/>
    <n v="10710.61"/>
    <n v="4.1500000000000004"/>
    <n v="183224.06"/>
    <n v="151680.79"/>
  </r>
  <r>
    <x v="916"/>
    <x v="131"/>
    <x v="7"/>
    <x v="4"/>
    <x v="0"/>
    <x v="2"/>
    <n v="373499.47"/>
    <n v="3609"/>
    <n v="4294.01"/>
    <n v="5012"/>
    <n v="31.53"/>
    <n v="80.790000000000006"/>
    <n v="6"/>
    <n v="10"/>
    <n v="4.4400000000000004"/>
    <n v="12.52"/>
    <n v="5526.04"/>
    <n v="13.4"/>
    <n v="129708.99"/>
    <n v="414002.06"/>
  </r>
  <r>
    <x v="917"/>
    <x v="140"/>
    <x v="7"/>
    <x v="1"/>
    <x v="1"/>
    <x v="3"/>
    <n v="518983.36"/>
    <n v="2239"/>
    <n v="3284.55"/>
    <n v="3019"/>
    <n v="3.4"/>
    <n v="92.1"/>
    <n v="41"/>
    <n v="10"/>
    <n v="2.72"/>
    <n v="-6.94"/>
    <n v="6671.19"/>
    <n v="1.33"/>
    <n v="188540.54"/>
    <n v="206399.77"/>
  </r>
  <r>
    <x v="918"/>
    <x v="116"/>
    <x v="2"/>
    <x v="5"/>
    <x v="0"/>
    <x v="5"/>
    <n v="732423.34"/>
    <n v="3320"/>
    <n v="2194.85"/>
    <n v="833"/>
    <n v="28.21"/>
    <n v="51.65"/>
    <n v="44"/>
    <n v="8"/>
    <n v="4.5599999999999996"/>
    <n v="8.1999999999999993"/>
    <n v="9907.48"/>
    <n v="0.9"/>
    <n v="87354.91"/>
    <n v="132704.32999999999"/>
  </r>
  <r>
    <x v="919"/>
    <x v="149"/>
    <x v="0"/>
    <x v="5"/>
    <x v="1"/>
    <x v="4"/>
    <n v="512901.43"/>
    <n v="1269"/>
    <n v="2995.43"/>
    <n v="6159"/>
    <n v="42.2"/>
    <n v="62.4"/>
    <n v="47"/>
    <n v="8"/>
    <n v="2.82"/>
    <n v="14.32"/>
    <n v="41560.660000000003"/>
    <n v="8.64"/>
    <n v="151557.06"/>
    <n v="482288.93"/>
  </r>
  <r>
    <x v="920"/>
    <x v="98"/>
    <x v="8"/>
    <x v="2"/>
    <x v="1"/>
    <x v="1"/>
    <n v="377945.02"/>
    <n v="3853"/>
    <n v="1832.33"/>
    <n v="9985"/>
    <n v="43.03"/>
    <n v="61.98"/>
    <n v="5"/>
    <n v="10"/>
    <n v="4.45"/>
    <n v="9.44"/>
    <n v="56920.09"/>
    <n v="12.91"/>
    <n v="53382.75"/>
    <n v="242775.02"/>
  </r>
  <r>
    <x v="921"/>
    <x v="0"/>
    <x v="5"/>
    <x v="4"/>
    <x v="2"/>
    <x v="1"/>
    <n v="504808.69"/>
    <n v="166"/>
    <n v="830.87"/>
    <n v="8047"/>
    <n v="29.42"/>
    <n v="64.33"/>
    <n v="40"/>
    <n v="12"/>
    <n v="3.89"/>
    <n v="28.57"/>
    <n v="69716.539999999994"/>
    <n v="2.95"/>
    <n v="61690"/>
    <n v="84865.42"/>
  </r>
  <r>
    <x v="922"/>
    <x v="21"/>
    <x v="3"/>
    <x v="0"/>
    <x v="3"/>
    <x v="3"/>
    <n v="68887.16"/>
    <n v="3942"/>
    <n v="1047.52"/>
    <n v="2718"/>
    <n v="19.78"/>
    <n v="94.2"/>
    <n v="17"/>
    <n v="12"/>
    <n v="3.73"/>
    <n v="10.37"/>
    <n v="45807.27"/>
    <n v="6.45"/>
    <n v="33593.15"/>
    <n v="491756.66"/>
  </r>
  <r>
    <x v="923"/>
    <x v="119"/>
    <x v="6"/>
    <x v="8"/>
    <x v="2"/>
    <x v="5"/>
    <n v="129057.36"/>
    <n v="742"/>
    <n v="3108.98"/>
    <n v="5446"/>
    <n v="46.84"/>
    <n v="98.19"/>
    <n v="35"/>
    <n v="8"/>
    <n v="3.88"/>
    <n v="20.69"/>
    <n v="35531.120000000003"/>
    <n v="3.92"/>
    <n v="44345.66"/>
    <n v="240360.2"/>
  </r>
  <r>
    <x v="924"/>
    <x v="52"/>
    <x v="1"/>
    <x v="7"/>
    <x v="2"/>
    <x v="4"/>
    <n v="826171.44"/>
    <n v="1272"/>
    <n v="1117.68"/>
    <n v="1485"/>
    <n v="21.47"/>
    <n v="83.82"/>
    <n v="50"/>
    <n v="8"/>
    <n v="2.77"/>
    <n v="7.08"/>
    <n v="56134.52"/>
    <n v="6.71"/>
    <n v="40732.269999999997"/>
    <n v="38277.75"/>
  </r>
  <r>
    <x v="925"/>
    <x v="118"/>
    <x v="2"/>
    <x v="6"/>
    <x v="1"/>
    <x v="3"/>
    <n v="174792.93"/>
    <n v="4777"/>
    <n v="3835.52"/>
    <n v="5066"/>
    <n v="37.81"/>
    <n v="57.29"/>
    <n v="18"/>
    <n v="10"/>
    <n v="3.74"/>
    <n v="6.51"/>
    <n v="50701.49"/>
    <n v="4.95"/>
    <n v="131889.35999999999"/>
    <n v="210161.43"/>
  </r>
  <r>
    <x v="926"/>
    <x v="89"/>
    <x v="6"/>
    <x v="4"/>
    <x v="3"/>
    <x v="3"/>
    <n v="434204.15999999997"/>
    <n v="2900"/>
    <n v="4297.93"/>
    <n v="3458"/>
    <n v="28.97"/>
    <n v="59.13"/>
    <n v="42"/>
    <n v="10"/>
    <n v="3.25"/>
    <n v="-5.98"/>
    <n v="77646"/>
    <n v="8.98"/>
    <n v="85725.98"/>
    <n v="174317.76"/>
  </r>
  <r>
    <x v="927"/>
    <x v="17"/>
    <x v="7"/>
    <x v="2"/>
    <x v="2"/>
    <x v="4"/>
    <n v="982851.47"/>
    <n v="3297"/>
    <n v="2955.73"/>
    <n v="906"/>
    <n v="16.12"/>
    <n v="69.66"/>
    <n v="47"/>
    <n v="10"/>
    <n v="2.81"/>
    <n v="6.53"/>
    <n v="65619.789999999994"/>
    <n v="6.85"/>
    <n v="37164.550000000003"/>
    <n v="389814.28"/>
  </r>
  <r>
    <x v="928"/>
    <x v="64"/>
    <x v="8"/>
    <x v="5"/>
    <x v="0"/>
    <x v="3"/>
    <n v="584419.53"/>
    <n v="3941"/>
    <n v="2921.76"/>
    <n v="2173"/>
    <n v="6.92"/>
    <n v="90.05"/>
    <n v="25"/>
    <n v="10"/>
    <n v="4.25"/>
    <n v="27.85"/>
    <n v="95999.17"/>
    <n v="12.12"/>
    <n v="189228.27"/>
    <n v="436490.91"/>
  </r>
  <r>
    <x v="929"/>
    <x v="185"/>
    <x v="0"/>
    <x v="5"/>
    <x v="3"/>
    <x v="5"/>
    <n v="703096.15"/>
    <n v="970"/>
    <n v="2980.83"/>
    <n v="4676"/>
    <n v="6.38"/>
    <n v="75.05"/>
    <n v="30"/>
    <n v="8"/>
    <n v="3.26"/>
    <n v="-7.39"/>
    <n v="84494.82"/>
    <n v="9.3800000000000008"/>
    <n v="59950.12"/>
    <n v="256363.51"/>
  </r>
  <r>
    <x v="930"/>
    <x v="0"/>
    <x v="7"/>
    <x v="4"/>
    <x v="0"/>
    <x v="4"/>
    <n v="844878.15"/>
    <n v="3250"/>
    <n v="955.43"/>
    <n v="941"/>
    <n v="21.94"/>
    <n v="98.4"/>
    <n v="9"/>
    <n v="10"/>
    <n v="4.45"/>
    <n v="21.61"/>
    <n v="94853.64"/>
    <n v="9.64"/>
    <n v="43674.559999999998"/>
    <n v="75656.52"/>
  </r>
  <r>
    <x v="931"/>
    <x v="157"/>
    <x v="2"/>
    <x v="3"/>
    <x v="3"/>
    <x v="5"/>
    <n v="335149.90000000002"/>
    <n v="2491"/>
    <n v="894.72"/>
    <n v="9992"/>
    <n v="8.8699999999999992"/>
    <n v="91.12"/>
    <n v="34"/>
    <n v="12"/>
    <n v="3.53"/>
    <n v="15.48"/>
    <n v="15584.14"/>
    <n v="6.19"/>
    <n v="56108.34"/>
    <n v="426450.81"/>
  </r>
  <r>
    <x v="932"/>
    <x v="116"/>
    <x v="8"/>
    <x v="6"/>
    <x v="0"/>
    <x v="0"/>
    <n v="354958.03"/>
    <n v="3471"/>
    <n v="798.98"/>
    <n v="3334"/>
    <n v="12.28"/>
    <n v="81.22"/>
    <n v="34"/>
    <n v="10"/>
    <n v="4.21"/>
    <n v="6.31"/>
    <n v="30080.55"/>
    <n v="13.91"/>
    <n v="31265.14"/>
    <n v="105606.06"/>
  </r>
  <r>
    <x v="933"/>
    <x v="138"/>
    <x v="7"/>
    <x v="8"/>
    <x v="3"/>
    <x v="2"/>
    <n v="622027.02"/>
    <n v="2270"/>
    <n v="3832.5"/>
    <n v="6132"/>
    <n v="3.43"/>
    <n v="71.45"/>
    <n v="24"/>
    <n v="12"/>
    <n v="2.7"/>
    <n v="-2.56"/>
    <n v="72378.36"/>
    <n v="1.66"/>
    <n v="75118.399999999994"/>
    <n v="293219.77"/>
  </r>
  <r>
    <x v="934"/>
    <x v="145"/>
    <x v="7"/>
    <x v="3"/>
    <x v="3"/>
    <x v="5"/>
    <n v="201653.16"/>
    <n v="3077"/>
    <n v="1322.21"/>
    <n v="7091"/>
    <n v="25.32"/>
    <n v="68"/>
    <n v="18"/>
    <n v="10"/>
    <n v="3.67"/>
    <n v="0.65"/>
    <n v="55026.66"/>
    <n v="6.2"/>
    <n v="75565.119999999995"/>
    <n v="169845.5"/>
  </r>
  <r>
    <x v="935"/>
    <x v="110"/>
    <x v="7"/>
    <x v="1"/>
    <x v="0"/>
    <x v="3"/>
    <n v="781957.44"/>
    <n v="3565"/>
    <n v="1742.61"/>
    <n v="8583"/>
    <n v="10.16"/>
    <n v="68.11"/>
    <n v="44"/>
    <n v="8"/>
    <n v="2.73"/>
    <n v="1.03"/>
    <n v="87534.39"/>
    <n v="2.69"/>
    <n v="186544.1"/>
    <n v="38646.400000000001"/>
  </r>
  <r>
    <x v="936"/>
    <x v="52"/>
    <x v="4"/>
    <x v="7"/>
    <x v="3"/>
    <x v="5"/>
    <n v="136720.98000000001"/>
    <n v="2322"/>
    <n v="3600.93"/>
    <n v="3871"/>
    <n v="44.97"/>
    <n v="73.84"/>
    <n v="25"/>
    <n v="8"/>
    <n v="3.8"/>
    <n v="-4.54"/>
    <n v="4119.3100000000004"/>
    <n v="2.31"/>
    <n v="38892.81"/>
    <n v="363120.04"/>
  </r>
  <r>
    <x v="937"/>
    <x v="0"/>
    <x v="8"/>
    <x v="1"/>
    <x v="2"/>
    <x v="1"/>
    <n v="254151.46"/>
    <n v="242"/>
    <n v="2194.08"/>
    <n v="2517"/>
    <n v="21.43"/>
    <n v="91.33"/>
    <n v="36"/>
    <n v="10"/>
    <n v="2.76"/>
    <n v="-1.98"/>
    <n v="12676.94"/>
    <n v="6.57"/>
    <n v="170762.7"/>
    <n v="284276.56"/>
  </r>
  <r>
    <x v="938"/>
    <x v="125"/>
    <x v="2"/>
    <x v="8"/>
    <x v="3"/>
    <x v="2"/>
    <n v="692909.7"/>
    <n v="4282"/>
    <n v="1251.3900000000001"/>
    <n v="1347"/>
    <n v="13.18"/>
    <n v="85.12"/>
    <n v="36"/>
    <n v="8"/>
    <n v="3.61"/>
    <n v="5.04"/>
    <n v="96324.67"/>
    <n v="9.68"/>
    <n v="91288"/>
    <n v="95818.14"/>
  </r>
  <r>
    <x v="939"/>
    <x v="67"/>
    <x v="3"/>
    <x v="5"/>
    <x v="0"/>
    <x v="2"/>
    <n v="603494.39"/>
    <n v="3737"/>
    <n v="3596.03"/>
    <n v="7807"/>
    <n v="9.86"/>
    <n v="95.61"/>
    <n v="16"/>
    <n v="8"/>
    <n v="2.7"/>
    <n v="23.45"/>
    <n v="62768.02"/>
    <n v="7.95"/>
    <n v="93703.65"/>
    <n v="54323.040000000001"/>
  </r>
  <r>
    <x v="940"/>
    <x v="122"/>
    <x v="0"/>
    <x v="8"/>
    <x v="3"/>
    <x v="4"/>
    <n v="526592.14"/>
    <n v="2556"/>
    <n v="882.93"/>
    <n v="1707"/>
    <n v="8.9"/>
    <n v="73.98"/>
    <n v="25"/>
    <n v="8"/>
    <n v="3.18"/>
    <n v="-3.21"/>
    <n v="98246.58"/>
    <n v="14.82"/>
    <n v="64340.03"/>
    <n v="98802.01"/>
  </r>
  <r>
    <x v="941"/>
    <x v="92"/>
    <x v="7"/>
    <x v="7"/>
    <x v="0"/>
    <x v="3"/>
    <n v="510350.83"/>
    <n v="4258"/>
    <n v="812.5"/>
    <n v="6301"/>
    <n v="37.590000000000003"/>
    <n v="62.37"/>
    <n v="36"/>
    <n v="8"/>
    <n v="4.6900000000000004"/>
    <n v="4.26"/>
    <n v="69827.63"/>
    <n v="2.42"/>
    <n v="53783.47"/>
    <n v="196825.37"/>
  </r>
  <r>
    <x v="942"/>
    <x v="25"/>
    <x v="5"/>
    <x v="0"/>
    <x v="3"/>
    <x v="5"/>
    <n v="723367.24"/>
    <n v="1197"/>
    <n v="3211.05"/>
    <n v="6250"/>
    <n v="8.36"/>
    <n v="81.38"/>
    <n v="41"/>
    <n v="12"/>
    <n v="3.34"/>
    <n v="-2.46"/>
    <n v="76958.86"/>
    <n v="11.11"/>
    <n v="195369.45"/>
    <n v="282093.23"/>
  </r>
  <r>
    <x v="943"/>
    <x v="28"/>
    <x v="1"/>
    <x v="6"/>
    <x v="3"/>
    <x v="4"/>
    <n v="344415.72"/>
    <n v="2443"/>
    <n v="2460.35"/>
    <n v="4251"/>
    <n v="44.38"/>
    <n v="52.89"/>
    <n v="39"/>
    <n v="8"/>
    <n v="3.68"/>
    <n v="17.989999999999998"/>
    <n v="76492.009999999995"/>
    <n v="11.47"/>
    <n v="87362.62"/>
    <n v="101943.55"/>
  </r>
  <r>
    <x v="944"/>
    <x v="163"/>
    <x v="5"/>
    <x v="6"/>
    <x v="1"/>
    <x v="2"/>
    <n v="960419.32"/>
    <n v="4248"/>
    <n v="4772.16"/>
    <n v="1251"/>
    <n v="37.79"/>
    <n v="78.930000000000007"/>
    <n v="46"/>
    <n v="10"/>
    <n v="3.58"/>
    <n v="4.84"/>
    <n v="72410.06"/>
    <n v="7.38"/>
    <n v="38682.71"/>
    <n v="372730.51"/>
  </r>
  <r>
    <x v="945"/>
    <x v="82"/>
    <x v="2"/>
    <x v="3"/>
    <x v="3"/>
    <x v="4"/>
    <n v="494512.63"/>
    <n v="3903"/>
    <n v="1572.04"/>
    <n v="5025"/>
    <n v="47.46"/>
    <n v="81.45"/>
    <n v="16"/>
    <n v="10"/>
    <n v="4.2699999999999996"/>
    <n v="21.94"/>
    <n v="61175.85"/>
    <n v="2.66"/>
    <n v="155668.23000000001"/>
    <n v="135788.04999999999"/>
  </r>
  <r>
    <x v="946"/>
    <x v="44"/>
    <x v="6"/>
    <x v="0"/>
    <x v="0"/>
    <x v="2"/>
    <n v="347802.19"/>
    <n v="310"/>
    <n v="1705.21"/>
    <n v="1947"/>
    <n v="44.96"/>
    <n v="61.98"/>
    <n v="8"/>
    <n v="12"/>
    <n v="4.21"/>
    <n v="-5.38"/>
    <n v="53221.59"/>
    <n v="13.21"/>
    <n v="70159.850000000006"/>
    <n v="94993.44"/>
  </r>
  <r>
    <x v="947"/>
    <x v="74"/>
    <x v="3"/>
    <x v="6"/>
    <x v="3"/>
    <x v="5"/>
    <n v="90891.51"/>
    <n v="1508"/>
    <n v="3963.27"/>
    <n v="3614"/>
    <n v="31.55"/>
    <n v="74.63"/>
    <n v="17"/>
    <n v="8"/>
    <n v="3.75"/>
    <n v="7.91"/>
    <n v="21292.560000000001"/>
    <n v="9.7100000000000009"/>
    <n v="170653.74"/>
    <n v="343098.04"/>
  </r>
  <r>
    <x v="948"/>
    <x v="76"/>
    <x v="8"/>
    <x v="2"/>
    <x v="3"/>
    <x v="0"/>
    <n v="627130.98"/>
    <n v="3379"/>
    <n v="3355.19"/>
    <n v="9524"/>
    <n v="48.25"/>
    <n v="90.15"/>
    <n v="44"/>
    <n v="8"/>
    <n v="4.7"/>
    <n v="11.18"/>
    <n v="5992.98"/>
    <n v="6.06"/>
    <n v="31938.47"/>
    <n v="37523.839999999997"/>
  </r>
  <r>
    <x v="949"/>
    <x v="124"/>
    <x v="8"/>
    <x v="4"/>
    <x v="1"/>
    <x v="3"/>
    <n v="106670.76"/>
    <n v="3038"/>
    <n v="3467.9"/>
    <n v="6478"/>
    <n v="37.56"/>
    <n v="76.95"/>
    <n v="11"/>
    <n v="8"/>
    <n v="3.35"/>
    <n v="7.78"/>
    <n v="21288.49"/>
    <n v="10.65"/>
    <n v="140235.81"/>
    <n v="335209.07"/>
  </r>
  <r>
    <x v="950"/>
    <x v="30"/>
    <x v="4"/>
    <x v="2"/>
    <x v="2"/>
    <x v="2"/>
    <n v="147548.87"/>
    <n v="4256"/>
    <n v="4571.91"/>
    <n v="1204"/>
    <n v="49.91"/>
    <n v="61.28"/>
    <n v="18"/>
    <n v="12"/>
    <n v="4.38"/>
    <n v="-5.56"/>
    <n v="57291.97"/>
    <n v="8.89"/>
    <n v="92844.68"/>
    <n v="37292.1"/>
  </r>
  <r>
    <x v="951"/>
    <x v="162"/>
    <x v="7"/>
    <x v="2"/>
    <x v="1"/>
    <x v="1"/>
    <n v="215447.93"/>
    <n v="1326"/>
    <n v="1341.27"/>
    <n v="5479"/>
    <n v="18.96"/>
    <n v="66.459999999999994"/>
    <n v="28"/>
    <n v="10"/>
    <n v="4.09"/>
    <n v="-8.07"/>
    <n v="17573.48"/>
    <n v="7.3"/>
    <n v="32576.67"/>
    <n v="406152.53"/>
  </r>
  <r>
    <x v="952"/>
    <x v="137"/>
    <x v="5"/>
    <x v="1"/>
    <x v="0"/>
    <x v="0"/>
    <n v="755967.88"/>
    <n v="973"/>
    <n v="526.04999999999995"/>
    <n v="6483"/>
    <n v="47.83"/>
    <n v="69.069999999999993"/>
    <n v="31"/>
    <n v="8"/>
    <n v="3.08"/>
    <n v="14.8"/>
    <n v="79861.710000000006"/>
    <n v="5.0599999999999996"/>
    <n v="114156.98"/>
    <n v="51302.16"/>
  </r>
  <r>
    <x v="953"/>
    <x v="53"/>
    <x v="6"/>
    <x v="7"/>
    <x v="0"/>
    <x v="4"/>
    <n v="878636.61"/>
    <n v="1759"/>
    <n v="2557.44"/>
    <n v="3742"/>
    <n v="40.69"/>
    <n v="60.83"/>
    <n v="50"/>
    <n v="8"/>
    <n v="3.52"/>
    <n v="25.62"/>
    <n v="29894.21"/>
    <n v="0.52"/>
    <n v="46905.599999999999"/>
    <n v="82666.240000000005"/>
  </r>
  <r>
    <x v="954"/>
    <x v="86"/>
    <x v="9"/>
    <x v="2"/>
    <x v="1"/>
    <x v="0"/>
    <n v="905185.63"/>
    <n v="2693"/>
    <n v="1610.18"/>
    <n v="1608"/>
    <n v="4.78"/>
    <n v="64.11"/>
    <n v="17"/>
    <n v="10"/>
    <n v="4.66"/>
    <n v="5.7"/>
    <n v="21682.27"/>
    <n v="7.6"/>
    <n v="123637.03"/>
    <n v="446131.43"/>
  </r>
  <r>
    <x v="955"/>
    <x v="124"/>
    <x v="8"/>
    <x v="0"/>
    <x v="2"/>
    <x v="2"/>
    <n v="786558.53"/>
    <n v="3395"/>
    <n v="3458.47"/>
    <n v="8854"/>
    <n v="13.73"/>
    <n v="53.41"/>
    <n v="24"/>
    <n v="12"/>
    <n v="4.58"/>
    <n v="3.08"/>
    <n v="55803.37"/>
    <n v="6.36"/>
    <n v="46309.87"/>
    <n v="28412.639999999999"/>
  </r>
  <r>
    <x v="956"/>
    <x v="3"/>
    <x v="9"/>
    <x v="6"/>
    <x v="3"/>
    <x v="3"/>
    <n v="429006.77"/>
    <n v="1894"/>
    <n v="1939.56"/>
    <n v="3970"/>
    <n v="48.44"/>
    <n v="81.84"/>
    <n v="5"/>
    <n v="12"/>
    <n v="2.73"/>
    <n v="28.01"/>
    <n v="4935.0200000000004"/>
    <n v="11.03"/>
    <n v="17685.66"/>
    <n v="485358.92"/>
  </r>
  <r>
    <x v="957"/>
    <x v="17"/>
    <x v="0"/>
    <x v="0"/>
    <x v="0"/>
    <x v="2"/>
    <n v="212456.32000000001"/>
    <n v="2472"/>
    <n v="4110.82"/>
    <n v="5096"/>
    <n v="41.77"/>
    <n v="81.62"/>
    <n v="14"/>
    <n v="12"/>
    <n v="3.55"/>
    <n v="16.29"/>
    <n v="2481.73"/>
    <n v="1.59"/>
    <n v="100400.01"/>
    <n v="34653.519999999997"/>
  </r>
  <r>
    <x v="958"/>
    <x v="66"/>
    <x v="0"/>
    <x v="4"/>
    <x v="2"/>
    <x v="5"/>
    <n v="343849.29"/>
    <n v="4929"/>
    <n v="3090.36"/>
    <n v="5911"/>
    <n v="17.5"/>
    <n v="85.71"/>
    <n v="15"/>
    <n v="12"/>
    <n v="4.3"/>
    <n v="11.58"/>
    <n v="84209.41"/>
    <n v="14.07"/>
    <n v="185177.36"/>
    <n v="42925.69"/>
  </r>
  <r>
    <x v="959"/>
    <x v="156"/>
    <x v="4"/>
    <x v="5"/>
    <x v="2"/>
    <x v="0"/>
    <n v="493302.43"/>
    <n v="529"/>
    <n v="1397.82"/>
    <n v="3370"/>
    <n v="27.69"/>
    <n v="80.98"/>
    <n v="5"/>
    <n v="8"/>
    <n v="4.28"/>
    <n v="27.06"/>
    <n v="18593.34"/>
    <n v="8.33"/>
    <n v="50584.59"/>
    <n v="6755.07"/>
  </r>
  <r>
    <x v="960"/>
    <x v="47"/>
    <x v="6"/>
    <x v="7"/>
    <x v="0"/>
    <x v="1"/>
    <n v="708483.89"/>
    <n v="4596"/>
    <n v="3799.44"/>
    <n v="8457"/>
    <n v="27.71"/>
    <n v="61.4"/>
    <n v="29"/>
    <n v="10"/>
    <n v="3.23"/>
    <n v="21.3"/>
    <n v="46949.25"/>
    <n v="5.96"/>
    <n v="40004.93"/>
    <n v="419219.28"/>
  </r>
  <r>
    <x v="961"/>
    <x v="135"/>
    <x v="9"/>
    <x v="0"/>
    <x v="1"/>
    <x v="3"/>
    <n v="531027.4"/>
    <n v="3774"/>
    <n v="2568.7600000000002"/>
    <n v="947"/>
    <n v="6.76"/>
    <n v="71.98"/>
    <n v="14"/>
    <n v="12"/>
    <n v="3.75"/>
    <n v="-5.97"/>
    <n v="56551.38"/>
    <n v="11.8"/>
    <n v="108357.24"/>
    <n v="143773.63"/>
  </r>
  <r>
    <x v="962"/>
    <x v="106"/>
    <x v="0"/>
    <x v="3"/>
    <x v="1"/>
    <x v="1"/>
    <n v="792965.98"/>
    <n v="3820"/>
    <n v="3911.16"/>
    <n v="9427"/>
    <n v="29.99"/>
    <n v="81.95"/>
    <n v="38"/>
    <n v="12"/>
    <n v="4.4800000000000004"/>
    <n v="-2.57"/>
    <n v="20425.98"/>
    <n v="11.6"/>
    <n v="104747.35"/>
    <n v="198482.41"/>
  </r>
  <r>
    <x v="963"/>
    <x v="28"/>
    <x v="6"/>
    <x v="3"/>
    <x v="3"/>
    <x v="4"/>
    <n v="157355.28"/>
    <n v="2292"/>
    <n v="4629.25"/>
    <n v="5099"/>
    <n v="19.489999999999998"/>
    <n v="50.48"/>
    <n v="19"/>
    <n v="10"/>
    <n v="2.63"/>
    <n v="6.01"/>
    <n v="23620.52"/>
    <n v="9.64"/>
    <n v="26186.12"/>
    <n v="455765.22"/>
  </r>
  <r>
    <x v="964"/>
    <x v="194"/>
    <x v="7"/>
    <x v="3"/>
    <x v="2"/>
    <x v="1"/>
    <n v="354504.71"/>
    <n v="3424"/>
    <n v="4423.0600000000004"/>
    <n v="6186"/>
    <n v="26.41"/>
    <n v="69.09"/>
    <n v="16"/>
    <n v="8"/>
    <n v="3.97"/>
    <n v="23.5"/>
    <n v="61744.41"/>
    <n v="9.9"/>
    <n v="26809.71"/>
    <n v="201630.34"/>
  </r>
  <r>
    <x v="965"/>
    <x v="120"/>
    <x v="3"/>
    <x v="4"/>
    <x v="1"/>
    <x v="4"/>
    <n v="146486.87"/>
    <n v="3070"/>
    <n v="2662.73"/>
    <n v="7973"/>
    <n v="49.85"/>
    <n v="91.98"/>
    <n v="47"/>
    <n v="12"/>
    <n v="4.8899999999999997"/>
    <n v="29.99"/>
    <n v="98994.65"/>
    <n v="1.94"/>
    <n v="82465.429999999993"/>
    <n v="56549.55"/>
  </r>
  <r>
    <x v="966"/>
    <x v="101"/>
    <x v="7"/>
    <x v="7"/>
    <x v="2"/>
    <x v="1"/>
    <n v="705876.8"/>
    <n v="4356"/>
    <n v="4080.49"/>
    <n v="1863"/>
    <n v="45.25"/>
    <n v="73.97"/>
    <n v="41"/>
    <n v="12"/>
    <n v="3.77"/>
    <n v="17.68"/>
    <n v="95192.23"/>
    <n v="1.72"/>
    <n v="197953.71"/>
    <n v="329405.98"/>
  </r>
  <r>
    <x v="967"/>
    <x v="156"/>
    <x v="8"/>
    <x v="1"/>
    <x v="3"/>
    <x v="0"/>
    <n v="745476.37"/>
    <n v="2333"/>
    <n v="752.76"/>
    <n v="7995"/>
    <n v="7.33"/>
    <n v="78.849999999999994"/>
    <n v="40"/>
    <n v="8"/>
    <n v="4.34"/>
    <n v="21.1"/>
    <n v="38879.94"/>
    <n v="5.3"/>
    <n v="52791.06"/>
    <n v="361767.58"/>
  </r>
  <r>
    <x v="968"/>
    <x v="129"/>
    <x v="1"/>
    <x v="3"/>
    <x v="2"/>
    <x v="5"/>
    <n v="633218.30000000005"/>
    <n v="1236"/>
    <n v="4036.36"/>
    <n v="9380"/>
    <n v="4.38"/>
    <n v="92.97"/>
    <n v="19"/>
    <n v="8"/>
    <n v="3.08"/>
    <n v="5.8"/>
    <n v="29960.34"/>
    <n v="11.26"/>
    <n v="179094.71"/>
    <n v="338207.26"/>
  </r>
  <r>
    <x v="969"/>
    <x v="18"/>
    <x v="1"/>
    <x v="6"/>
    <x v="3"/>
    <x v="2"/>
    <n v="269813.93"/>
    <n v="1384"/>
    <n v="1323.89"/>
    <n v="3909"/>
    <n v="13.23"/>
    <n v="50.51"/>
    <n v="37"/>
    <n v="8"/>
    <n v="4.3899999999999997"/>
    <n v="27.41"/>
    <n v="38938.76"/>
    <n v="11.02"/>
    <n v="101035.62"/>
    <n v="471804.32"/>
  </r>
  <r>
    <x v="970"/>
    <x v="184"/>
    <x v="2"/>
    <x v="5"/>
    <x v="1"/>
    <x v="5"/>
    <n v="295257.2"/>
    <n v="3988"/>
    <n v="3635.01"/>
    <n v="7972"/>
    <n v="46.07"/>
    <n v="86.47"/>
    <n v="32"/>
    <n v="10"/>
    <n v="3.65"/>
    <n v="-6.99"/>
    <n v="59129.15"/>
    <n v="7.63"/>
    <n v="48451.16"/>
    <n v="112397.47"/>
  </r>
  <r>
    <x v="971"/>
    <x v="129"/>
    <x v="8"/>
    <x v="6"/>
    <x v="3"/>
    <x v="3"/>
    <n v="383271.32"/>
    <n v="2861"/>
    <n v="538.20000000000005"/>
    <n v="7117"/>
    <n v="22.54"/>
    <n v="57.09"/>
    <n v="26"/>
    <n v="10"/>
    <n v="3.11"/>
    <n v="1.6"/>
    <n v="53271.73"/>
    <n v="7.67"/>
    <n v="5837.44"/>
    <n v="142639.28"/>
  </r>
  <r>
    <x v="972"/>
    <x v="121"/>
    <x v="7"/>
    <x v="4"/>
    <x v="0"/>
    <x v="5"/>
    <n v="371142.7"/>
    <n v="4211"/>
    <n v="2848.16"/>
    <n v="6649"/>
    <n v="13"/>
    <n v="76.22"/>
    <n v="32"/>
    <n v="10"/>
    <n v="4.9800000000000004"/>
    <n v="26.44"/>
    <n v="59361.23"/>
    <n v="2.46"/>
    <n v="183220.54"/>
    <n v="114402.42"/>
  </r>
  <r>
    <x v="973"/>
    <x v="23"/>
    <x v="2"/>
    <x v="5"/>
    <x v="0"/>
    <x v="5"/>
    <n v="969334.38"/>
    <n v="3699"/>
    <n v="1779.42"/>
    <n v="9308"/>
    <n v="6.88"/>
    <n v="70.64"/>
    <n v="17"/>
    <n v="10"/>
    <n v="3.08"/>
    <n v="12.64"/>
    <n v="76121.649999999994"/>
    <n v="2.5"/>
    <n v="172884.84"/>
    <n v="94400.47"/>
  </r>
  <r>
    <x v="974"/>
    <x v="151"/>
    <x v="2"/>
    <x v="7"/>
    <x v="0"/>
    <x v="3"/>
    <n v="805976.46"/>
    <n v="4335"/>
    <n v="3003.69"/>
    <n v="7334"/>
    <n v="9.07"/>
    <n v="78.95"/>
    <n v="22"/>
    <n v="12"/>
    <n v="2.82"/>
    <n v="2.76"/>
    <n v="31328.98"/>
    <n v="4.7"/>
    <n v="162754.53"/>
    <n v="283514.03999999998"/>
  </r>
  <r>
    <x v="975"/>
    <x v="27"/>
    <x v="7"/>
    <x v="2"/>
    <x v="3"/>
    <x v="5"/>
    <n v="623576.18000000005"/>
    <n v="1932"/>
    <n v="3755.13"/>
    <n v="2726"/>
    <n v="33.61"/>
    <n v="80.69"/>
    <n v="12"/>
    <n v="8"/>
    <n v="4.72"/>
    <n v="17.399999999999999"/>
    <n v="3815.85"/>
    <n v="1.56"/>
    <n v="141279.12"/>
    <n v="245321.32"/>
  </r>
  <r>
    <x v="976"/>
    <x v="54"/>
    <x v="1"/>
    <x v="3"/>
    <x v="3"/>
    <x v="4"/>
    <n v="409954.04"/>
    <n v="904"/>
    <n v="1533.46"/>
    <n v="4868"/>
    <n v="12.13"/>
    <n v="82.43"/>
    <n v="36"/>
    <n v="12"/>
    <n v="4.21"/>
    <n v="-6.48"/>
    <n v="19806.830000000002"/>
    <n v="14.11"/>
    <n v="58068.65"/>
    <n v="362211.54"/>
  </r>
  <r>
    <x v="977"/>
    <x v="105"/>
    <x v="3"/>
    <x v="2"/>
    <x v="2"/>
    <x v="2"/>
    <n v="301479.25"/>
    <n v="707"/>
    <n v="1260.67"/>
    <n v="4880"/>
    <n v="3.4"/>
    <n v="73.75"/>
    <n v="47"/>
    <n v="12"/>
    <n v="3.12"/>
    <n v="21.3"/>
    <n v="9992.4"/>
    <n v="13.79"/>
    <n v="50866.89"/>
    <n v="128944.71"/>
  </r>
  <r>
    <x v="978"/>
    <x v="12"/>
    <x v="3"/>
    <x v="6"/>
    <x v="2"/>
    <x v="4"/>
    <n v="991815.64"/>
    <n v="1725"/>
    <n v="1432.2"/>
    <n v="9704"/>
    <n v="28.91"/>
    <n v="69.8"/>
    <n v="39"/>
    <n v="8"/>
    <n v="3.59"/>
    <n v="4.12"/>
    <n v="30659.439999999999"/>
    <n v="3.01"/>
    <n v="190305.48"/>
    <n v="135067.64000000001"/>
  </r>
  <r>
    <x v="979"/>
    <x v="140"/>
    <x v="8"/>
    <x v="4"/>
    <x v="0"/>
    <x v="0"/>
    <n v="914553.21"/>
    <n v="1004"/>
    <n v="4872.1899999999996"/>
    <n v="7265"/>
    <n v="5.99"/>
    <n v="57.48"/>
    <n v="24"/>
    <n v="10"/>
    <n v="2.76"/>
    <n v="-7.84"/>
    <n v="80405.53"/>
    <n v="4.3"/>
    <n v="182677.47"/>
    <n v="405899.25"/>
  </r>
  <r>
    <x v="980"/>
    <x v="1"/>
    <x v="8"/>
    <x v="8"/>
    <x v="0"/>
    <x v="5"/>
    <n v="572884.46"/>
    <n v="2254"/>
    <n v="672.27"/>
    <n v="8364"/>
    <n v="28.42"/>
    <n v="80.06"/>
    <n v="32"/>
    <n v="10"/>
    <n v="2.64"/>
    <n v="20.82"/>
    <n v="62688.3"/>
    <n v="9.1199999999999992"/>
    <n v="136267.25"/>
    <n v="450819.19"/>
  </r>
  <r>
    <x v="981"/>
    <x v="149"/>
    <x v="5"/>
    <x v="2"/>
    <x v="3"/>
    <x v="0"/>
    <n v="737798.25"/>
    <n v="4559"/>
    <n v="1951.63"/>
    <n v="1196"/>
    <n v="7.23"/>
    <n v="86.12"/>
    <n v="46"/>
    <n v="10"/>
    <n v="4.95"/>
    <n v="6.98"/>
    <n v="11452.73"/>
    <n v="2.73"/>
    <n v="166553.32"/>
    <n v="223894.75"/>
  </r>
  <r>
    <x v="982"/>
    <x v="138"/>
    <x v="8"/>
    <x v="3"/>
    <x v="0"/>
    <x v="0"/>
    <n v="994648.7"/>
    <n v="1051"/>
    <n v="4044.25"/>
    <n v="7079"/>
    <n v="7.65"/>
    <n v="76.67"/>
    <n v="34"/>
    <n v="10"/>
    <n v="3.47"/>
    <n v="14"/>
    <n v="83056.179999999993"/>
    <n v="0.54"/>
    <n v="186450.43"/>
    <n v="128657.39"/>
  </r>
  <r>
    <x v="983"/>
    <x v="125"/>
    <x v="6"/>
    <x v="8"/>
    <x v="3"/>
    <x v="1"/>
    <n v="883972.41"/>
    <n v="1056"/>
    <n v="3429.21"/>
    <n v="2482"/>
    <n v="24.61"/>
    <n v="71.510000000000005"/>
    <n v="25"/>
    <n v="12"/>
    <n v="3.68"/>
    <n v="14.28"/>
    <n v="45195.360000000001"/>
    <n v="2.35"/>
    <n v="33993.699999999997"/>
    <n v="362806.53"/>
  </r>
  <r>
    <x v="984"/>
    <x v="22"/>
    <x v="1"/>
    <x v="2"/>
    <x v="1"/>
    <x v="4"/>
    <n v="806414.48"/>
    <n v="2990"/>
    <n v="4581.92"/>
    <n v="8423"/>
    <n v="2.02"/>
    <n v="95.9"/>
    <n v="19"/>
    <n v="10"/>
    <n v="3.55"/>
    <n v="-8.65"/>
    <n v="78998.91"/>
    <n v="12.44"/>
    <n v="97757.22"/>
    <n v="8378.1200000000008"/>
  </r>
  <r>
    <x v="985"/>
    <x v="182"/>
    <x v="5"/>
    <x v="1"/>
    <x v="0"/>
    <x v="1"/>
    <n v="897148.15"/>
    <n v="209"/>
    <n v="513.19000000000005"/>
    <n v="3270"/>
    <n v="21.63"/>
    <n v="60.66"/>
    <n v="49"/>
    <n v="12"/>
    <n v="3.33"/>
    <n v="6.91"/>
    <n v="40884.21"/>
    <n v="1.5"/>
    <n v="183895.22"/>
    <n v="368371.78"/>
  </r>
  <r>
    <x v="986"/>
    <x v="137"/>
    <x v="8"/>
    <x v="3"/>
    <x v="3"/>
    <x v="1"/>
    <n v="145142.65"/>
    <n v="4823"/>
    <n v="2801.89"/>
    <n v="9358"/>
    <n v="14.61"/>
    <n v="93.64"/>
    <n v="16"/>
    <n v="8"/>
    <n v="4.8"/>
    <n v="12.04"/>
    <n v="58370.85"/>
    <n v="12.12"/>
    <n v="11021.31"/>
    <n v="197222.16"/>
  </r>
  <r>
    <x v="987"/>
    <x v="179"/>
    <x v="4"/>
    <x v="2"/>
    <x v="1"/>
    <x v="2"/>
    <n v="501979.28"/>
    <n v="3456"/>
    <n v="1064.97"/>
    <n v="6431"/>
    <n v="34.56"/>
    <n v="60.55"/>
    <n v="24"/>
    <n v="12"/>
    <n v="2.5499999999999998"/>
    <n v="29.72"/>
    <n v="93332.1"/>
    <n v="12.39"/>
    <n v="37854.92"/>
    <n v="145685.47"/>
  </r>
  <r>
    <x v="988"/>
    <x v="173"/>
    <x v="4"/>
    <x v="6"/>
    <x v="0"/>
    <x v="2"/>
    <n v="209071.26"/>
    <n v="973"/>
    <n v="1589.71"/>
    <n v="844"/>
    <n v="26.54"/>
    <n v="55.77"/>
    <n v="26"/>
    <n v="8"/>
    <n v="2.84"/>
    <n v="7.97"/>
    <n v="83954.4"/>
    <n v="14.87"/>
    <n v="1721.7"/>
    <n v="61612.19"/>
  </r>
  <r>
    <x v="989"/>
    <x v="45"/>
    <x v="8"/>
    <x v="7"/>
    <x v="0"/>
    <x v="2"/>
    <n v="681271.01"/>
    <n v="563"/>
    <n v="1619.76"/>
    <n v="6639"/>
    <n v="20.46"/>
    <n v="68.19"/>
    <n v="41"/>
    <n v="10"/>
    <n v="2.59"/>
    <n v="25.14"/>
    <n v="51185.96"/>
    <n v="4.71"/>
    <n v="20141.849999999999"/>
    <n v="123185.89"/>
  </r>
  <r>
    <x v="990"/>
    <x v="150"/>
    <x v="7"/>
    <x v="3"/>
    <x v="3"/>
    <x v="3"/>
    <n v="923483.86"/>
    <n v="4801"/>
    <n v="2272.83"/>
    <n v="3232"/>
    <n v="8.82"/>
    <n v="65.33"/>
    <n v="12"/>
    <n v="10"/>
    <n v="4.7"/>
    <n v="0.33"/>
    <n v="87049.83"/>
    <n v="6.99"/>
    <n v="193548.22"/>
    <n v="23617.82"/>
  </r>
  <r>
    <x v="991"/>
    <x v="36"/>
    <x v="3"/>
    <x v="7"/>
    <x v="2"/>
    <x v="4"/>
    <n v="599958.44999999995"/>
    <n v="1420"/>
    <n v="1020.19"/>
    <n v="3739"/>
    <n v="46.98"/>
    <n v="62.95"/>
    <n v="17"/>
    <n v="10"/>
    <n v="3.09"/>
    <n v="25.33"/>
    <n v="82889.66"/>
    <n v="4.75"/>
    <n v="62369.86"/>
    <n v="144545.25"/>
  </r>
  <r>
    <x v="992"/>
    <x v="68"/>
    <x v="7"/>
    <x v="3"/>
    <x v="0"/>
    <x v="2"/>
    <n v="84922.43"/>
    <n v="4796"/>
    <n v="2495.1"/>
    <n v="5470"/>
    <n v="28.3"/>
    <n v="93.95"/>
    <n v="43"/>
    <n v="12"/>
    <n v="2.98"/>
    <n v="-9.7899999999999991"/>
    <n v="45048.61"/>
    <n v="12.91"/>
    <n v="170945.34"/>
    <n v="374195.87"/>
  </r>
  <r>
    <x v="993"/>
    <x v="92"/>
    <x v="8"/>
    <x v="7"/>
    <x v="0"/>
    <x v="4"/>
    <n v="606247.96"/>
    <n v="3718"/>
    <n v="4352.07"/>
    <n v="4094"/>
    <n v="49.23"/>
    <n v="96.78"/>
    <n v="19"/>
    <n v="8"/>
    <n v="4.05"/>
    <n v="15.65"/>
    <n v="98508.88"/>
    <n v="7.87"/>
    <n v="25209.599999999999"/>
    <n v="149988.51999999999"/>
  </r>
  <r>
    <x v="994"/>
    <x v="40"/>
    <x v="5"/>
    <x v="7"/>
    <x v="3"/>
    <x v="1"/>
    <n v="50003.46"/>
    <n v="4794"/>
    <n v="2146.2800000000002"/>
    <n v="3733"/>
    <n v="43.23"/>
    <n v="53.99"/>
    <n v="47"/>
    <n v="10"/>
    <n v="3.3"/>
    <n v="5.1100000000000003"/>
    <n v="10619.57"/>
    <n v="10.07"/>
    <n v="128594.4"/>
    <n v="246870.68"/>
  </r>
  <r>
    <x v="995"/>
    <x v="11"/>
    <x v="2"/>
    <x v="6"/>
    <x v="1"/>
    <x v="0"/>
    <n v="997528.93"/>
    <n v="3907"/>
    <n v="4602.42"/>
    <n v="5478"/>
    <n v="47.35"/>
    <n v="55.35"/>
    <n v="26"/>
    <n v="8"/>
    <n v="3.09"/>
    <n v="25.2"/>
    <n v="30978.18"/>
    <n v="10.210000000000001"/>
    <n v="41077.35"/>
    <n v="466992.13"/>
  </r>
  <r>
    <x v="996"/>
    <x v="145"/>
    <x v="5"/>
    <x v="7"/>
    <x v="3"/>
    <x v="4"/>
    <n v="663581.09"/>
    <n v="446"/>
    <n v="3172.37"/>
    <n v="3399"/>
    <n v="27.03"/>
    <n v="50.79"/>
    <n v="8"/>
    <n v="12"/>
    <n v="4.6500000000000004"/>
    <n v="1.43"/>
    <n v="38711.08"/>
    <n v="0.74"/>
    <n v="24850.959999999999"/>
    <n v="473809.88"/>
  </r>
  <r>
    <x v="997"/>
    <x v="54"/>
    <x v="3"/>
    <x v="7"/>
    <x v="1"/>
    <x v="5"/>
    <n v="973127.37"/>
    <n v="3131"/>
    <n v="3298.22"/>
    <n v="4968"/>
    <n v="30.43"/>
    <n v="70.88"/>
    <n v="20"/>
    <n v="12"/>
    <n v="4.45"/>
    <n v="26.53"/>
    <n v="13160.67"/>
    <n v="7.37"/>
    <n v="161813.16"/>
    <n v="440069.63"/>
  </r>
  <r>
    <x v="998"/>
    <x v="41"/>
    <x v="5"/>
    <x v="1"/>
    <x v="2"/>
    <x v="0"/>
    <n v="579448.44999999995"/>
    <n v="1889"/>
    <n v="3999.91"/>
    <n v="5744"/>
    <n v="2.29"/>
    <n v="97.7"/>
    <n v="9"/>
    <n v="10"/>
    <n v="2.85"/>
    <n v="11.6"/>
    <n v="12790.68"/>
    <n v="1.1599999999999999"/>
    <n v="59275"/>
    <n v="157456.82999999999"/>
  </r>
  <r>
    <x v="999"/>
    <x v="19"/>
    <x v="8"/>
    <x v="4"/>
    <x v="2"/>
    <x v="1"/>
    <n v="207885.86"/>
    <n v="1582"/>
    <n v="1090.05"/>
    <n v="3923"/>
    <n v="10.1"/>
    <n v="51.1"/>
    <n v="32"/>
    <n v="8"/>
    <n v="4.5599999999999996"/>
    <n v="13.5"/>
    <n v="92645.85"/>
    <n v="2.04"/>
    <n v="51279.62"/>
    <n v="165854.24"/>
  </r>
  <r>
    <x v="1000"/>
    <x v="145"/>
    <x v="5"/>
    <x v="0"/>
    <x v="2"/>
    <x v="2"/>
    <n v="607354.65"/>
    <n v="3907"/>
    <n v="3212.7"/>
    <n v="4701"/>
    <n v="36.19"/>
    <n v="74.19"/>
    <n v="46"/>
    <n v="8"/>
    <n v="4.42"/>
    <n v="28.03"/>
    <n v="41815.410000000003"/>
    <n v="3.31"/>
    <n v="139184.5"/>
    <n v="453692.64"/>
  </r>
  <r>
    <x v="1001"/>
    <x v="78"/>
    <x v="1"/>
    <x v="2"/>
    <x v="0"/>
    <x v="1"/>
    <n v="205192.23"/>
    <n v="2081"/>
    <n v="3583.64"/>
    <n v="5087"/>
    <n v="27.88"/>
    <n v="91.83"/>
    <n v="45"/>
    <n v="10"/>
    <n v="2.92"/>
    <n v="14.35"/>
    <n v="44537.59"/>
    <n v="14.52"/>
    <n v="83085.119999999995"/>
    <n v="104745.71"/>
  </r>
  <r>
    <x v="1002"/>
    <x v="59"/>
    <x v="1"/>
    <x v="8"/>
    <x v="2"/>
    <x v="1"/>
    <n v="186506.87"/>
    <n v="3583"/>
    <n v="3896.42"/>
    <n v="8129"/>
    <n v="9.43"/>
    <n v="53.17"/>
    <n v="45"/>
    <n v="12"/>
    <n v="3.27"/>
    <n v="15.49"/>
    <n v="27530.9"/>
    <n v="10.130000000000001"/>
    <n v="90458.77"/>
    <n v="356023.56"/>
  </r>
  <r>
    <x v="1003"/>
    <x v="154"/>
    <x v="6"/>
    <x v="3"/>
    <x v="2"/>
    <x v="3"/>
    <n v="468510.73"/>
    <n v="2595"/>
    <n v="2932.15"/>
    <n v="9339"/>
    <n v="17.059999999999999"/>
    <n v="74.150000000000006"/>
    <n v="47"/>
    <n v="12"/>
    <n v="3.19"/>
    <n v="25.03"/>
    <n v="62338.51"/>
    <n v="14.07"/>
    <n v="102508.93"/>
    <n v="16798.96"/>
  </r>
  <r>
    <x v="1004"/>
    <x v="166"/>
    <x v="2"/>
    <x v="4"/>
    <x v="1"/>
    <x v="0"/>
    <n v="601401.18999999994"/>
    <n v="4792"/>
    <n v="2330.84"/>
    <n v="8026"/>
    <n v="3.92"/>
    <n v="60.48"/>
    <n v="13"/>
    <n v="12"/>
    <n v="4.95"/>
    <n v="9.43"/>
    <n v="62937.86"/>
    <n v="6.27"/>
    <n v="22815.93"/>
    <n v="56690.63"/>
  </r>
  <r>
    <x v="1005"/>
    <x v="26"/>
    <x v="5"/>
    <x v="0"/>
    <x v="1"/>
    <x v="5"/>
    <n v="116704.16"/>
    <n v="2780"/>
    <n v="1465.38"/>
    <n v="5899"/>
    <n v="20.92"/>
    <n v="56.29"/>
    <n v="29"/>
    <n v="8"/>
    <n v="2.9"/>
    <n v="-9.7100000000000009"/>
    <n v="53414.33"/>
    <n v="3.1"/>
    <n v="53123.7"/>
    <n v="337037.3"/>
  </r>
  <r>
    <x v="1006"/>
    <x v="83"/>
    <x v="6"/>
    <x v="6"/>
    <x v="2"/>
    <x v="4"/>
    <n v="463172.42"/>
    <n v="2357"/>
    <n v="4668.3900000000003"/>
    <n v="4348"/>
    <n v="33.08"/>
    <n v="78.19"/>
    <n v="43"/>
    <n v="12"/>
    <n v="4.16"/>
    <n v="18.25"/>
    <n v="41709.71"/>
    <n v="6.26"/>
    <n v="108469.75"/>
    <n v="171761.83"/>
  </r>
  <r>
    <x v="1007"/>
    <x v="142"/>
    <x v="0"/>
    <x v="2"/>
    <x v="3"/>
    <x v="5"/>
    <n v="599059.12"/>
    <n v="1379"/>
    <n v="1019.36"/>
    <n v="8818"/>
    <n v="6.56"/>
    <n v="57.56"/>
    <n v="40"/>
    <n v="8"/>
    <n v="4.1500000000000004"/>
    <n v="-3.76"/>
    <n v="3217.03"/>
    <n v="3.34"/>
    <n v="110653.47"/>
    <n v="498157.72"/>
  </r>
  <r>
    <x v="1008"/>
    <x v="12"/>
    <x v="8"/>
    <x v="0"/>
    <x v="0"/>
    <x v="1"/>
    <n v="458540.63"/>
    <n v="896"/>
    <n v="929.91"/>
    <n v="2592"/>
    <n v="35.159999999999997"/>
    <n v="57.96"/>
    <n v="36"/>
    <n v="10"/>
    <n v="3.22"/>
    <n v="15.04"/>
    <n v="43554.85"/>
    <n v="5.17"/>
    <n v="170912.01"/>
    <n v="272930.53000000003"/>
  </r>
  <r>
    <x v="1009"/>
    <x v="5"/>
    <x v="3"/>
    <x v="1"/>
    <x v="3"/>
    <x v="5"/>
    <n v="477373.41"/>
    <n v="3268"/>
    <n v="4096.32"/>
    <n v="7903"/>
    <n v="12.69"/>
    <n v="84.86"/>
    <n v="15"/>
    <n v="8"/>
    <n v="4.0199999999999996"/>
    <n v="0.86"/>
    <n v="32103.79"/>
    <n v="2.83"/>
    <n v="156573.91"/>
    <n v="357053.46"/>
  </r>
  <r>
    <x v="1010"/>
    <x v="32"/>
    <x v="1"/>
    <x v="0"/>
    <x v="0"/>
    <x v="1"/>
    <n v="589852.76"/>
    <n v="263"/>
    <n v="847.59"/>
    <n v="1046"/>
    <n v="25"/>
    <n v="77.849999999999994"/>
    <n v="13"/>
    <n v="12"/>
    <n v="3.76"/>
    <n v="25.17"/>
    <n v="19910.11"/>
    <n v="9.11"/>
    <n v="89020.3"/>
    <n v="479689.9"/>
  </r>
  <r>
    <x v="1011"/>
    <x v="70"/>
    <x v="2"/>
    <x v="4"/>
    <x v="3"/>
    <x v="1"/>
    <n v="404285.33"/>
    <n v="270"/>
    <n v="665.12"/>
    <n v="3712"/>
    <n v="8.0299999999999994"/>
    <n v="68.88"/>
    <n v="31"/>
    <n v="10"/>
    <n v="3.05"/>
    <n v="-0.79"/>
    <n v="2866.96"/>
    <n v="14.33"/>
    <n v="133380.57"/>
    <n v="265859.08"/>
  </r>
  <r>
    <x v="1012"/>
    <x v="52"/>
    <x v="8"/>
    <x v="2"/>
    <x v="3"/>
    <x v="2"/>
    <n v="139984.24"/>
    <n v="557"/>
    <n v="600.61"/>
    <n v="9311"/>
    <n v="9.7200000000000006"/>
    <n v="53.28"/>
    <n v="49"/>
    <n v="8"/>
    <n v="4.09"/>
    <n v="29.28"/>
    <n v="77091.47"/>
    <n v="6.74"/>
    <n v="117383.45"/>
    <n v="453970.85"/>
  </r>
  <r>
    <x v="1013"/>
    <x v="9"/>
    <x v="2"/>
    <x v="0"/>
    <x v="0"/>
    <x v="3"/>
    <n v="357872.99"/>
    <n v="3509"/>
    <n v="3517.65"/>
    <n v="3918"/>
    <n v="49.94"/>
    <n v="80.239999999999995"/>
    <n v="12"/>
    <n v="12"/>
    <n v="2.93"/>
    <n v="10.119999999999999"/>
    <n v="53235.61"/>
    <n v="4.38"/>
    <n v="113316.45"/>
    <n v="198399.57"/>
  </r>
  <r>
    <x v="1014"/>
    <x v="136"/>
    <x v="3"/>
    <x v="6"/>
    <x v="3"/>
    <x v="3"/>
    <n v="772966.19"/>
    <n v="4635"/>
    <n v="3351.83"/>
    <n v="3091"/>
    <n v="27.75"/>
    <n v="81.59"/>
    <n v="13"/>
    <n v="12"/>
    <n v="4.29"/>
    <n v="-0.66"/>
    <n v="30821.35"/>
    <n v="2.04"/>
    <n v="179838.5"/>
    <n v="188254.46"/>
  </r>
  <r>
    <x v="1015"/>
    <x v="197"/>
    <x v="4"/>
    <x v="5"/>
    <x v="3"/>
    <x v="2"/>
    <n v="429918.21"/>
    <n v="2673"/>
    <n v="4096.46"/>
    <n v="1643"/>
    <n v="48.02"/>
    <n v="82.43"/>
    <n v="24"/>
    <n v="12"/>
    <n v="3.27"/>
    <n v="29.16"/>
    <n v="61355.16"/>
    <n v="9.23"/>
    <n v="57044.19"/>
    <n v="215028.8"/>
  </r>
  <r>
    <x v="1016"/>
    <x v="16"/>
    <x v="0"/>
    <x v="2"/>
    <x v="3"/>
    <x v="2"/>
    <n v="453620.38"/>
    <n v="4884"/>
    <n v="1110.78"/>
    <n v="4969"/>
    <n v="42.19"/>
    <n v="75.760000000000005"/>
    <n v="45"/>
    <n v="8"/>
    <n v="2.97"/>
    <n v="-9.1300000000000008"/>
    <n v="6149.17"/>
    <n v="11.72"/>
    <n v="178395.59"/>
    <n v="403803.95"/>
  </r>
  <r>
    <x v="1017"/>
    <x v="95"/>
    <x v="7"/>
    <x v="7"/>
    <x v="2"/>
    <x v="1"/>
    <n v="583556.17000000004"/>
    <n v="1909"/>
    <n v="2931.8"/>
    <n v="9561"/>
    <n v="15.48"/>
    <n v="90.93"/>
    <n v="16"/>
    <n v="12"/>
    <n v="4.91"/>
    <n v="14.76"/>
    <n v="16008.16"/>
    <n v="9.14"/>
    <n v="58731.45"/>
    <n v="44218.6"/>
  </r>
  <r>
    <x v="1018"/>
    <x v="165"/>
    <x v="7"/>
    <x v="7"/>
    <x v="1"/>
    <x v="3"/>
    <n v="748945.77"/>
    <n v="1250"/>
    <n v="4001.73"/>
    <n v="2791"/>
    <n v="25.24"/>
    <n v="58.37"/>
    <n v="34"/>
    <n v="10"/>
    <n v="3.24"/>
    <n v="19.97"/>
    <n v="70163.27"/>
    <n v="2.15"/>
    <n v="182603.64"/>
    <n v="129353.06"/>
  </r>
  <r>
    <x v="1019"/>
    <x v="176"/>
    <x v="8"/>
    <x v="3"/>
    <x v="2"/>
    <x v="3"/>
    <n v="918247.98"/>
    <n v="3156"/>
    <n v="2421.9"/>
    <n v="6659"/>
    <n v="10.210000000000001"/>
    <n v="90.45"/>
    <n v="35"/>
    <n v="12"/>
    <n v="4.7"/>
    <n v="-8.42"/>
    <n v="53666.400000000001"/>
    <n v="6.39"/>
    <n v="168249.66"/>
    <n v="68918.460000000006"/>
  </r>
  <r>
    <x v="1020"/>
    <x v="110"/>
    <x v="9"/>
    <x v="2"/>
    <x v="0"/>
    <x v="1"/>
    <n v="614586.01"/>
    <n v="3246"/>
    <n v="2864.72"/>
    <n v="3598"/>
    <n v="36.57"/>
    <n v="90.97"/>
    <n v="26"/>
    <n v="8"/>
    <n v="4.6900000000000004"/>
    <n v="20.09"/>
    <n v="31036.29"/>
    <n v="1.6"/>
    <n v="127990.72"/>
    <n v="318604.48"/>
  </r>
  <r>
    <x v="1021"/>
    <x v="31"/>
    <x v="7"/>
    <x v="5"/>
    <x v="1"/>
    <x v="4"/>
    <n v="781246.16"/>
    <n v="2751"/>
    <n v="4055.54"/>
    <n v="7863"/>
    <n v="20.55"/>
    <n v="98.74"/>
    <n v="28"/>
    <n v="8"/>
    <n v="4.17"/>
    <n v="24"/>
    <n v="8791.8799999999992"/>
    <n v="4.3099999999999996"/>
    <n v="166610.15"/>
    <n v="263428.17"/>
  </r>
  <r>
    <x v="1022"/>
    <x v="21"/>
    <x v="3"/>
    <x v="6"/>
    <x v="1"/>
    <x v="5"/>
    <n v="113644.35"/>
    <n v="2218"/>
    <n v="659"/>
    <n v="5426"/>
    <n v="33.840000000000003"/>
    <n v="84"/>
    <n v="18"/>
    <n v="12"/>
    <n v="2.94"/>
    <n v="19.43"/>
    <n v="16933.23"/>
    <n v="9.75"/>
    <n v="68976.800000000003"/>
    <n v="113798.99"/>
  </r>
  <r>
    <x v="1023"/>
    <x v="62"/>
    <x v="0"/>
    <x v="2"/>
    <x v="0"/>
    <x v="1"/>
    <n v="961232.28"/>
    <n v="4589"/>
    <n v="2727.51"/>
    <n v="735"/>
    <n v="49.59"/>
    <n v="55.95"/>
    <n v="5"/>
    <n v="8"/>
    <n v="3.57"/>
    <n v="5.83"/>
    <n v="20467.05"/>
    <n v="10.25"/>
    <n v="180240.46"/>
    <n v="236618.59"/>
  </r>
  <r>
    <x v="1024"/>
    <x v="27"/>
    <x v="9"/>
    <x v="8"/>
    <x v="1"/>
    <x v="0"/>
    <n v="225116.41"/>
    <n v="4524"/>
    <n v="1003.5"/>
    <n v="1996"/>
    <n v="19.13"/>
    <n v="80.260000000000005"/>
    <n v="36"/>
    <n v="12"/>
    <n v="3.63"/>
    <n v="11.52"/>
    <n v="78511.399999999994"/>
    <n v="3.82"/>
    <n v="159151.51999999999"/>
    <n v="382228.97"/>
  </r>
  <r>
    <x v="1025"/>
    <x v="54"/>
    <x v="6"/>
    <x v="0"/>
    <x v="3"/>
    <x v="5"/>
    <n v="86218.11"/>
    <n v="4910"/>
    <n v="1920.54"/>
    <n v="3465"/>
    <n v="4.26"/>
    <n v="75.91"/>
    <n v="35"/>
    <n v="12"/>
    <n v="4.17"/>
    <n v="-5.16"/>
    <n v="53626.12"/>
    <n v="7.4"/>
    <n v="145684.07999999999"/>
    <n v="348744.76"/>
  </r>
  <r>
    <x v="1026"/>
    <x v="144"/>
    <x v="1"/>
    <x v="2"/>
    <x v="1"/>
    <x v="5"/>
    <n v="607057.22"/>
    <n v="1713"/>
    <n v="3633.92"/>
    <n v="5290"/>
    <n v="45.62"/>
    <n v="62.46"/>
    <n v="7"/>
    <n v="8"/>
    <n v="3.23"/>
    <n v="23.48"/>
    <n v="82819.039999999994"/>
    <n v="5.21"/>
    <n v="177270.23"/>
    <n v="60204.93"/>
  </r>
  <r>
    <x v="1027"/>
    <x v="154"/>
    <x v="4"/>
    <x v="4"/>
    <x v="2"/>
    <x v="0"/>
    <n v="755929.58"/>
    <n v="2972"/>
    <n v="1068.1099999999999"/>
    <n v="5183"/>
    <n v="2.2599999999999998"/>
    <n v="70.12"/>
    <n v="13"/>
    <n v="10"/>
    <n v="3.14"/>
    <n v="14.1"/>
    <n v="93479.38"/>
    <n v="10.23"/>
    <n v="69304.800000000003"/>
    <n v="490465.49"/>
  </r>
  <r>
    <x v="1028"/>
    <x v="150"/>
    <x v="8"/>
    <x v="4"/>
    <x v="1"/>
    <x v="1"/>
    <n v="774629.24"/>
    <n v="1896"/>
    <n v="755.92"/>
    <n v="9459"/>
    <n v="29.47"/>
    <n v="75.150000000000006"/>
    <n v="29"/>
    <n v="8"/>
    <n v="4.57"/>
    <n v="0.73"/>
    <n v="87120.05"/>
    <n v="6.56"/>
    <n v="52608.89"/>
    <n v="414935.28"/>
  </r>
  <r>
    <x v="1029"/>
    <x v="131"/>
    <x v="9"/>
    <x v="2"/>
    <x v="1"/>
    <x v="1"/>
    <n v="117202.72"/>
    <n v="2178"/>
    <n v="760.21"/>
    <n v="9041"/>
    <n v="20.77"/>
    <n v="60.06"/>
    <n v="26"/>
    <n v="12"/>
    <n v="4.41"/>
    <n v="29.58"/>
    <n v="34447.97"/>
    <n v="12.29"/>
    <n v="131587.45000000001"/>
    <n v="140506.16"/>
  </r>
  <r>
    <x v="1030"/>
    <x v="28"/>
    <x v="0"/>
    <x v="7"/>
    <x v="1"/>
    <x v="0"/>
    <n v="146774.38"/>
    <n v="4416"/>
    <n v="2031.09"/>
    <n v="8275"/>
    <n v="34.89"/>
    <n v="82.24"/>
    <n v="7"/>
    <n v="8"/>
    <n v="2.95"/>
    <n v="-8.51"/>
    <n v="97676.73"/>
    <n v="9.24"/>
    <n v="180390.96"/>
    <n v="476251.54"/>
  </r>
  <r>
    <x v="1031"/>
    <x v="32"/>
    <x v="0"/>
    <x v="5"/>
    <x v="1"/>
    <x v="2"/>
    <n v="383667.42"/>
    <n v="3470"/>
    <n v="2616.04"/>
    <n v="3896"/>
    <n v="17.68"/>
    <n v="66.95"/>
    <n v="19"/>
    <n v="8"/>
    <n v="4.9000000000000004"/>
    <n v="-3.51"/>
    <n v="7286.18"/>
    <n v="14.4"/>
    <n v="187427.52"/>
    <n v="432578.38"/>
  </r>
  <r>
    <x v="1032"/>
    <x v="40"/>
    <x v="9"/>
    <x v="2"/>
    <x v="1"/>
    <x v="4"/>
    <n v="441392.25"/>
    <n v="1289"/>
    <n v="4309.51"/>
    <n v="1303"/>
    <n v="40.549999999999997"/>
    <n v="79.03"/>
    <n v="9"/>
    <n v="12"/>
    <n v="2.89"/>
    <n v="18.100000000000001"/>
    <n v="84528.51"/>
    <n v="4.79"/>
    <n v="162342.03"/>
    <n v="234548.42"/>
  </r>
  <r>
    <x v="1033"/>
    <x v="21"/>
    <x v="0"/>
    <x v="2"/>
    <x v="3"/>
    <x v="4"/>
    <n v="342298.5"/>
    <n v="3112"/>
    <n v="1581.49"/>
    <n v="1122"/>
    <n v="7.23"/>
    <n v="69.05"/>
    <n v="39"/>
    <n v="10"/>
    <n v="5"/>
    <n v="-6.32"/>
    <n v="1482.57"/>
    <n v="5.32"/>
    <n v="102863.07"/>
    <n v="311318.83"/>
  </r>
  <r>
    <x v="1034"/>
    <x v="158"/>
    <x v="5"/>
    <x v="0"/>
    <x v="1"/>
    <x v="2"/>
    <n v="457362.28"/>
    <n v="213"/>
    <n v="3463.7"/>
    <n v="1516"/>
    <n v="8.14"/>
    <n v="94.85"/>
    <n v="14"/>
    <n v="12"/>
    <n v="2.88"/>
    <n v="23.6"/>
    <n v="15982.22"/>
    <n v="3.95"/>
    <n v="160728.75"/>
    <n v="203732.14"/>
  </r>
  <r>
    <x v="1035"/>
    <x v="36"/>
    <x v="2"/>
    <x v="8"/>
    <x v="1"/>
    <x v="4"/>
    <n v="180038.28"/>
    <n v="2236"/>
    <n v="3200.31"/>
    <n v="3822"/>
    <n v="8.4600000000000009"/>
    <n v="84.48"/>
    <n v="41"/>
    <n v="8"/>
    <n v="4.58"/>
    <n v="14.89"/>
    <n v="48520.06"/>
    <n v="0.65"/>
    <n v="21518.83"/>
    <n v="439269.96"/>
  </r>
  <r>
    <x v="1036"/>
    <x v="159"/>
    <x v="3"/>
    <x v="4"/>
    <x v="2"/>
    <x v="3"/>
    <n v="503637.03"/>
    <n v="2991"/>
    <n v="4084.45"/>
    <n v="7625"/>
    <n v="35.92"/>
    <n v="67.55"/>
    <n v="18"/>
    <n v="10"/>
    <n v="3.04"/>
    <n v="16.93"/>
    <n v="48949.57"/>
    <n v="13.48"/>
    <n v="22947.040000000001"/>
    <n v="32322.78"/>
  </r>
  <r>
    <x v="1037"/>
    <x v="59"/>
    <x v="1"/>
    <x v="7"/>
    <x v="2"/>
    <x v="2"/>
    <n v="470320.92"/>
    <n v="4067"/>
    <n v="1548.18"/>
    <n v="6969"/>
    <n v="18.72"/>
    <n v="74.94"/>
    <n v="16"/>
    <n v="10"/>
    <n v="4.88"/>
    <n v="2.0499999999999998"/>
    <n v="89034.33"/>
    <n v="6.28"/>
    <n v="117526.49"/>
    <n v="289454.96000000002"/>
  </r>
  <r>
    <x v="1038"/>
    <x v="173"/>
    <x v="5"/>
    <x v="3"/>
    <x v="1"/>
    <x v="0"/>
    <n v="147942.20000000001"/>
    <n v="1273"/>
    <n v="2772.69"/>
    <n v="2224"/>
    <n v="3.51"/>
    <n v="71.430000000000007"/>
    <n v="30"/>
    <n v="12"/>
    <n v="2.69"/>
    <n v="28.34"/>
    <n v="82327.820000000007"/>
    <n v="13.86"/>
    <n v="87013.11"/>
    <n v="85980.03"/>
  </r>
  <r>
    <x v="1039"/>
    <x v="45"/>
    <x v="5"/>
    <x v="8"/>
    <x v="1"/>
    <x v="4"/>
    <n v="942094.18"/>
    <n v="4554"/>
    <n v="1219.1600000000001"/>
    <n v="9066"/>
    <n v="28.3"/>
    <n v="90.81"/>
    <n v="32"/>
    <n v="12"/>
    <n v="4.12"/>
    <n v="4.32"/>
    <n v="61337.3"/>
    <n v="8.6999999999999993"/>
    <n v="58738.93"/>
    <n v="28051.97"/>
  </r>
  <r>
    <x v="1040"/>
    <x v="181"/>
    <x v="6"/>
    <x v="8"/>
    <x v="0"/>
    <x v="1"/>
    <n v="619921.84"/>
    <n v="1465"/>
    <n v="1073.08"/>
    <n v="2753"/>
    <n v="16.420000000000002"/>
    <n v="67.599999999999994"/>
    <n v="23"/>
    <n v="10"/>
    <n v="2.76"/>
    <n v="-2.5499999999999998"/>
    <n v="41129.980000000003"/>
    <n v="14.13"/>
    <n v="21040.65"/>
    <n v="244992.87"/>
  </r>
  <r>
    <x v="1041"/>
    <x v="96"/>
    <x v="6"/>
    <x v="5"/>
    <x v="3"/>
    <x v="2"/>
    <n v="785604.31"/>
    <n v="3329"/>
    <n v="1332"/>
    <n v="6665"/>
    <n v="42.05"/>
    <n v="91.01"/>
    <n v="5"/>
    <n v="8"/>
    <n v="4.01"/>
    <n v="-1.75"/>
    <n v="32890.639999999999"/>
    <n v="7.16"/>
    <n v="136648.69"/>
    <n v="430039.71"/>
  </r>
  <r>
    <x v="1042"/>
    <x v="172"/>
    <x v="3"/>
    <x v="7"/>
    <x v="2"/>
    <x v="3"/>
    <n v="871606.12"/>
    <n v="3714"/>
    <n v="3726.13"/>
    <n v="2434"/>
    <n v="19.899999999999999"/>
    <n v="89.23"/>
    <n v="40"/>
    <n v="10"/>
    <n v="4.18"/>
    <n v="19.77"/>
    <n v="64436.74"/>
    <n v="7.68"/>
    <n v="116710.88"/>
    <n v="356530.4"/>
  </r>
  <r>
    <x v="1043"/>
    <x v="193"/>
    <x v="8"/>
    <x v="0"/>
    <x v="1"/>
    <x v="0"/>
    <n v="190432.92"/>
    <n v="4938"/>
    <n v="2110.13"/>
    <n v="6708"/>
    <n v="14.61"/>
    <n v="68.02"/>
    <n v="13"/>
    <n v="10"/>
    <n v="4.28"/>
    <n v="5.32"/>
    <n v="60678.57"/>
    <n v="7.33"/>
    <n v="154755.94"/>
    <n v="232045.06"/>
  </r>
  <r>
    <x v="1044"/>
    <x v="13"/>
    <x v="0"/>
    <x v="0"/>
    <x v="3"/>
    <x v="3"/>
    <n v="966010.48"/>
    <n v="2256"/>
    <n v="3651.82"/>
    <n v="5225"/>
    <n v="29.75"/>
    <n v="60.37"/>
    <n v="28"/>
    <n v="12"/>
    <n v="4.91"/>
    <n v="-4.9400000000000004"/>
    <n v="55505.79"/>
    <n v="7.39"/>
    <n v="137315.82999999999"/>
    <n v="428312.9"/>
  </r>
  <r>
    <x v="1045"/>
    <x v="159"/>
    <x v="3"/>
    <x v="6"/>
    <x v="3"/>
    <x v="5"/>
    <n v="698242.71"/>
    <n v="1376"/>
    <n v="2064.94"/>
    <n v="9742"/>
    <n v="22.51"/>
    <n v="88.35"/>
    <n v="38"/>
    <n v="12"/>
    <n v="2.5099999999999998"/>
    <n v="-8.2200000000000006"/>
    <n v="3614.85"/>
    <n v="13.14"/>
    <n v="64872.9"/>
    <n v="70017.960000000006"/>
  </r>
  <r>
    <x v="1046"/>
    <x v="79"/>
    <x v="6"/>
    <x v="3"/>
    <x v="2"/>
    <x v="4"/>
    <n v="544837.30000000005"/>
    <n v="2116"/>
    <n v="3387.76"/>
    <n v="8676"/>
    <n v="46.37"/>
    <n v="88.31"/>
    <n v="11"/>
    <n v="8"/>
    <n v="3.07"/>
    <n v="28.49"/>
    <n v="65530.91"/>
    <n v="3.5"/>
    <n v="198367.42"/>
    <n v="202437.93"/>
  </r>
  <r>
    <x v="1047"/>
    <x v="145"/>
    <x v="1"/>
    <x v="4"/>
    <x v="1"/>
    <x v="2"/>
    <n v="409042.34"/>
    <n v="4916"/>
    <n v="1757.19"/>
    <n v="1176"/>
    <n v="3.48"/>
    <n v="62.82"/>
    <n v="33"/>
    <n v="10"/>
    <n v="2.52"/>
    <n v="5.14"/>
    <n v="80551.73"/>
    <n v="6.78"/>
    <n v="185679.4"/>
    <n v="321270.28999999998"/>
  </r>
  <r>
    <x v="1048"/>
    <x v="134"/>
    <x v="4"/>
    <x v="4"/>
    <x v="3"/>
    <x v="2"/>
    <n v="537756.12"/>
    <n v="307"/>
    <n v="2656.93"/>
    <n v="6984"/>
    <n v="47.41"/>
    <n v="99.69"/>
    <n v="39"/>
    <n v="12"/>
    <n v="4.03"/>
    <n v="20.010000000000002"/>
    <n v="9490.8700000000008"/>
    <n v="6.25"/>
    <n v="143092.39000000001"/>
    <n v="17302.990000000002"/>
  </r>
  <r>
    <x v="1049"/>
    <x v="101"/>
    <x v="0"/>
    <x v="5"/>
    <x v="2"/>
    <x v="0"/>
    <n v="328277.37"/>
    <n v="4283"/>
    <n v="4198.9799999999996"/>
    <n v="9468"/>
    <n v="2.39"/>
    <n v="98.62"/>
    <n v="12"/>
    <n v="10"/>
    <n v="3.18"/>
    <n v="15.55"/>
    <n v="8200.3799999999992"/>
    <n v="12.36"/>
    <n v="54528.639999999999"/>
    <n v="141024.24"/>
  </r>
  <r>
    <x v="1050"/>
    <x v="31"/>
    <x v="8"/>
    <x v="4"/>
    <x v="2"/>
    <x v="4"/>
    <n v="196971.84"/>
    <n v="1762"/>
    <n v="1392.66"/>
    <n v="908"/>
    <n v="9.26"/>
    <n v="78.02"/>
    <n v="17"/>
    <n v="8"/>
    <n v="4.38"/>
    <n v="25.05"/>
    <n v="46509.53"/>
    <n v="10.44"/>
    <n v="71520.740000000005"/>
    <n v="74757.63"/>
  </r>
  <r>
    <x v="1051"/>
    <x v="94"/>
    <x v="0"/>
    <x v="1"/>
    <x v="1"/>
    <x v="2"/>
    <n v="934441.38"/>
    <n v="3661"/>
    <n v="3367.24"/>
    <n v="3502"/>
    <n v="11.63"/>
    <n v="66.959999999999994"/>
    <n v="50"/>
    <n v="12"/>
    <n v="3.68"/>
    <n v="17.64"/>
    <n v="60872.81"/>
    <n v="5.31"/>
    <n v="181296.78"/>
    <n v="498616.71"/>
  </r>
  <r>
    <x v="1052"/>
    <x v="11"/>
    <x v="5"/>
    <x v="5"/>
    <x v="1"/>
    <x v="2"/>
    <n v="220090.74"/>
    <n v="259"/>
    <n v="1654.21"/>
    <n v="4152"/>
    <n v="3.39"/>
    <n v="77.33"/>
    <n v="31"/>
    <n v="12"/>
    <n v="3.38"/>
    <n v="19.34"/>
    <n v="9148.07"/>
    <n v="4.1500000000000004"/>
    <n v="155616.71"/>
    <n v="295579.34999999998"/>
  </r>
  <r>
    <x v="1053"/>
    <x v="51"/>
    <x v="6"/>
    <x v="1"/>
    <x v="3"/>
    <x v="4"/>
    <n v="190432.77"/>
    <n v="1181"/>
    <n v="995.75"/>
    <n v="5048"/>
    <n v="16.71"/>
    <n v="90.22"/>
    <n v="22"/>
    <n v="10"/>
    <n v="2.57"/>
    <n v="-7.71"/>
    <n v="3868.91"/>
    <n v="9.1199999999999992"/>
    <n v="127456.65"/>
    <n v="475242.41"/>
  </r>
  <r>
    <x v="1054"/>
    <x v="35"/>
    <x v="7"/>
    <x v="7"/>
    <x v="1"/>
    <x v="5"/>
    <n v="103665.91"/>
    <n v="221"/>
    <n v="1589.97"/>
    <n v="7293"/>
    <n v="28.31"/>
    <n v="66.12"/>
    <n v="36"/>
    <n v="12"/>
    <n v="2.92"/>
    <n v="5.82"/>
    <n v="2601.3200000000002"/>
    <n v="1.22"/>
    <n v="179631.9"/>
    <n v="51073.05"/>
  </r>
  <r>
    <x v="1055"/>
    <x v="109"/>
    <x v="8"/>
    <x v="2"/>
    <x v="3"/>
    <x v="4"/>
    <n v="79767.149999999994"/>
    <n v="2314"/>
    <n v="1112.3800000000001"/>
    <n v="2720"/>
    <n v="37.97"/>
    <n v="68.91"/>
    <n v="16"/>
    <n v="12"/>
    <n v="3.77"/>
    <n v="-0.59"/>
    <n v="47443.95"/>
    <n v="8.02"/>
    <n v="136370.10999999999"/>
    <n v="471054.25"/>
  </r>
  <r>
    <x v="1056"/>
    <x v="10"/>
    <x v="2"/>
    <x v="5"/>
    <x v="0"/>
    <x v="5"/>
    <n v="659242.04"/>
    <n v="2366"/>
    <n v="4665.84"/>
    <n v="2584"/>
    <n v="3.77"/>
    <n v="53.03"/>
    <n v="42"/>
    <n v="12"/>
    <n v="2.6"/>
    <n v="-0.04"/>
    <n v="22304.77"/>
    <n v="6.96"/>
    <n v="131110.74"/>
    <n v="369851.83"/>
  </r>
  <r>
    <x v="1057"/>
    <x v="34"/>
    <x v="6"/>
    <x v="4"/>
    <x v="3"/>
    <x v="1"/>
    <n v="804327.49"/>
    <n v="2773"/>
    <n v="1162.5999999999999"/>
    <n v="1610"/>
    <n v="9.01"/>
    <n v="59.38"/>
    <n v="32"/>
    <n v="8"/>
    <n v="2.91"/>
    <n v="-2.65"/>
    <n v="2959.15"/>
    <n v="11.68"/>
    <n v="170276.94"/>
    <n v="477983.85"/>
  </r>
  <r>
    <x v="1058"/>
    <x v="57"/>
    <x v="9"/>
    <x v="6"/>
    <x v="3"/>
    <x v="5"/>
    <n v="783815.95"/>
    <n v="1972"/>
    <n v="1428.4"/>
    <n v="2823"/>
    <n v="5.34"/>
    <n v="66.83"/>
    <n v="46"/>
    <n v="10"/>
    <n v="4.6100000000000003"/>
    <n v="-6.63"/>
    <n v="73082.45"/>
    <n v="1.75"/>
    <n v="64506.94"/>
    <n v="111994.67"/>
  </r>
  <r>
    <x v="1059"/>
    <x v="125"/>
    <x v="3"/>
    <x v="2"/>
    <x v="2"/>
    <x v="5"/>
    <n v="254610.74"/>
    <n v="2576"/>
    <n v="4612.0600000000004"/>
    <n v="3671"/>
    <n v="10.93"/>
    <n v="98.54"/>
    <n v="38"/>
    <n v="8"/>
    <n v="3.25"/>
    <n v="12.07"/>
    <n v="95623.65"/>
    <n v="1.3"/>
    <n v="31989.11"/>
    <n v="456186.84"/>
  </r>
  <r>
    <x v="1060"/>
    <x v="91"/>
    <x v="9"/>
    <x v="5"/>
    <x v="1"/>
    <x v="4"/>
    <n v="976870.56"/>
    <n v="3265"/>
    <n v="4697.37"/>
    <n v="3667"/>
    <n v="27.46"/>
    <n v="98.12"/>
    <n v="12"/>
    <n v="12"/>
    <n v="3.78"/>
    <n v="13.64"/>
    <n v="1676.9"/>
    <n v="3.38"/>
    <n v="131433.66"/>
    <n v="483941.29"/>
  </r>
  <r>
    <x v="1061"/>
    <x v="183"/>
    <x v="6"/>
    <x v="1"/>
    <x v="0"/>
    <x v="5"/>
    <n v="905704.22"/>
    <n v="663"/>
    <n v="2704.26"/>
    <n v="7361"/>
    <n v="37.93"/>
    <n v="62.23"/>
    <n v="41"/>
    <n v="8"/>
    <n v="3.25"/>
    <n v="-2.25"/>
    <n v="64328.55"/>
    <n v="9.42"/>
    <n v="174996.91"/>
    <n v="290511.21999999997"/>
  </r>
  <r>
    <x v="1062"/>
    <x v="143"/>
    <x v="0"/>
    <x v="3"/>
    <x v="3"/>
    <x v="1"/>
    <n v="905784.68"/>
    <n v="1569"/>
    <n v="3139.81"/>
    <n v="9487"/>
    <n v="31.67"/>
    <n v="59.59"/>
    <n v="43"/>
    <n v="10"/>
    <n v="4.5599999999999996"/>
    <n v="-9.89"/>
    <n v="66627.06"/>
    <n v="1.62"/>
    <n v="154064.81"/>
    <n v="339622.97"/>
  </r>
  <r>
    <x v="1063"/>
    <x v="168"/>
    <x v="1"/>
    <x v="6"/>
    <x v="0"/>
    <x v="1"/>
    <n v="120205"/>
    <n v="644"/>
    <n v="4365.0200000000004"/>
    <n v="7372"/>
    <n v="16.559999999999999"/>
    <n v="87.93"/>
    <n v="18"/>
    <n v="12"/>
    <n v="4.41"/>
    <n v="-3.36"/>
    <n v="29980.58"/>
    <n v="3.43"/>
    <n v="69372.3"/>
    <n v="247313.64"/>
  </r>
  <r>
    <x v="1064"/>
    <x v="176"/>
    <x v="7"/>
    <x v="7"/>
    <x v="0"/>
    <x v="0"/>
    <n v="879256.04"/>
    <n v="1622"/>
    <n v="1619.68"/>
    <n v="2488"/>
    <n v="43.9"/>
    <n v="92.15"/>
    <n v="42"/>
    <n v="8"/>
    <n v="4.1100000000000003"/>
    <n v="0.99"/>
    <n v="83176.649999999994"/>
    <n v="1.31"/>
    <n v="39296.74"/>
    <n v="452695.4"/>
  </r>
  <r>
    <x v="1065"/>
    <x v="54"/>
    <x v="6"/>
    <x v="7"/>
    <x v="2"/>
    <x v="1"/>
    <n v="631068.92000000004"/>
    <n v="313"/>
    <n v="4850.8500000000004"/>
    <n v="6095"/>
    <n v="41.93"/>
    <n v="51.77"/>
    <n v="11"/>
    <n v="10"/>
    <n v="3.29"/>
    <n v="1.66"/>
    <n v="67946.36"/>
    <n v="3.71"/>
    <n v="76550.95"/>
    <n v="229769.95"/>
  </r>
  <r>
    <x v="1066"/>
    <x v="63"/>
    <x v="6"/>
    <x v="1"/>
    <x v="1"/>
    <x v="4"/>
    <n v="118935.06"/>
    <n v="3152"/>
    <n v="3989.77"/>
    <n v="7179"/>
    <n v="47.59"/>
    <n v="67.650000000000006"/>
    <n v="31"/>
    <n v="10"/>
    <n v="3.8"/>
    <n v="3.12"/>
    <n v="91509.32"/>
    <n v="2.86"/>
    <n v="132360.85"/>
    <n v="57157.67"/>
  </r>
  <r>
    <x v="1067"/>
    <x v="54"/>
    <x v="9"/>
    <x v="3"/>
    <x v="0"/>
    <x v="2"/>
    <n v="399139.4"/>
    <n v="246"/>
    <n v="736.97"/>
    <n v="2866"/>
    <n v="8.06"/>
    <n v="96.05"/>
    <n v="26"/>
    <n v="8"/>
    <n v="3.94"/>
    <n v="21.12"/>
    <n v="35962.019999999997"/>
    <n v="11.19"/>
    <n v="34071.19"/>
    <n v="180808.19"/>
  </r>
  <r>
    <x v="1068"/>
    <x v="167"/>
    <x v="1"/>
    <x v="1"/>
    <x v="2"/>
    <x v="5"/>
    <n v="657704.59"/>
    <n v="4287"/>
    <n v="2221.06"/>
    <n v="9860"/>
    <n v="44.35"/>
    <n v="93.15"/>
    <n v="9"/>
    <n v="10"/>
    <n v="2.61"/>
    <n v="-7.31"/>
    <n v="50905.61"/>
    <n v="2.2000000000000002"/>
    <n v="123984.41"/>
    <n v="442642.85"/>
  </r>
  <r>
    <x v="1069"/>
    <x v="107"/>
    <x v="5"/>
    <x v="5"/>
    <x v="3"/>
    <x v="3"/>
    <n v="615935.87"/>
    <n v="1252"/>
    <n v="2982.58"/>
    <n v="4570"/>
    <n v="34.81"/>
    <n v="63.67"/>
    <n v="25"/>
    <n v="8"/>
    <n v="3.48"/>
    <n v="-4.1100000000000003"/>
    <n v="8617.7999999999993"/>
    <n v="12.77"/>
    <n v="182333.88"/>
    <n v="496778.73"/>
  </r>
  <r>
    <x v="1070"/>
    <x v="153"/>
    <x v="1"/>
    <x v="7"/>
    <x v="2"/>
    <x v="0"/>
    <n v="988635.05"/>
    <n v="4647"/>
    <n v="1330.25"/>
    <n v="8232"/>
    <n v="33.64"/>
    <n v="75.7"/>
    <n v="18"/>
    <n v="8"/>
    <n v="3.16"/>
    <n v="2.72"/>
    <n v="85195.54"/>
    <n v="13.64"/>
    <n v="44322.87"/>
    <n v="266220.23"/>
  </r>
  <r>
    <x v="1071"/>
    <x v="50"/>
    <x v="5"/>
    <x v="8"/>
    <x v="1"/>
    <x v="2"/>
    <n v="145531.9"/>
    <n v="357"/>
    <n v="4150.07"/>
    <n v="3062"/>
    <n v="43.16"/>
    <n v="70.97"/>
    <n v="39"/>
    <n v="12"/>
    <n v="2.96"/>
    <n v="20.440000000000001"/>
    <n v="71782.34"/>
    <n v="5.57"/>
    <n v="94114.53"/>
    <n v="91789.46"/>
  </r>
  <r>
    <x v="1072"/>
    <x v="191"/>
    <x v="1"/>
    <x v="0"/>
    <x v="3"/>
    <x v="4"/>
    <n v="674790.95"/>
    <n v="466"/>
    <n v="3419.04"/>
    <n v="727"/>
    <n v="38.369999999999997"/>
    <n v="95.18"/>
    <n v="18"/>
    <n v="10"/>
    <n v="4.0999999999999996"/>
    <n v="5.68"/>
    <n v="8834.35"/>
    <n v="14.39"/>
    <n v="73081.399999999994"/>
    <n v="458402.9"/>
  </r>
  <r>
    <x v="1073"/>
    <x v="36"/>
    <x v="9"/>
    <x v="2"/>
    <x v="3"/>
    <x v="0"/>
    <n v="158727.32"/>
    <n v="4048"/>
    <n v="1650.64"/>
    <n v="3276"/>
    <n v="15.73"/>
    <n v="82.26"/>
    <n v="13"/>
    <n v="10"/>
    <n v="4.07"/>
    <n v="26.94"/>
    <n v="64887.17"/>
    <n v="11.98"/>
    <n v="75254.23"/>
    <n v="154427.54"/>
  </r>
  <r>
    <x v="1074"/>
    <x v="46"/>
    <x v="9"/>
    <x v="6"/>
    <x v="1"/>
    <x v="4"/>
    <n v="996978.91"/>
    <n v="799"/>
    <n v="2460.09"/>
    <n v="9532"/>
    <n v="2.59"/>
    <n v="92.85"/>
    <n v="6"/>
    <n v="10"/>
    <n v="4.2300000000000004"/>
    <n v="0.83"/>
    <n v="8395.7900000000009"/>
    <n v="3.51"/>
    <n v="145477.51999999999"/>
    <n v="446032.63"/>
  </r>
  <r>
    <x v="1075"/>
    <x v="122"/>
    <x v="2"/>
    <x v="2"/>
    <x v="1"/>
    <x v="3"/>
    <n v="350777.63"/>
    <n v="1717"/>
    <n v="1171.98"/>
    <n v="4988"/>
    <n v="11.8"/>
    <n v="76.040000000000006"/>
    <n v="24"/>
    <n v="12"/>
    <n v="3.14"/>
    <n v="-2.8"/>
    <n v="65895.73"/>
    <n v="13.29"/>
    <n v="141715.29"/>
    <n v="286137.06"/>
  </r>
  <r>
    <x v="1076"/>
    <x v="7"/>
    <x v="5"/>
    <x v="7"/>
    <x v="1"/>
    <x v="0"/>
    <n v="804087.31"/>
    <n v="2930"/>
    <n v="2053.81"/>
    <n v="1249"/>
    <n v="47.32"/>
    <n v="64.47"/>
    <n v="31"/>
    <n v="8"/>
    <n v="2.59"/>
    <n v="25.2"/>
    <n v="74440.009999999995"/>
    <n v="13.22"/>
    <n v="1870.5"/>
    <n v="345231.43"/>
  </r>
  <r>
    <x v="1077"/>
    <x v="23"/>
    <x v="8"/>
    <x v="3"/>
    <x v="2"/>
    <x v="1"/>
    <n v="919489.53"/>
    <n v="4033"/>
    <n v="1067.8"/>
    <n v="8637"/>
    <n v="17.920000000000002"/>
    <n v="94.61"/>
    <n v="40"/>
    <n v="10"/>
    <n v="2.75"/>
    <n v="21.41"/>
    <n v="31984.080000000002"/>
    <n v="8.1"/>
    <n v="161990.01999999999"/>
    <n v="68226.63"/>
  </r>
  <r>
    <x v="1078"/>
    <x v="28"/>
    <x v="2"/>
    <x v="7"/>
    <x v="2"/>
    <x v="0"/>
    <n v="810838.97"/>
    <n v="2789"/>
    <n v="4860.2299999999996"/>
    <n v="1929"/>
    <n v="13.35"/>
    <n v="68.23"/>
    <n v="36"/>
    <n v="10"/>
    <n v="4.99"/>
    <n v="12.34"/>
    <n v="26542.05"/>
    <n v="3.78"/>
    <n v="28194.79"/>
    <n v="209832.74"/>
  </r>
  <r>
    <x v="1079"/>
    <x v="161"/>
    <x v="6"/>
    <x v="3"/>
    <x v="1"/>
    <x v="5"/>
    <n v="882544.6"/>
    <n v="3081"/>
    <n v="4408.84"/>
    <n v="3553"/>
    <n v="2.87"/>
    <n v="95.67"/>
    <n v="32"/>
    <n v="8"/>
    <n v="4.33"/>
    <n v="25.07"/>
    <n v="47170.9"/>
    <n v="1.46"/>
    <n v="161391.14000000001"/>
    <n v="467127.37"/>
  </r>
  <r>
    <x v="1080"/>
    <x v="42"/>
    <x v="8"/>
    <x v="6"/>
    <x v="1"/>
    <x v="5"/>
    <n v="512854.15"/>
    <n v="1804"/>
    <n v="578.33000000000004"/>
    <n v="8644"/>
    <n v="15.23"/>
    <n v="71.06"/>
    <n v="9"/>
    <n v="12"/>
    <n v="3.64"/>
    <n v="2.15"/>
    <n v="35517.82"/>
    <n v="4.62"/>
    <n v="12011.25"/>
    <n v="35427.660000000003"/>
  </r>
  <r>
    <x v="1081"/>
    <x v="138"/>
    <x v="3"/>
    <x v="1"/>
    <x v="0"/>
    <x v="2"/>
    <n v="264765.14"/>
    <n v="2538"/>
    <n v="1079.19"/>
    <n v="9350"/>
    <n v="39.47"/>
    <n v="73.489999999999995"/>
    <n v="35"/>
    <n v="10"/>
    <n v="4.4000000000000004"/>
    <n v="-1.1599999999999999"/>
    <n v="41161.69"/>
    <n v="5.35"/>
    <n v="107595.32"/>
    <n v="372615.02"/>
  </r>
  <r>
    <x v="1082"/>
    <x v="123"/>
    <x v="4"/>
    <x v="5"/>
    <x v="2"/>
    <x v="5"/>
    <n v="706476.87"/>
    <n v="3250"/>
    <n v="2279.02"/>
    <n v="8603"/>
    <n v="11.57"/>
    <n v="68.41"/>
    <n v="8"/>
    <n v="12"/>
    <n v="4.6399999999999997"/>
    <n v="10.32"/>
    <n v="1698.67"/>
    <n v="8.8000000000000007"/>
    <n v="53967.3"/>
    <n v="302554.67"/>
  </r>
  <r>
    <x v="1083"/>
    <x v="159"/>
    <x v="4"/>
    <x v="6"/>
    <x v="0"/>
    <x v="0"/>
    <n v="840660.7"/>
    <n v="3096"/>
    <n v="4450.29"/>
    <n v="7714"/>
    <n v="5.36"/>
    <n v="66.540000000000006"/>
    <n v="31"/>
    <n v="12"/>
    <n v="3.63"/>
    <n v="29.59"/>
    <n v="37440"/>
    <n v="1.95"/>
    <n v="22724.9"/>
    <n v="348288.46"/>
  </r>
  <r>
    <x v="1084"/>
    <x v="31"/>
    <x v="5"/>
    <x v="0"/>
    <x v="2"/>
    <x v="0"/>
    <n v="682968.81"/>
    <n v="907"/>
    <n v="770.96"/>
    <n v="3351"/>
    <n v="25.38"/>
    <n v="68.599999999999994"/>
    <n v="22"/>
    <n v="8"/>
    <n v="4.43"/>
    <n v="5.51"/>
    <n v="67166.649999999994"/>
    <n v="14.36"/>
    <n v="105052.51"/>
    <n v="337166.99"/>
  </r>
  <r>
    <x v="1085"/>
    <x v="145"/>
    <x v="2"/>
    <x v="7"/>
    <x v="0"/>
    <x v="3"/>
    <n v="814171.13"/>
    <n v="4318"/>
    <n v="557.75"/>
    <n v="6689"/>
    <n v="7.58"/>
    <n v="50.58"/>
    <n v="46"/>
    <n v="10"/>
    <n v="4.53"/>
    <n v="0.55000000000000004"/>
    <n v="8765.01"/>
    <n v="0.68"/>
    <n v="146090.73000000001"/>
    <n v="151806.28"/>
  </r>
  <r>
    <x v="1086"/>
    <x v="135"/>
    <x v="0"/>
    <x v="0"/>
    <x v="3"/>
    <x v="2"/>
    <n v="603425.36"/>
    <n v="4025"/>
    <n v="3692.5"/>
    <n v="7395"/>
    <n v="15.98"/>
    <n v="71.010000000000005"/>
    <n v="25"/>
    <n v="12"/>
    <n v="3.76"/>
    <n v="29.8"/>
    <n v="74815.63"/>
    <n v="10.94"/>
    <n v="103676.94"/>
    <n v="150075.04999999999"/>
  </r>
  <r>
    <x v="1087"/>
    <x v="144"/>
    <x v="3"/>
    <x v="7"/>
    <x v="3"/>
    <x v="5"/>
    <n v="541895.80000000005"/>
    <n v="2090"/>
    <n v="2298.9899999999998"/>
    <n v="9493"/>
    <n v="7.45"/>
    <n v="90.78"/>
    <n v="19"/>
    <n v="10"/>
    <n v="2.62"/>
    <n v="13.43"/>
    <n v="10754.19"/>
    <n v="14.5"/>
    <n v="95623.2"/>
    <n v="313742.03999999998"/>
  </r>
  <r>
    <x v="1088"/>
    <x v="144"/>
    <x v="2"/>
    <x v="4"/>
    <x v="2"/>
    <x v="3"/>
    <n v="400189.94"/>
    <n v="1603"/>
    <n v="1834.27"/>
    <n v="7157"/>
    <n v="9.3800000000000008"/>
    <n v="66.92"/>
    <n v="17"/>
    <n v="12"/>
    <n v="3.11"/>
    <n v="-2.17"/>
    <n v="83168.39"/>
    <n v="12.36"/>
    <n v="168544.6"/>
    <n v="373555.76"/>
  </r>
  <r>
    <x v="1089"/>
    <x v="54"/>
    <x v="3"/>
    <x v="3"/>
    <x v="2"/>
    <x v="3"/>
    <n v="176721.73"/>
    <n v="4588"/>
    <n v="4141.07"/>
    <n v="4838"/>
    <n v="36.799999999999997"/>
    <n v="58.97"/>
    <n v="34"/>
    <n v="12"/>
    <n v="3.32"/>
    <n v="1.49"/>
    <n v="45189.39"/>
    <n v="13.37"/>
    <n v="30488.74"/>
    <n v="346409.96"/>
  </r>
  <r>
    <x v="1090"/>
    <x v="190"/>
    <x v="9"/>
    <x v="8"/>
    <x v="2"/>
    <x v="1"/>
    <n v="554077.16"/>
    <n v="3551"/>
    <n v="2789.93"/>
    <n v="9428"/>
    <n v="22.27"/>
    <n v="82.25"/>
    <n v="18"/>
    <n v="8"/>
    <n v="3.65"/>
    <n v="-9.6"/>
    <n v="4215.43"/>
    <n v="3.28"/>
    <n v="52607.1"/>
    <n v="193263.2"/>
  </r>
  <r>
    <x v="1091"/>
    <x v="22"/>
    <x v="2"/>
    <x v="2"/>
    <x v="0"/>
    <x v="4"/>
    <n v="945058.79"/>
    <n v="3358"/>
    <n v="2231.2399999999998"/>
    <n v="6541"/>
    <n v="21.47"/>
    <n v="71.16"/>
    <n v="31"/>
    <n v="10"/>
    <n v="4.58"/>
    <n v="10.96"/>
    <n v="18700.189999999999"/>
    <n v="4.51"/>
    <n v="26261.919999999998"/>
    <n v="494335.32"/>
  </r>
  <r>
    <x v="1092"/>
    <x v="181"/>
    <x v="4"/>
    <x v="0"/>
    <x v="2"/>
    <x v="0"/>
    <n v="671651.82"/>
    <n v="454"/>
    <n v="730.51"/>
    <n v="7900"/>
    <n v="20.37"/>
    <n v="68.400000000000006"/>
    <n v="47"/>
    <n v="8"/>
    <n v="3.49"/>
    <n v="5.25"/>
    <n v="86790.67"/>
    <n v="9.39"/>
    <n v="180179.95"/>
    <n v="281035.67"/>
  </r>
  <r>
    <x v="1093"/>
    <x v="94"/>
    <x v="7"/>
    <x v="2"/>
    <x v="2"/>
    <x v="0"/>
    <n v="636209.30000000005"/>
    <n v="4871"/>
    <n v="2404.7600000000002"/>
    <n v="7681"/>
    <n v="48.13"/>
    <n v="79.989999999999995"/>
    <n v="6"/>
    <n v="10"/>
    <n v="2.96"/>
    <n v="8.73"/>
    <n v="40284.68"/>
    <n v="12.65"/>
    <n v="9150.4599999999991"/>
    <n v="271346.56"/>
  </r>
  <r>
    <x v="1094"/>
    <x v="39"/>
    <x v="1"/>
    <x v="0"/>
    <x v="2"/>
    <x v="3"/>
    <n v="558706.24"/>
    <n v="4340"/>
    <n v="4548.28"/>
    <n v="6735"/>
    <n v="34.65"/>
    <n v="94.22"/>
    <n v="13"/>
    <n v="12"/>
    <n v="3.54"/>
    <n v="1.24"/>
    <n v="67553.72"/>
    <n v="8.43"/>
    <n v="199287.4"/>
    <n v="109621.06"/>
  </r>
  <r>
    <x v="1095"/>
    <x v="164"/>
    <x v="7"/>
    <x v="6"/>
    <x v="1"/>
    <x v="0"/>
    <n v="661783.89"/>
    <n v="4195"/>
    <n v="3524.44"/>
    <n v="1518"/>
    <n v="33.5"/>
    <n v="81.47"/>
    <n v="49"/>
    <n v="8"/>
    <n v="4.75"/>
    <n v="24.27"/>
    <n v="14235.74"/>
    <n v="6.63"/>
    <n v="40196.660000000003"/>
    <n v="405248.77"/>
  </r>
  <r>
    <x v="1096"/>
    <x v="17"/>
    <x v="3"/>
    <x v="0"/>
    <x v="3"/>
    <x v="4"/>
    <n v="296255.34000000003"/>
    <n v="1744"/>
    <n v="2625.34"/>
    <n v="6724"/>
    <n v="27.85"/>
    <n v="73.63"/>
    <n v="40"/>
    <n v="12"/>
    <n v="4.79"/>
    <n v="14.67"/>
    <n v="69240.490000000005"/>
    <n v="10.9"/>
    <n v="157380.25"/>
    <n v="452778.14"/>
  </r>
  <r>
    <x v="1097"/>
    <x v="187"/>
    <x v="2"/>
    <x v="0"/>
    <x v="1"/>
    <x v="5"/>
    <n v="546972.35"/>
    <n v="3732"/>
    <n v="3549.28"/>
    <n v="569"/>
    <n v="4.97"/>
    <n v="98.05"/>
    <n v="31"/>
    <n v="10"/>
    <n v="4.37"/>
    <n v="-6.21"/>
    <n v="69982.240000000005"/>
    <n v="4.5199999999999996"/>
    <n v="41530.379999999997"/>
    <n v="348633.74"/>
  </r>
  <r>
    <x v="1098"/>
    <x v="176"/>
    <x v="0"/>
    <x v="7"/>
    <x v="0"/>
    <x v="3"/>
    <n v="280227.63"/>
    <n v="1911"/>
    <n v="4187.3599999999997"/>
    <n v="2357"/>
    <n v="43.08"/>
    <n v="71.510000000000005"/>
    <n v="35"/>
    <n v="12"/>
    <n v="4.84"/>
    <n v="14.57"/>
    <n v="98670.29"/>
    <n v="13.37"/>
    <n v="83283.12"/>
    <n v="65322.16"/>
  </r>
  <r>
    <x v="1099"/>
    <x v="46"/>
    <x v="4"/>
    <x v="5"/>
    <x v="3"/>
    <x v="1"/>
    <n v="850926.21"/>
    <n v="1805"/>
    <n v="4115.17"/>
    <n v="559"/>
    <n v="24.49"/>
    <n v="55.85"/>
    <n v="5"/>
    <n v="10"/>
    <n v="4.05"/>
    <n v="7.67"/>
    <n v="35879.699999999997"/>
    <n v="10.7"/>
    <n v="196745.27"/>
    <n v="169162.17"/>
  </r>
  <r>
    <x v="1100"/>
    <x v="48"/>
    <x v="5"/>
    <x v="7"/>
    <x v="2"/>
    <x v="1"/>
    <n v="944155.11"/>
    <n v="2985"/>
    <n v="1389.15"/>
    <n v="2353"/>
    <n v="38.67"/>
    <n v="78.2"/>
    <n v="21"/>
    <n v="8"/>
    <n v="2.75"/>
    <n v="27.32"/>
    <n v="40040.449999999997"/>
    <n v="0.63"/>
    <n v="100175"/>
    <n v="138415.46"/>
  </r>
  <r>
    <x v="1101"/>
    <x v="180"/>
    <x v="4"/>
    <x v="3"/>
    <x v="3"/>
    <x v="4"/>
    <n v="960940.65"/>
    <n v="4517"/>
    <n v="4437.4799999999996"/>
    <n v="3856"/>
    <n v="32.28"/>
    <n v="68.12"/>
    <n v="22"/>
    <n v="10"/>
    <n v="4.28"/>
    <n v="-2.77"/>
    <n v="49548.84"/>
    <n v="14.2"/>
    <n v="173401.28"/>
    <n v="74267.75"/>
  </r>
  <r>
    <x v="1102"/>
    <x v="59"/>
    <x v="0"/>
    <x v="6"/>
    <x v="2"/>
    <x v="2"/>
    <n v="449524.33"/>
    <n v="2290"/>
    <n v="3044.45"/>
    <n v="1157"/>
    <n v="17.55"/>
    <n v="93.2"/>
    <n v="33"/>
    <n v="10"/>
    <n v="3.91"/>
    <n v="1.18"/>
    <n v="50636.15"/>
    <n v="8.6199999999999992"/>
    <n v="155819.82999999999"/>
    <n v="101912.06"/>
  </r>
  <r>
    <x v="1103"/>
    <x v="53"/>
    <x v="2"/>
    <x v="0"/>
    <x v="2"/>
    <x v="1"/>
    <n v="237285.62"/>
    <n v="2097"/>
    <n v="2102.2399999999998"/>
    <n v="7487"/>
    <n v="3.77"/>
    <n v="96.2"/>
    <n v="22"/>
    <n v="12"/>
    <n v="4.49"/>
    <n v="21.67"/>
    <n v="66369.259999999995"/>
    <n v="10.53"/>
    <n v="99435.45"/>
    <n v="199249.19"/>
  </r>
  <r>
    <x v="1104"/>
    <x v="184"/>
    <x v="2"/>
    <x v="0"/>
    <x v="0"/>
    <x v="2"/>
    <n v="580979.54"/>
    <n v="284"/>
    <n v="1943.51"/>
    <n v="3144"/>
    <n v="6.02"/>
    <n v="78.180000000000007"/>
    <n v="48"/>
    <n v="8"/>
    <n v="4.4800000000000004"/>
    <n v="14.98"/>
    <n v="69678.33"/>
    <n v="10.23"/>
    <n v="131907.26"/>
    <n v="282899.71999999997"/>
  </r>
  <r>
    <x v="1105"/>
    <x v="10"/>
    <x v="6"/>
    <x v="1"/>
    <x v="1"/>
    <x v="1"/>
    <n v="183947.18"/>
    <n v="3628"/>
    <n v="1043.1300000000001"/>
    <n v="4922"/>
    <n v="22.03"/>
    <n v="93.93"/>
    <n v="33"/>
    <n v="10"/>
    <n v="4.7"/>
    <n v="21.34"/>
    <n v="18702.310000000001"/>
    <n v="4.03"/>
    <n v="90434.77"/>
    <n v="238102.31"/>
  </r>
  <r>
    <x v="1106"/>
    <x v="46"/>
    <x v="8"/>
    <x v="4"/>
    <x v="0"/>
    <x v="3"/>
    <n v="959650.65"/>
    <n v="182"/>
    <n v="2568.67"/>
    <n v="6955"/>
    <n v="27.48"/>
    <n v="97.57"/>
    <n v="23"/>
    <n v="8"/>
    <n v="3.8"/>
    <n v="-1.59"/>
    <n v="31785.73"/>
    <n v="10.26"/>
    <n v="154756.15"/>
    <n v="104766.81"/>
  </r>
  <r>
    <x v="1107"/>
    <x v="108"/>
    <x v="6"/>
    <x v="2"/>
    <x v="0"/>
    <x v="4"/>
    <n v="363598.38"/>
    <n v="4975"/>
    <n v="4603.83"/>
    <n v="1161"/>
    <n v="18.809999999999999"/>
    <n v="75.97"/>
    <n v="42"/>
    <n v="10"/>
    <n v="2.95"/>
    <n v="-5.04"/>
    <n v="22137.119999999999"/>
    <n v="13.69"/>
    <n v="122886.21"/>
    <n v="388239.51"/>
  </r>
  <r>
    <x v="1108"/>
    <x v="27"/>
    <x v="8"/>
    <x v="2"/>
    <x v="3"/>
    <x v="0"/>
    <n v="356044.05"/>
    <n v="414"/>
    <n v="2355.65"/>
    <n v="9708"/>
    <n v="40.450000000000003"/>
    <n v="80.17"/>
    <n v="25"/>
    <n v="12"/>
    <n v="2.86"/>
    <n v="2.29"/>
    <n v="21032.11"/>
    <n v="7.76"/>
    <n v="67643.06"/>
    <n v="443142.14"/>
  </r>
  <r>
    <x v="1109"/>
    <x v="61"/>
    <x v="8"/>
    <x v="1"/>
    <x v="2"/>
    <x v="1"/>
    <n v="642904.92000000004"/>
    <n v="1191"/>
    <n v="1373.51"/>
    <n v="991"/>
    <n v="10.14"/>
    <n v="64.83"/>
    <n v="26"/>
    <n v="10"/>
    <n v="2.99"/>
    <n v="17.73"/>
    <n v="30736.37"/>
    <n v="10.01"/>
    <n v="78155.64"/>
    <n v="246171.94"/>
  </r>
  <r>
    <x v="1110"/>
    <x v="41"/>
    <x v="8"/>
    <x v="0"/>
    <x v="0"/>
    <x v="0"/>
    <n v="573000.11"/>
    <n v="992"/>
    <n v="2452.2199999999998"/>
    <n v="2470"/>
    <n v="32.619999999999997"/>
    <n v="90.79"/>
    <n v="27"/>
    <n v="10"/>
    <n v="4.04"/>
    <n v="10.41"/>
    <n v="88026.240000000005"/>
    <n v="14.65"/>
    <n v="123226.71"/>
    <n v="323368.3"/>
  </r>
  <r>
    <x v="1111"/>
    <x v="35"/>
    <x v="1"/>
    <x v="7"/>
    <x v="3"/>
    <x v="3"/>
    <n v="587941.67000000004"/>
    <n v="4760"/>
    <n v="4441.25"/>
    <n v="3760"/>
    <n v="40.799999999999997"/>
    <n v="71.069999999999993"/>
    <n v="21"/>
    <n v="8"/>
    <n v="3.29"/>
    <n v="3.66"/>
    <n v="77418.990000000005"/>
    <n v="14.19"/>
    <n v="194948.93"/>
    <n v="290610.03999999998"/>
  </r>
  <r>
    <x v="1112"/>
    <x v="108"/>
    <x v="9"/>
    <x v="0"/>
    <x v="0"/>
    <x v="3"/>
    <n v="66724.41"/>
    <n v="3744"/>
    <n v="3055.45"/>
    <n v="5530"/>
    <n v="43.25"/>
    <n v="65.73"/>
    <n v="21"/>
    <n v="10"/>
    <n v="3.18"/>
    <n v="-1.44"/>
    <n v="53638.01"/>
    <n v="6.29"/>
    <n v="44462.95"/>
    <n v="93480.16"/>
  </r>
  <r>
    <x v="1113"/>
    <x v="19"/>
    <x v="5"/>
    <x v="1"/>
    <x v="3"/>
    <x v="3"/>
    <n v="464377.14"/>
    <n v="3245"/>
    <n v="958.51"/>
    <n v="1150"/>
    <n v="21.58"/>
    <n v="66.28"/>
    <n v="35"/>
    <n v="12"/>
    <n v="4.49"/>
    <n v="29.03"/>
    <n v="87210.67"/>
    <n v="13.28"/>
    <n v="64949.33"/>
    <n v="412739.59"/>
  </r>
  <r>
    <x v="1114"/>
    <x v="142"/>
    <x v="2"/>
    <x v="6"/>
    <x v="1"/>
    <x v="0"/>
    <n v="792447.65"/>
    <n v="1655"/>
    <n v="3119.83"/>
    <n v="5103"/>
    <n v="39.270000000000003"/>
    <n v="94.66"/>
    <n v="8"/>
    <n v="8"/>
    <n v="2.63"/>
    <n v="0.02"/>
    <n v="74400.929999999993"/>
    <n v="10.36"/>
    <n v="187709.38"/>
    <n v="192584.64"/>
  </r>
  <r>
    <x v="1115"/>
    <x v="65"/>
    <x v="5"/>
    <x v="0"/>
    <x v="1"/>
    <x v="1"/>
    <n v="268035.31"/>
    <n v="3681"/>
    <n v="2471.14"/>
    <n v="2552"/>
    <n v="12.64"/>
    <n v="62.91"/>
    <n v="25"/>
    <n v="12"/>
    <n v="3.57"/>
    <n v="-1.55"/>
    <n v="76620.740000000005"/>
    <n v="3.2"/>
    <n v="29698.27"/>
    <n v="222313.33"/>
  </r>
  <r>
    <x v="1116"/>
    <x v="117"/>
    <x v="9"/>
    <x v="1"/>
    <x v="0"/>
    <x v="3"/>
    <n v="591389.78"/>
    <n v="2070"/>
    <n v="4573.9399999999996"/>
    <n v="4118"/>
    <n v="3.54"/>
    <n v="82.57"/>
    <n v="28"/>
    <n v="8"/>
    <n v="2.59"/>
    <n v="6.02"/>
    <n v="84230.6"/>
    <n v="1.33"/>
    <n v="52255.99"/>
    <n v="499152.72"/>
  </r>
  <r>
    <x v="1117"/>
    <x v="182"/>
    <x v="8"/>
    <x v="1"/>
    <x v="2"/>
    <x v="5"/>
    <n v="72485.17"/>
    <n v="1915"/>
    <n v="1296.27"/>
    <n v="9526"/>
    <n v="24.23"/>
    <n v="92.17"/>
    <n v="24"/>
    <n v="10"/>
    <n v="4.91"/>
    <n v="0.03"/>
    <n v="85899.9"/>
    <n v="13.43"/>
    <n v="168446.62"/>
    <n v="169336.73"/>
  </r>
  <r>
    <x v="1118"/>
    <x v="170"/>
    <x v="2"/>
    <x v="5"/>
    <x v="1"/>
    <x v="5"/>
    <n v="357718.65"/>
    <n v="3035"/>
    <n v="938.15"/>
    <n v="9828"/>
    <n v="12.32"/>
    <n v="81.540000000000006"/>
    <n v="45"/>
    <n v="10"/>
    <n v="2.76"/>
    <n v="-7.72"/>
    <n v="14303.3"/>
    <n v="3.34"/>
    <n v="14325.19"/>
    <n v="461813.7"/>
  </r>
  <r>
    <x v="1119"/>
    <x v="96"/>
    <x v="3"/>
    <x v="0"/>
    <x v="0"/>
    <x v="5"/>
    <n v="825785.63"/>
    <n v="3732"/>
    <n v="4906.07"/>
    <n v="5093"/>
    <n v="13.18"/>
    <n v="53.87"/>
    <n v="41"/>
    <n v="12"/>
    <n v="3.04"/>
    <n v="3.12"/>
    <n v="26656.5"/>
    <n v="11.9"/>
    <n v="131724.5"/>
    <n v="464239.45"/>
  </r>
  <r>
    <x v="1120"/>
    <x v="181"/>
    <x v="5"/>
    <x v="1"/>
    <x v="0"/>
    <x v="2"/>
    <n v="91403.839999999997"/>
    <n v="972"/>
    <n v="2044.25"/>
    <n v="4754"/>
    <n v="30"/>
    <n v="93.27"/>
    <n v="25"/>
    <n v="8"/>
    <n v="2.73"/>
    <n v="25.21"/>
    <n v="99039.82"/>
    <n v="2.61"/>
    <n v="198068.13"/>
    <n v="88390.36"/>
  </r>
  <r>
    <x v="1121"/>
    <x v="133"/>
    <x v="4"/>
    <x v="0"/>
    <x v="1"/>
    <x v="3"/>
    <n v="672512.31"/>
    <n v="1700"/>
    <n v="1348.53"/>
    <n v="1141"/>
    <n v="7.14"/>
    <n v="76.53"/>
    <n v="20"/>
    <n v="8"/>
    <n v="4.62"/>
    <n v="16.77"/>
    <n v="46704.35"/>
    <n v="4.17"/>
    <n v="94952.26"/>
    <n v="472996.84"/>
  </r>
  <r>
    <x v="1122"/>
    <x v="47"/>
    <x v="3"/>
    <x v="2"/>
    <x v="0"/>
    <x v="2"/>
    <n v="142973.07999999999"/>
    <n v="4326"/>
    <n v="1538.99"/>
    <n v="8559"/>
    <n v="45.38"/>
    <n v="75.61"/>
    <n v="50"/>
    <n v="10"/>
    <n v="3.11"/>
    <n v="18.37"/>
    <n v="54923.79"/>
    <n v="8.49"/>
    <n v="120604.29"/>
    <n v="385902.31"/>
  </r>
  <r>
    <x v="1123"/>
    <x v="114"/>
    <x v="7"/>
    <x v="0"/>
    <x v="3"/>
    <x v="1"/>
    <n v="459112.53"/>
    <n v="4250"/>
    <n v="1392.5"/>
    <n v="9139"/>
    <n v="11.16"/>
    <n v="67.17"/>
    <n v="43"/>
    <n v="10"/>
    <n v="3.23"/>
    <n v="15.5"/>
    <n v="69301.740000000005"/>
    <n v="1.51"/>
    <n v="192912.37"/>
    <n v="219033.63"/>
  </r>
  <r>
    <x v="1124"/>
    <x v="165"/>
    <x v="7"/>
    <x v="2"/>
    <x v="2"/>
    <x v="0"/>
    <n v="867220.26"/>
    <n v="309"/>
    <n v="3155.65"/>
    <n v="1606"/>
    <n v="34.340000000000003"/>
    <n v="76.09"/>
    <n v="35"/>
    <n v="10"/>
    <n v="3.51"/>
    <n v="-5.12"/>
    <n v="72375.83"/>
    <n v="9.2200000000000006"/>
    <n v="113833.45"/>
    <n v="489991.5"/>
  </r>
  <r>
    <x v="1125"/>
    <x v="174"/>
    <x v="7"/>
    <x v="2"/>
    <x v="2"/>
    <x v="5"/>
    <n v="152572.89000000001"/>
    <n v="1470"/>
    <n v="1448.92"/>
    <n v="2360"/>
    <n v="48.26"/>
    <n v="53.58"/>
    <n v="43"/>
    <n v="12"/>
    <n v="2.99"/>
    <n v="12.59"/>
    <n v="7369.75"/>
    <n v="0.9"/>
    <n v="70597.39"/>
    <n v="130555.53"/>
  </r>
  <r>
    <x v="1126"/>
    <x v="186"/>
    <x v="8"/>
    <x v="6"/>
    <x v="2"/>
    <x v="4"/>
    <n v="680622.12"/>
    <n v="2871"/>
    <n v="847.3"/>
    <n v="2996"/>
    <n v="4.55"/>
    <n v="65.900000000000006"/>
    <n v="9"/>
    <n v="12"/>
    <n v="3.86"/>
    <n v="16.440000000000001"/>
    <n v="32360.04"/>
    <n v="6.97"/>
    <n v="14340.97"/>
    <n v="82901.009999999995"/>
  </r>
  <r>
    <x v="1127"/>
    <x v="6"/>
    <x v="8"/>
    <x v="3"/>
    <x v="2"/>
    <x v="4"/>
    <n v="89332.56"/>
    <n v="1136"/>
    <n v="1602.8"/>
    <n v="9913"/>
    <n v="23.34"/>
    <n v="78.58"/>
    <n v="22"/>
    <n v="10"/>
    <n v="2.5499999999999998"/>
    <n v="10.78"/>
    <n v="7904.35"/>
    <n v="1.54"/>
    <n v="47187.05"/>
    <n v="449264.77"/>
  </r>
  <r>
    <x v="1128"/>
    <x v="64"/>
    <x v="4"/>
    <x v="2"/>
    <x v="2"/>
    <x v="1"/>
    <n v="528065.9"/>
    <n v="4300"/>
    <n v="2946.43"/>
    <n v="834"/>
    <n v="47"/>
    <n v="59.5"/>
    <n v="19"/>
    <n v="8"/>
    <n v="4.57"/>
    <n v="18.32"/>
    <n v="71881.09"/>
    <n v="1.33"/>
    <n v="143020.62"/>
    <n v="15202.78"/>
  </r>
  <r>
    <x v="1129"/>
    <x v="178"/>
    <x v="5"/>
    <x v="6"/>
    <x v="1"/>
    <x v="0"/>
    <n v="441477.17"/>
    <n v="3779"/>
    <n v="2768.44"/>
    <n v="5745"/>
    <n v="15.86"/>
    <n v="94.54"/>
    <n v="16"/>
    <n v="8"/>
    <n v="2.89"/>
    <n v="-4.25"/>
    <n v="3522.25"/>
    <n v="6.12"/>
    <n v="190032.05"/>
    <n v="393710.73"/>
  </r>
  <r>
    <x v="1130"/>
    <x v="84"/>
    <x v="3"/>
    <x v="8"/>
    <x v="2"/>
    <x v="2"/>
    <n v="839843.78"/>
    <n v="3282"/>
    <n v="1122.21"/>
    <n v="2903"/>
    <n v="3.23"/>
    <n v="60.01"/>
    <n v="40"/>
    <n v="8"/>
    <n v="4.17"/>
    <n v="6.55"/>
    <n v="92133.22"/>
    <n v="13.45"/>
    <n v="154122.64000000001"/>
    <n v="17766.2"/>
  </r>
  <r>
    <x v="1131"/>
    <x v="13"/>
    <x v="1"/>
    <x v="6"/>
    <x v="2"/>
    <x v="2"/>
    <n v="794254.26"/>
    <n v="165"/>
    <n v="2426.75"/>
    <n v="8069"/>
    <n v="38.950000000000003"/>
    <n v="87.59"/>
    <n v="38"/>
    <n v="10"/>
    <n v="2.97"/>
    <n v="11.49"/>
    <n v="94788.14"/>
    <n v="8.48"/>
    <n v="150809.48000000001"/>
    <n v="299979.09999999998"/>
  </r>
  <r>
    <x v="1132"/>
    <x v="61"/>
    <x v="7"/>
    <x v="1"/>
    <x v="0"/>
    <x v="0"/>
    <n v="566398.61"/>
    <n v="1873"/>
    <n v="1695.8"/>
    <n v="3649"/>
    <n v="13.48"/>
    <n v="89.95"/>
    <n v="34"/>
    <n v="10"/>
    <n v="3.34"/>
    <n v="23.2"/>
    <n v="39819.32"/>
    <n v="7.84"/>
    <n v="145299.07"/>
    <n v="371507.35"/>
  </r>
  <r>
    <x v="1133"/>
    <x v="137"/>
    <x v="1"/>
    <x v="5"/>
    <x v="1"/>
    <x v="3"/>
    <n v="98319.35"/>
    <n v="4189"/>
    <n v="4741.63"/>
    <n v="3157"/>
    <n v="26.94"/>
    <n v="81.430000000000007"/>
    <n v="19"/>
    <n v="10"/>
    <n v="3.95"/>
    <n v="14.73"/>
    <n v="54423.28"/>
    <n v="14.6"/>
    <n v="59864.51"/>
    <n v="150148.29"/>
  </r>
  <r>
    <x v="1134"/>
    <x v="65"/>
    <x v="7"/>
    <x v="8"/>
    <x v="2"/>
    <x v="2"/>
    <n v="741092.05"/>
    <n v="4711"/>
    <n v="1726.54"/>
    <n v="3724"/>
    <n v="29.6"/>
    <n v="97.11"/>
    <n v="42"/>
    <n v="10"/>
    <n v="3.94"/>
    <n v="11.1"/>
    <n v="85435.53"/>
    <n v="6.74"/>
    <n v="80697.03"/>
    <n v="399046.62"/>
  </r>
  <r>
    <x v="1135"/>
    <x v="135"/>
    <x v="1"/>
    <x v="5"/>
    <x v="0"/>
    <x v="1"/>
    <n v="770445.61"/>
    <n v="3005"/>
    <n v="1277.0999999999999"/>
    <n v="3556"/>
    <n v="41.06"/>
    <n v="83.55"/>
    <n v="48"/>
    <n v="12"/>
    <n v="3.9"/>
    <n v="14.75"/>
    <n v="92911.51"/>
    <n v="9.2200000000000006"/>
    <n v="110324.16"/>
    <n v="226290.86"/>
  </r>
  <r>
    <x v="1136"/>
    <x v="9"/>
    <x v="5"/>
    <x v="4"/>
    <x v="3"/>
    <x v="5"/>
    <n v="641461.35"/>
    <n v="2957"/>
    <n v="4998.22"/>
    <n v="819"/>
    <n v="2.2400000000000002"/>
    <n v="98.27"/>
    <n v="48"/>
    <n v="10"/>
    <n v="3.99"/>
    <n v="25.66"/>
    <n v="8474.02"/>
    <n v="8.89"/>
    <n v="142881.20000000001"/>
    <n v="197779.49"/>
  </r>
  <r>
    <x v="1137"/>
    <x v="56"/>
    <x v="4"/>
    <x v="1"/>
    <x v="0"/>
    <x v="1"/>
    <n v="807771.32"/>
    <n v="4237"/>
    <n v="2154.11"/>
    <n v="5347"/>
    <n v="40.11"/>
    <n v="96.7"/>
    <n v="33"/>
    <n v="10"/>
    <n v="2.6"/>
    <n v="15.68"/>
    <n v="36713.25"/>
    <n v="14.63"/>
    <n v="116415.07"/>
    <n v="101174.19"/>
  </r>
  <r>
    <x v="1138"/>
    <x v="11"/>
    <x v="3"/>
    <x v="4"/>
    <x v="0"/>
    <x v="1"/>
    <n v="434075.67"/>
    <n v="1346"/>
    <n v="1272.77"/>
    <n v="3485"/>
    <n v="24.98"/>
    <n v="84.38"/>
    <n v="19"/>
    <n v="12"/>
    <n v="3.49"/>
    <n v="2.76"/>
    <n v="76711.839999999997"/>
    <n v="12.31"/>
    <n v="99808.17"/>
    <n v="90289.73"/>
  </r>
  <r>
    <x v="1139"/>
    <x v="35"/>
    <x v="3"/>
    <x v="8"/>
    <x v="0"/>
    <x v="2"/>
    <n v="579125.39"/>
    <n v="1640"/>
    <n v="3173.11"/>
    <n v="8350"/>
    <n v="22.71"/>
    <n v="94.59"/>
    <n v="10"/>
    <n v="12"/>
    <n v="3.48"/>
    <n v="2.39"/>
    <n v="27871.62"/>
    <n v="5.76"/>
    <n v="195406.94"/>
    <n v="351243.38"/>
  </r>
  <r>
    <x v="1140"/>
    <x v="64"/>
    <x v="5"/>
    <x v="4"/>
    <x v="1"/>
    <x v="4"/>
    <n v="517569.86"/>
    <n v="2905"/>
    <n v="1889.76"/>
    <n v="5934"/>
    <n v="9.8800000000000008"/>
    <n v="58.98"/>
    <n v="13"/>
    <n v="8"/>
    <n v="3.25"/>
    <n v="17.559999999999999"/>
    <n v="41811.14"/>
    <n v="4.78"/>
    <n v="105216.96000000001"/>
    <n v="446563.91"/>
  </r>
  <r>
    <x v="1141"/>
    <x v="111"/>
    <x v="5"/>
    <x v="5"/>
    <x v="3"/>
    <x v="0"/>
    <n v="425867.8"/>
    <n v="4637"/>
    <n v="2751.05"/>
    <n v="2000"/>
    <n v="9.41"/>
    <n v="98.16"/>
    <n v="5"/>
    <n v="12"/>
    <n v="3.71"/>
    <n v="5.07"/>
    <n v="73887.47"/>
    <n v="12.48"/>
    <n v="79205.440000000002"/>
    <n v="23989.43"/>
  </r>
  <r>
    <x v="1142"/>
    <x v="189"/>
    <x v="2"/>
    <x v="1"/>
    <x v="1"/>
    <x v="0"/>
    <n v="158670.18"/>
    <n v="581"/>
    <n v="2219.89"/>
    <n v="5725"/>
    <n v="10.01"/>
    <n v="98.53"/>
    <n v="40"/>
    <n v="12"/>
    <n v="4.3099999999999996"/>
    <n v="20.59"/>
    <n v="79077.02"/>
    <n v="5.12"/>
    <n v="119456.5"/>
    <n v="378555.29"/>
  </r>
  <r>
    <x v="1143"/>
    <x v="89"/>
    <x v="4"/>
    <x v="0"/>
    <x v="1"/>
    <x v="4"/>
    <n v="644755.76"/>
    <n v="307"/>
    <n v="3052.01"/>
    <n v="8964"/>
    <n v="17.91"/>
    <n v="59.42"/>
    <n v="38"/>
    <n v="12"/>
    <n v="4.42"/>
    <n v="-7.69"/>
    <n v="25178.51"/>
    <n v="12.11"/>
    <n v="17026.349999999999"/>
    <n v="124588.52"/>
  </r>
  <r>
    <x v="1144"/>
    <x v="137"/>
    <x v="9"/>
    <x v="8"/>
    <x v="2"/>
    <x v="1"/>
    <n v="466051.18"/>
    <n v="553"/>
    <n v="1662.16"/>
    <n v="9621"/>
    <n v="41.62"/>
    <n v="63.98"/>
    <n v="30"/>
    <n v="12"/>
    <n v="3.47"/>
    <n v="29.34"/>
    <n v="10646.51"/>
    <n v="6.86"/>
    <n v="129794.33"/>
    <n v="7741.42"/>
  </r>
  <r>
    <x v="1145"/>
    <x v="183"/>
    <x v="2"/>
    <x v="5"/>
    <x v="2"/>
    <x v="3"/>
    <n v="764653.29"/>
    <n v="3881"/>
    <n v="4957.17"/>
    <n v="7287"/>
    <n v="15.47"/>
    <n v="75.69"/>
    <n v="31"/>
    <n v="10"/>
    <n v="3.65"/>
    <n v="1.08"/>
    <n v="67356.490000000005"/>
    <n v="8.84"/>
    <n v="139865.87"/>
    <n v="400586.18"/>
  </r>
  <r>
    <x v="1146"/>
    <x v="65"/>
    <x v="7"/>
    <x v="0"/>
    <x v="1"/>
    <x v="1"/>
    <n v="91274"/>
    <n v="1091"/>
    <n v="2941.48"/>
    <n v="4395"/>
    <n v="36.01"/>
    <n v="59.8"/>
    <n v="43"/>
    <n v="8"/>
    <n v="4.2300000000000004"/>
    <n v="24.12"/>
    <n v="52055.1"/>
    <n v="6.74"/>
    <n v="8882.24"/>
    <n v="379412.52"/>
  </r>
  <r>
    <x v="1147"/>
    <x v="138"/>
    <x v="3"/>
    <x v="8"/>
    <x v="0"/>
    <x v="3"/>
    <n v="609682.72"/>
    <n v="3504"/>
    <n v="761.85"/>
    <n v="1428"/>
    <n v="12.39"/>
    <n v="50.8"/>
    <n v="36"/>
    <n v="12"/>
    <n v="4.08"/>
    <n v="16.13"/>
    <n v="74010.460000000006"/>
    <n v="3.78"/>
    <n v="156169.01"/>
    <n v="133343.25"/>
  </r>
  <r>
    <x v="1148"/>
    <x v="55"/>
    <x v="9"/>
    <x v="7"/>
    <x v="2"/>
    <x v="1"/>
    <n v="398571.21"/>
    <n v="3427"/>
    <n v="4011.72"/>
    <n v="1006"/>
    <n v="4.2"/>
    <n v="88.6"/>
    <n v="35"/>
    <n v="10"/>
    <n v="4.08"/>
    <n v="23.28"/>
    <n v="50791.39"/>
    <n v="2.5299999999999998"/>
    <n v="100485.8"/>
    <n v="258719.42"/>
  </r>
  <r>
    <x v="1149"/>
    <x v="96"/>
    <x v="1"/>
    <x v="4"/>
    <x v="1"/>
    <x v="0"/>
    <n v="314371.87"/>
    <n v="2429"/>
    <n v="1246.46"/>
    <n v="5517"/>
    <n v="32.18"/>
    <n v="70.23"/>
    <n v="43"/>
    <n v="8"/>
    <n v="3.22"/>
    <n v="7.26"/>
    <n v="10936.81"/>
    <n v="14.19"/>
    <n v="16566.439999999999"/>
    <n v="480817.91"/>
  </r>
  <r>
    <x v="1150"/>
    <x v="198"/>
    <x v="0"/>
    <x v="4"/>
    <x v="0"/>
    <x v="1"/>
    <n v="509483.4"/>
    <n v="2823"/>
    <n v="2293.63"/>
    <n v="7454"/>
    <n v="4.2699999999999996"/>
    <n v="64.599999999999994"/>
    <n v="19"/>
    <n v="12"/>
    <n v="4.92"/>
    <n v="16.12"/>
    <n v="59449.59"/>
    <n v="3.27"/>
    <n v="91451.14"/>
    <n v="342056.01"/>
  </r>
  <r>
    <x v="1151"/>
    <x v="26"/>
    <x v="9"/>
    <x v="5"/>
    <x v="2"/>
    <x v="3"/>
    <n v="930860.16"/>
    <n v="3243"/>
    <n v="1907.6"/>
    <n v="6506"/>
    <n v="5.57"/>
    <n v="61.2"/>
    <n v="13"/>
    <n v="12"/>
    <n v="4.1100000000000003"/>
    <n v="7.67"/>
    <n v="49607.4"/>
    <n v="12.9"/>
    <n v="37430.129999999997"/>
    <n v="487655.67"/>
  </r>
  <r>
    <x v="1152"/>
    <x v="49"/>
    <x v="4"/>
    <x v="5"/>
    <x v="0"/>
    <x v="5"/>
    <n v="157344.24"/>
    <n v="2688"/>
    <n v="4403.45"/>
    <n v="9326"/>
    <n v="16.510000000000002"/>
    <n v="79.5"/>
    <n v="26"/>
    <n v="8"/>
    <n v="3.42"/>
    <n v="7.5"/>
    <n v="74594.44"/>
    <n v="14.41"/>
    <n v="194763.5"/>
    <n v="343193.46"/>
  </r>
  <r>
    <x v="1153"/>
    <x v="43"/>
    <x v="6"/>
    <x v="6"/>
    <x v="1"/>
    <x v="3"/>
    <n v="431062.73"/>
    <n v="3655"/>
    <n v="4415.74"/>
    <n v="1803"/>
    <n v="8.74"/>
    <n v="79.05"/>
    <n v="28"/>
    <n v="8"/>
    <n v="4.5999999999999996"/>
    <n v="-3.84"/>
    <n v="49144.24"/>
    <n v="4.9400000000000004"/>
    <n v="1410.69"/>
    <n v="165118.32"/>
  </r>
  <r>
    <x v="1154"/>
    <x v="66"/>
    <x v="6"/>
    <x v="6"/>
    <x v="2"/>
    <x v="3"/>
    <n v="506775.05"/>
    <n v="2550"/>
    <n v="1100.3699999999999"/>
    <n v="1850"/>
    <n v="35.28"/>
    <n v="79.48"/>
    <n v="45"/>
    <n v="8"/>
    <n v="3.65"/>
    <n v="26.38"/>
    <n v="18380.580000000002"/>
    <n v="7.51"/>
    <n v="73696.350000000006"/>
    <n v="421482.65"/>
  </r>
  <r>
    <x v="1155"/>
    <x v="72"/>
    <x v="1"/>
    <x v="5"/>
    <x v="0"/>
    <x v="0"/>
    <n v="597572.23"/>
    <n v="2727"/>
    <n v="2409.63"/>
    <n v="4301"/>
    <n v="49.37"/>
    <n v="72.73"/>
    <n v="37"/>
    <n v="8"/>
    <n v="4.97"/>
    <n v="12.44"/>
    <n v="8015.37"/>
    <n v="3.54"/>
    <n v="93246.399999999994"/>
    <n v="274712.82"/>
  </r>
  <r>
    <x v="1156"/>
    <x v="34"/>
    <x v="4"/>
    <x v="2"/>
    <x v="0"/>
    <x v="1"/>
    <n v="593747.30000000005"/>
    <n v="3677"/>
    <n v="914.99"/>
    <n v="1286"/>
    <n v="24.55"/>
    <n v="60.66"/>
    <n v="44"/>
    <n v="12"/>
    <n v="4.28"/>
    <n v="20.89"/>
    <n v="14657.33"/>
    <n v="7.17"/>
    <n v="56670.83"/>
    <n v="320765.39"/>
  </r>
  <r>
    <x v="1157"/>
    <x v="45"/>
    <x v="9"/>
    <x v="7"/>
    <x v="1"/>
    <x v="0"/>
    <n v="708733.99"/>
    <n v="1176"/>
    <n v="2071.27"/>
    <n v="5341"/>
    <n v="27.63"/>
    <n v="78.14"/>
    <n v="5"/>
    <n v="8"/>
    <n v="3.16"/>
    <n v="-8.6"/>
    <n v="94822.21"/>
    <n v="1.93"/>
    <n v="175107.02"/>
    <n v="61862.19"/>
  </r>
  <r>
    <x v="1158"/>
    <x v="151"/>
    <x v="8"/>
    <x v="3"/>
    <x v="0"/>
    <x v="0"/>
    <n v="79452.37"/>
    <n v="293"/>
    <n v="781.88"/>
    <n v="2075"/>
    <n v="44.86"/>
    <n v="95.62"/>
    <n v="28"/>
    <n v="10"/>
    <n v="4.22"/>
    <n v="24.71"/>
    <n v="71115.820000000007"/>
    <n v="10.18"/>
    <n v="136993.82"/>
    <n v="353408.36"/>
  </r>
  <r>
    <x v="1159"/>
    <x v="92"/>
    <x v="6"/>
    <x v="3"/>
    <x v="1"/>
    <x v="2"/>
    <n v="600335.13"/>
    <n v="3489"/>
    <n v="2632.94"/>
    <n v="1041"/>
    <n v="22.04"/>
    <n v="70.650000000000006"/>
    <n v="20"/>
    <n v="8"/>
    <n v="2.94"/>
    <n v="-3.66"/>
    <n v="19351.05"/>
    <n v="12.1"/>
    <n v="28775.38"/>
    <n v="287502.23"/>
  </r>
  <r>
    <x v="1160"/>
    <x v="101"/>
    <x v="0"/>
    <x v="4"/>
    <x v="0"/>
    <x v="3"/>
    <n v="916749.73"/>
    <n v="423"/>
    <n v="506.65"/>
    <n v="4650"/>
    <n v="36.14"/>
    <n v="88.1"/>
    <n v="25"/>
    <n v="10"/>
    <n v="4.58"/>
    <n v="-7.78"/>
    <n v="65329.03"/>
    <n v="3.73"/>
    <n v="47563.25"/>
    <n v="243192.26"/>
  </r>
  <r>
    <x v="1161"/>
    <x v="109"/>
    <x v="4"/>
    <x v="8"/>
    <x v="2"/>
    <x v="4"/>
    <n v="925544.47"/>
    <n v="1571"/>
    <n v="1891.08"/>
    <n v="6433"/>
    <n v="49.02"/>
    <n v="93.65"/>
    <n v="31"/>
    <n v="10"/>
    <n v="4.68"/>
    <n v="5.76"/>
    <n v="53971.06"/>
    <n v="6.04"/>
    <n v="57066.07"/>
    <n v="479504.79"/>
  </r>
  <r>
    <x v="1162"/>
    <x v="84"/>
    <x v="1"/>
    <x v="0"/>
    <x v="3"/>
    <x v="5"/>
    <n v="539918.97"/>
    <n v="2723"/>
    <n v="1140.1099999999999"/>
    <n v="2539"/>
    <n v="18.850000000000001"/>
    <n v="61.69"/>
    <n v="8"/>
    <n v="10"/>
    <n v="3.04"/>
    <n v="17.14"/>
    <n v="49989.89"/>
    <n v="13.01"/>
    <n v="54329.97"/>
    <n v="334481.76"/>
  </r>
  <r>
    <x v="1163"/>
    <x v="100"/>
    <x v="9"/>
    <x v="5"/>
    <x v="1"/>
    <x v="5"/>
    <n v="713416.63"/>
    <n v="4437"/>
    <n v="2979.46"/>
    <n v="1342"/>
    <n v="21.4"/>
    <n v="93.03"/>
    <n v="13"/>
    <n v="8"/>
    <n v="3.75"/>
    <n v="28.79"/>
    <n v="87859.4"/>
    <n v="4.0599999999999996"/>
    <n v="103969.3"/>
    <n v="438600.74"/>
  </r>
  <r>
    <x v="1164"/>
    <x v="51"/>
    <x v="0"/>
    <x v="5"/>
    <x v="3"/>
    <x v="5"/>
    <n v="676464.67"/>
    <n v="552"/>
    <n v="4654.8500000000004"/>
    <n v="4735"/>
    <n v="39.06"/>
    <n v="92.38"/>
    <n v="33"/>
    <n v="12"/>
    <n v="4.17"/>
    <n v="9.8800000000000008"/>
    <n v="50503.88"/>
    <n v="3.73"/>
    <n v="101960.42"/>
    <n v="370489.4"/>
  </r>
  <r>
    <x v="1165"/>
    <x v="83"/>
    <x v="5"/>
    <x v="5"/>
    <x v="3"/>
    <x v="1"/>
    <n v="606165.68000000005"/>
    <n v="2319"/>
    <n v="3072.59"/>
    <n v="4160"/>
    <n v="42.28"/>
    <n v="63.41"/>
    <n v="33"/>
    <n v="10"/>
    <n v="2.57"/>
    <n v="2.57"/>
    <n v="79528.66"/>
    <n v="12.03"/>
    <n v="95682.69"/>
    <n v="437173.1"/>
  </r>
  <r>
    <x v="1166"/>
    <x v="11"/>
    <x v="1"/>
    <x v="5"/>
    <x v="1"/>
    <x v="5"/>
    <n v="499343.67"/>
    <n v="1891"/>
    <n v="4491.01"/>
    <n v="9568"/>
    <n v="31.96"/>
    <n v="51.44"/>
    <n v="26"/>
    <n v="12"/>
    <n v="3.07"/>
    <n v="10.11"/>
    <n v="39343.4"/>
    <n v="3.46"/>
    <n v="186546.25"/>
    <n v="28159"/>
  </r>
  <r>
    <x v="1167"/>
    <x v="49"/>
    <x v="8"/>
    <x v="6"/>
    <x v="1"/>
    <x v="1"/>
    <n v="227019.83"/>
    <n v="1251"/>
    <n v="3642.92"/>
    <n v="5094"/>
    <n v="16.16"/>
    <n v="72.12"/>
    <n v="20"/>
    <n v="8"/>
    <n v="2.86"/>
    <n v="23.88"/>
    <n v="12745.54"/>
    <n v="3.61"/>
    <n v="52630.22"/>
    <n v="231410.1"/>
  </r>
  <r>
    <x v="1168"/>
    <x v="155"/>
    <x v="8"/>
    <x v="8"/>
    <x v="0"/>
    <x v="1"/>
    <n v="824577.93"/>
    <n v="502"/>
    <n v="1543.68"/>
    <n v="2579"/>
    <n v="18.350000000000001"/>
    <n v="57.8"/>
    <n v="27"/>
    <n v="8"/>
    <n v="3.01"/>
    <n v="25.78"/>
    <n v="32531.09"/>
    <n v="5.8"/>
    <n v="76120.25"/>
    <n v="459216.38"/>
  </r>
  <r>
    <x v="1169"/>
    <x v="122"/>
    <x v="4"/>
    <x v="8"/>
    <x v="1"/>
    <x v="3"/>
    <n v="314472.34000000003"/>
    <n v="4793"/>
    <n v="2429.5300000000002"/>
    <n v="9473"/>
    <n v="14.17"/>
    <n v="73.61"/>
    <n v="6"/>
    <n v="12"/>
    <n v="3.07"/>
    <n v="1.39"/>
    <n v="15380.84"/>
    <n v="7.14"/>
    <n v="118632.08"/>
    <n v="226993.74"/>
  </r>
  <r>
    <x v="1170"/>
    <x v="26"/>
    <x v="1"/>
    <x v="6"/>
    <x v="2"/>
    <x v="1"/>
    <n v="722329.7"/>
    <n v="915"/>
    <n v="1861.26"/>
    <n v="5025"/>
    <n v="6.05"/>
    <n v="80.33"/>
    <n v="24"/>
    <n v="12"/>
    <n v="2.61"/>
    <n v="4.18"/>
    <n v="1016.48"/>
    <n v="11.3"/>
    <n v="169502.79"/>
    <n v="252804.63"/>
  </r>
  <r>
    <x v="1171"/>
    <x v="54"/>
    <x v="3"/>
    <x v="6"/>
    <x v="2"/>
    <x v="0"/>
    <n v="226188.31"/>
    <n v="2639"/>
    <n v="2495.1"/>
    <n v="4153"/>
    <n v="10.11"/>
    <n v="55.18"/>
    <n v="8"/>
    <n v="10"/>
    <n v="4.0999999999999996"/>
    <n v="19.399999999999999"/>
    <n v="22451.279999999999"/>
    <n v="11.58"/>
    <n v="80913.350000000006"/>
    <n v="287405.11"/>
  </r>
  <r>
    <x v="1172"/>
    <x v="178"/>
    <x v="8"/>
    <x v="3"/>
    <x v="0"/>
    <x v="0"/>
    <n v="786100.42"/>
    <n v="1834"/>
    <n v="3221.85"/>
    <n v="9058"/>
    <n v="9.52"/>
    <n v="50.11"/>
    <n v="43"/>
    <n v="12"/>
    <n v="2.59"/>
    <n v="1.49"/>
    <n v="94101.82"/>
    <n v="9.6300000000000008"/>
    <n v="135773.04"/>
    <n v="210241.84"/>
  </r>
  <r>
    <x v="1173"/>
    <x v="139"/>
    <x v="7"/>
    <x v="7"/>
    <x v="2"/>
    <x v="5"/>
    <n v="519020.71"/>
    <n v="647"/>
    <n v="944.38"/>
    <n v="3625"/>
    <n v="12.99"/>
    <n v="77.47"/>
    <n v="44"/>
    <n v="10"/>
    <n v="3.98"/>
    <n v="29.24"/>
    <n v="37687.699999999997"/>
    <n v="3.67"/>
    <n v="171946.11"/>
    <n v="67168.45"/>
  </r>
  <r>
    <x v="1174"/>
    <x v="145"/>
    <x v="8"/>
    <x v="0"/>
    <x v="3"/>
    <x v="0"/>
    <n v="193451.24"/>
    <n v="4014"/>
    <n v="3065.76"/>
    <n v="5634"/>
    <n v="8.17"/>
    <n v="94.91"/>
    <n v="10"/>
    <n v="12"/>
    <n v="3.83"/>
    <n v="7.09"/>
    <n v="27274.959999999999"/>
    <n v="5.18"/>
    <n v="30991.57"/>
    <n v="486909.75"/>
  </r>
  <r>
    <x v="1175"/>
    <x v="169"/>
    <x v="1"/>
    <x v="4"/>
    <x v="2"/>
    <x v="2"/>
    <n v="909171.51"/>
    <n v="1541"/>
    <n v="1023.06"/>
    <n v="3335"/>
    <n v="38.18"/>
    <n v="73.290000000000006"/>
    <n v="37"/>
    <n v="12"/>
    <n v="3.64"/>
    <n v="17.510000000000002"/>
    <n v="17180.189999999999"/>
    <n v="8.23"/>
    <n v="58551.53"/>
    <n v="226528.07"/>
  </r>
  <r>
    <x v="1176"/>
    <x v="93"/>
    <x v="5"/>
    <x v="7"/>
    <x v="0"/>
    <x v="0"/>
    <n v="714946.87"/>
    <n v="1573"/>
    <n v="4513.8"/>
    <n v="7383"/>
    <n v="15.89"/>
    <n v="50.63"/>
    <n v="42"/>
    <n v="10"/>
    <n v="4.55"/>
    <n v="-9.3800000000000008"/>
    <n v="3982.71"/>
    <n v="6.9"/>
    <n v="68117.37"/>
    <n v="259235.09"/>
  </r>
  <r>
    <x v="1177"/>
    <x v="4"/>
    <x v="7"/>
    <x v="6"/>
    <x v="0"/>
    <x v="1"/>
    <n v="817544.95"/>
    <n v="216"/>
    <n v="3795.46"/>
    <n v="5407"/>
    <n v="37.83"/>
    <n v="77.63"/>
    <n v="21"/>
    <n v="8"/>
    <n v="2.56"/>
    <n v="-0.06"/>
    <n v="40333.31"/>
    <n v="12.46"/>
    <n v="12637.91"/>
    <n v="427569.89"/>
  </r>
  <r>
    <x v="1178"/>
    <x v="144"/>
    <x v="3"/>
    <x v="7"/>
    <x v="3"/>
    <x v="5"/>
    <n v="874992.26"/>
    <n v="1112"/>
    <n v="1779.88"/>
    <n v="946"/>
    <n v="27.79"/>
    <n v="95.14"/>
    <n v="43"/>
    <n v="8"/>
    <n v="4.25"/>
    <n v="6.93"/>
    <n v="66120.820000000007"/>
    <n v="7.3"/>
    <n v="121116.53"/>
    <n v="268564.09999999998"/>
  </r>
  <r>
    <x v="1179"/>
    <x v="131"/>
    <x v="2"/>
    <x v="4"/>
    <x v="3"/>
    <x v="4"/>
    <n v="202869.16"/>
    <n v="447"/>
    <n v="3043.82"/>
    <n v="1423"/>
    <n v="29.48"/>
    <n v="66.75"/>
    <n v="43"/>
    <n v="12"/>
    <n v="4.3600000000000003"/>
    <n v="6.14"/>
    <n v="35292.14"/>
    <n v="1.08"/>
    <n v="146846.12"/>
    <n v="35085.61"/>
  </r>
  <r>
    <x v="1180"/>
    <x v="125"/>
    <x v="6"/>
    <x v="0"/>
    <x v="2"/>
    <x v="5"/>
    <n v="890621.39"/>
    <n v="2995"/>
    <n v="1588.42"/>
    <n v="917"/>
    <n v="5.27"/>
    <n v="58.79"/>
    <n v="11"/>
    <n v="8"/>
    <n v="2.83"/>
    <n v="10.8"/>
    <n v="51938.879999999997"/>
    <n v="2.76"/>
    <n v="84053.79"/>
    <n v="15342.92"/>
  </r>
  <r>
    <x v="1181"/>
    <x v="114"/>
    <x v="2"/>
    <x v="2"/>
    <x v="1"/>
    <x v="3"/>
    <n v="621717.75"/>
    <n v="2316"/>
    <n v="1618.85"/>
    <n v="5341"/>
    <n v="6.3"/>
    <n v="64.11"/>
    <n v="17"/>
    <n v="10"/>
    <n v="3.65"/>
    <n v="28.56"/>
    <n v="15798.02"/>
    <n v="11.16"/>
    <n v="50885.62"/>
    <n v="167312.16"/>
  </r>
  <r>
    <x v="1182"/>
    <x v="49"/>
    <x v="5"/>
    <x v="1"/>
    <x v="1"/>
    <x v="0"/>
    <n v="603604.13"/>
    <n v="1492"/>
    <n v="4480.12"/>
    <n v="2741"/>
    <n v="15.68"/>
    <n v="88.59"/>
    <n v="50"/>
    <n v="8"/>
    <n v="4.6100000000000003"/>
    <n v="-0.49"/>
    <n v="31908.79"/>
    <n v="1.74"/>
    <n v="137552.60999999999"/>
    <n v="409663.22"/>
  </r>
  <r>
    <x v="1183"/>
    <x v="49"/>
    <x v="6"/>
    <x v="2"/>
    <x v="0"/>
    <x v="3"/>
    <n v="193928.16"/>
    <n v="327"/>
    <n v="3598.53"/>
    <n v="8554"/>
    <n v="11.91"/>
    <n v="79.52"/>
    <n v="28"/>
    <n v="8"/>
    <n v="3.55"/>
    <n v="19.739999999999998"/>
    <n v="94091.9"/>
    <n v="3.96"/>
    <n v="60737.07"/>
    <n v="138267.92000000001"/>
  </r>
  <r>
    <x v="1184"/>
    <x v="19"/>
    <x v="1"/>
    <x v="0"/>
    <x v="1"/>
    <x v="2"/>
    <n v="321931.03000000003"/>
    <n v="3189"/>
    <n v="2794.6"/>
    <n v="6738"/>
    <n v="46.74"/>
    <n v="64.28"/>
    <n v="28"/>
    <n v="12"/>
    <n v="3.78"/>
    <n v="-4.7"/>
    <n v="16897.080000000002"/>
    <n v="10.24"/>
    <n v="142343.04999999999"/>
    <n v="23133.78"/>
  </r>
  <r>
    <x v="1185"/>
    <x v="3"/>
    <x v="0"/>
    <x v="8"/>
    <x v="3"/>
    <x v="0"/>
    <n v="450481.9"/>
    <n v="612"/>
    <n v="3520.69"/>
    <n v="8131"/>
    <n v="33.28"/>
    <n v="50.2"/>
    <n v="14"/>
    <n v="12"/>
    <n v="2.66"/>
    <n v="11.58"/>
    <n v="2928.82"/>
    <n v="5.76"/>
    <n v="112186.6"/>
    <n v="51716.98"/>
  </r>
  <r>
    <x v="1186"/>
    <x v="7"/>
    <x v="4"/>
    <x v="6"/>
    <x v="1"/>
    <x v="4"/>
    <n v="843938.49"/>
    <n v="4688"/>
    <n v="2205.5300000000002"/>
    <n v="1863"/>
    <n v="29.68"/>
    <n v="66.64"/>
    <n v="29"/>
    <n v="12"/>
    <n v="4.46"/>
    <n v="-9.5399999999999991"/>
    <n v="43798.25"/>
    <n v="5.88"/>
    <n v="110552.75"/>
    <n v="48455.02"/>
  </r>
  <r>
    <x v="1187"/>
    <x v="66"/>
    <x v="2"/>
    <x v="4"/>
    <x v="1"/>
    <x v="5"/>
    <n v="461796.47"/>
    <n v="1955"/>
    <n v="3250.31"/>
    <n v="718"/>
    <n v="31.59"/>
    <n v="79.540000000000006"/>
    <n v="45"/>
    <n v="10"/>
    <n v="4.93"/>
    <n v="4.17"/>
    <n v="27124.44"/>
    <n v="4.04"/>
    <n v="174246.6"/>
    <n v="90763.76"/>
  </r>
  <r>
    <x v="1188"/>
    <x v="77"/>
    <x v="0"/>
    <x v="1"/>
    <x v="2"/>
    <x v="4"/>
    <n v="520686.78"/>
    <n v="170"/>
    <n v="3036.93"/>
    <n v="5956"/>
    <n v="11.73"/>
    <n v="85.9"/>
    <n v="19"/>
    <n v="8"/>
    <n v="4.75"/>
    <n v="-1.45"/>
    <n v="82765.42"/>
    <n v="11.02"/>
    <n v="5347.81"/>
    <n v="309728.03999999998"/>
  </r>
  <r>
    <x v="1189"/>
    <x v="80"/>
    <x v="2"/>
    <x v="3"/>
    <x v="3"/>
    <x v="2"/>
    <n v="294422.53999999998"/>
    <n v="493"/>
    <n v="4680.38"/>
    <n v="7626"/>
    <n v="15.05"/>
    <n v="86.25"/>
    <n v="41"/>
    <n v="10"/>
    <n v="4.78"/>
    <n v="9.99"/>
    <n v="62387.85"/>
    <n v="7.29"/>
    <n v="8106.97"/>
    <n v="235970.71"/>
  </r>
  <r>
    <x v="1190"/>
    <x v="11"/>
    <x v="3"/>
    <x v="5"/>
    <x v="3"/>
    <x v="5"/>
    <n v="996555.49"/>
    <n v="3617"/>
    <n v="4022.97"/>
    <n v="7062"/>
    <n v="33.770000000000003"/>
    <n v="56"/>
    <n v="34"/>
    <n v="8"/>
    <n v="2.84"/>
    <n v="27.02"/>
    <n v="31263.01"/>
    <n v="5.17"/>
    <n v="33026.379999999997"/>
    <n v="324541.19"/>
  </r>
  <r>
    <x v="1191"/>
    <x v="60"/>
    <x v="4"/>
    <x v="4"/>
    <x v="2"/>
    <x v="0"/>
    <n v="456935.2"/>
    <n v="4152"/>
    <n v="776.98"/>
    <n v="8956"/>
    <n v="46.44"/>
    <n v="86.9"/>
    <n v="17"/>
    <n v="8"/>
    <n v="3.26"/>
    <n v="10.07"/>
    <n v="73487.460000000006"/>
    <n v="8.9499999999999993"/>
    <n v="97360.92"/>
    <n v="434087.78"/>
  </r>
  <r>
    <x v="1192"/>
    <x v="119"/>
    <x v="0"/>
    <x v="2"/>
    <x v="3"/>
    <x v="2"/>
    <n v="899733.7"/>
    <n v="3411"/>
    <n v="894.59"/>
    <n v="5485"/>
    <n v="31"/>
    <n v="87.33"/>
    <n v="30"/>
    <n v="12"/>
    <n v="3.56"/>
    <n v="21.69"/>
    <n v="35184.79"/>
    <n v="5.76"/>
    <n v="54936.27"/>
    <n v="193573.02"/>
  </r>
  <r>
    <x v="1193"/>
    <x v="164"/>
    <x v="9"/>
    <x v="4"/>
    <x v="3"/>
    <x v="4"/>
    <n v="590316.29"/>
    <n v="2595"/>
    <n v="907.02"/>
    <n v="2990"/>
    <n v="16.16"/>
    <n v="72.28"/>
    <n v="48"/>
    <n v="12"/>
    <n v="2.89"/>
    <n v="15.33"/>
    <n v="85346.96"/>
    <n v="13.66"/>
    <n v="108028.88"/>
    <n v="216417.86"/>
  </r>
  <r>
    <x v="1194"/>
    <x v="92"/>
    <x v="0"/>
    <x v="8"/>
    <x v="2"/>
    <x v="4"/>
    <n v="453232.29"/>
    <n v="2028"/>
    <n v="4498.79"/>
    <n v="9471"/>
    <n v="9.99"/>
    <n v="80.8"/>
    <n v="15"/>
    <n v="8"/>
    <n v="4.08"/>
    <n v="11.5"/>
    <n v="76200.09"/>
    <n v="7.55"/>
    <n v="76166.039999999994"/>
    <n v="191159.73"/>
  </r>
  <r>
    <x v="1195"/>
    <x v="145"/>
    <x v="4"/>
    <x v="3"/>
    <x v="3"/>
    <x v="2"/>
    <n v="642260.02"/>
    <n v="469"/>
    <n v="702.34"/>
    <n v="9624"/>
    <n v="30.04"/>
    <n v="53.22"/>
    <n v="26"/>
    <n v="12"/>
    <n v="2.89"/>
    <n v="18.010000000000002"/>
    <n v="37660.43"/>
    <n v="14.14"/>
    <n v="120583.55"/>
    <n v="259221.93"/>
  </r>
  <r>
    <x v="1196"/>
    <x v="183"/>
    <x v="6"/>
    <x v="6"/>
    <x v="2"/>
    <x v="1"/>
    <n v="370707.65"/>
    <n v="222"/>
    <n v="2273.9499999999998"/>
    <n v="3129"/>
    <n v="25.24"/>
    <n v="53.85"/>
    <n v="45"/>
    <n v="12"/>
    <n v="4.4800000000000004"/>
    <n v="20.28"/>
    <n v="7022.83"/>
    <n v="8.91"/>
    <n v="187439.83"/>
    <n v="105155.92"/>
  </r>
  <r>
    <x v="1197"/>
    <x v="133"/>
    <x v="5"/>
    <x v="0"/>
    <x v="2"/>
    <x v="4"/>
    <n v="706083.01"/>
    <n v="4513"/>
    <n v="3990.64"/>
    <n v="9557"/>
    <n v="28.15"/>
    <n v="80.97"/>
    <n v="24"/>
    <n v="8"/>
    <n v="2.8"/>
    <n v="11.43"/>
    <n v="33428.89"/>
    <n v="13.43"/>
    <n v="197139.9"/>
    <n v="330002.65999999997"/>
  </r>
  <r>
    <x v="1198"/>
    <x v="11"/>
    <x v="1"/>
    <x v="3"/>
    <x v="3"/>
    <x v="3"/>
    <n v="557290.06999999995"/>
    <n v="2090"/>
    <n v="709.61"/>
    <n v="4186"/>
    <n v="7.35"/>
    <n v="66.77"/>
    <n v="30"/>
    <n v="12"/>
    <n v="2.77"/>
    <n v="18.2"/>
    <n v="14101.89"/>
    <n v="9.82"/>
    <n v="182140.37"/>
    <n v="377714.75"/>
  </r>
  <r>
    <x v="1199"/>
    <x v="168"/>
    <x v="8"/>
    <x v="5"/>
    <x v="2"/>
    <x v="3"/>
    <n v="706597.23"/>
    <n v="2342"/>
    <n v="2641.68"/>
    <n v="627"/>
    <n v="23.28"/>
    <n v="52.02"/>
    <n v="9"/>
    <n v="8"/>
    <n v="4.01"/>
    <n v="-9.86"/>
    <n v="45698.53"/>
    <n v="9.81"/>
    <n v="98050.9"/>
    <n v="71604.600000000006"/>
  </r>
  <r>
    <x v="1200"/>
    <x v="130"/>
    <x v="0"/>
    <x v="6"/>
    <x v="1"/>
    <x v="5"/>
    <n v="403544.61"/>
    <n v="180"/>
    <n v="1978.97"/>
    <n v="2748"/>
    <n v="39.28"/>
    <n v="83.16"/>
    <n v="24"/>
    <n v="10"/>
    <n v="3.55"/>
    <n v="15.44"/>
    <n v="90610.62"/>
    <n v="14.36"/>
    <n v="86203.81"/>
    <n v="49064.15"/>
  </r>
  <r>
    <x v="1201"/>
    <x v="66"/>
    <x v="7"/>
    <x v="1"/>
    <x v="1"/>
    <x v="5"/>
    <n v="991945.92"/>
    <n v="1798"/>
    <n v="1629.24"/>
    <n v="1632"/>
    <n v="7.78"/>
    <n v="85.95"/>
    <n v="38"/>
    <n v="12"/>
    <n v="4.7300000000000004"/>
    <n v="16.07"/>
    <n v="77197.929999999993"/>
    <n v="1.32"/>
    <n v="38243.29"/>
    <n v="100274.59"/>
  </r>
  <r>
    <x v="1202"/>
    <x v="47"/>
    <x v="4"/>
    <x v="5"/>
    <x v="2"/>
    <x v="4"/>
    <n v="920431.78"/>
    <n v="4926"/>
    <n v="2269.46"/>
    <n v="2498"/>
    <n v="4.5599999999999996"/>
    <n v="61.5"/>
    <n v="22"/>
    <n v="8"/>
    <n v="4.13"/>
    <n v="19.87"/>
    <n v="81922.36"/>
    <n v="3.35"/>
    <n v="148277.18"/>
    <n v="326091.40000000002"/>
  </r>
  <r>
    <x v="1203"/>
    <x v="35"/>
    <x v="6"/>
    <x v="6"/>
    <x v="3"/>
    <x v="1"/>
    <n v="853736.08"/>
    <n v="2057"/>
    <n v="2324.7199999999998"/>
    <n v="6844"/>
    <n v="7.16"/>
    <n v="59.49"/>
    <n v="34"/>
    <n v="12"/>
    <n v="2.7"/>
    <n v="20.04"/>
    <n v="42656.77"/>
    <n v="12.25"/>
    <n v="42635.93"/>
    <n v="72676.789999999994"/>
  </r>
  <r>
    <x v="1204"/>
    <x v="104"/>
    <x v="5"/>
    <x v="1"/>
    <x v="3"/>
    <x v="0"/>
    <n v="76501.039999999994"/>
    <n v="4593"/>
    <n v="2156"/>
    <n v="981"/>
    <n v="7.72"/>
    <n v="66.75"/>
    <n v="32"/>
    <n v="10"/>
    <n v="4.53"/>
    <n v="12.98"/>
    <n v="91087.48"/>
    <n v="5.94"/>
    <n v="37966.04"/>
    <n v="369607.74"/>
  </r>
  <r>
    <x v="1205"/>
    <x v="48"/>
    <x v="9"/>
    <x v="0"/>
    <x v="3"/>
    <x v="4"/>
    <n v="270990.96999999997"/>
    <n v="1462"/>
    <n v="3718.49"/>
    <n v="6561"/>
    <n v="6.81"/>
    <n v="50.17"/>
    <n v="12"/>
    <n v="8"/>
    <n v="4.09"/>
    <n v="26.57"/>
    <n v="67071.600000000006"/>
    <n v="5.63"/>
    <n v="148403.82999999999"/>
    <n v="237614.92"/>
  </r>
  <r>
    <x v="1206"/>
    <x v="113"/>
    <x v="7"/>
    <x v="3"/>
    <x v="2"/>
    <x v="1"/>
    <n v="370688.87"/>
    <n v="4192"/>
    <n v="4081.94"/>
    <n v="3558"/>
    <n v="18.25"/>
    <n v="55.25"/>
    <n v="47"/>
    <n v="12"/>
    <n v="3"/>
    <n v="-7.21"/>
    <n v="20179.580000000002"/>
    <n v="4.54"/>
    <n v="36150.86"/>
    <n v="307013.58"/>
  </r>
  <r>
    <x v="1207"/>
    <x v="177"/>
    <x v="6"/>
    <x v="1"/>
    <x v="1"/>
    <x v="3"/>
    <n v="124408.18"/>
    <n v="2871"/>
    <n v="4845.8999999999996"/>
    <n v="2294"/>
    <n v="8.2200000000000006"/>
    <n v="83.41"/>
    <n v="25"/>
    <n v="12"/>
    <n v="4.1900000000000004"/>
    <n v="24.71"/>
    <n v="33898.5"/>
    <n v="9.76"/>
    <n v="132038.15"/>
    <n v="198838.5"/>
  </r>
  <r>
    <x v="1208"/>
    <x v="57"/>
    <x v="6"/>
    <x v="2"/>
    <x v="1"/>
    <x v="3"/>
    <n v="538395.71"/>
    <n v="3897"/>
    <n v="2550"/>
    <n v="5709"/>
    <n v="34.369999999999997"/>
    <n v="78.58"/>
    <n v="21"/>
    <n v="10"/>
    <n v="4.8600000000000003"/>
    <n v="-8.0399999999999991"/>
    <n v="21159.31"/>
    <n v="12.07"/>
    <n v="149278.87"/>
    <n v="200440.31"/>
  </r>
  <r>
    <x v="1209"/>
    <x v="37"/>
    <x v="1"/>
    <x v="4"/>
    <x v="0"/>
    <x v="3"/>
    <n v="438953.93"/>
    <n v="4899"/>
    <n v="4232.6400000000003"/>
    <n v="812"/>
    <n v="36.090000000000003"/>
    <n v="72.459999999999994"/>
    <n v="42"/>
    <n v="12"/>
    <n v="3.1"/>
    <n v="26.3"/>
    <n v="85312.68"/>
    <n v="7.13"/>
    <n v="73662.759999999995"/>
    <n v="227109.73"/>
  </r>
  <r>
    <x v="1210"/>
    <x v="93"/>
    <x v="9"/>
    <x v="0"/>
    <x v="3"/>
    <x v="3"/>
    <n v="823789.87"/>
    <n v="3682"/>
    <n v="3531.23"/>
    <n v="6156"/>
    <n v="11.07"/>
    <n v="55.77"/>
    <n v="37"/>
    <n v="10"/>
    <n v="4.8600000000000003"/>
    <n v="12.48"/>
    <n v="20337.09"/>
    <n v="5.49"/>
    <n v="50486.2"/>
    <n v="116723.5"/>
  </r>
  <r>
    <x v="1211"/>
    <x v="21"/>
    <x v="9"/>
    <x v="2"/>
    <x v="0"/>
    <x v="5"/>
    <n v="928776.25"/>
    <n v="3309"/>
    <n v="2255.4699999999998"/>
    <n v="1398"/>
    <n v="10.81"/>
    <n v="79.48"/>
    <n v="49"/>
    <n v="12"/>
    <n v="4.01"/>
    <n v="16.72"/>
    <n v="5129.53"/>
    <n v="5.98"/>
    <n v="39288.839999999997"/>
    <n v="458766.5"/>
  </r>
  <r>
    <x v="1212"/>
    <x v="35"/>
    <x v="4"/>
    <x v="8"/>
    <x v="0"/>
    <x v="0"/>
    <n v="690429.11"/>
    <n v="1240"/>
    <n v="668.22"/>
    <n v="9593"/>
    <n v="20.420000000000002"/>
    <n v="83.63"/>
    <n v="29"/>
    <n v="12"/>
    <n v="3.95"/>
    <n v="-6.16"/>
    <n v="53376.31"/>
    <n v="5.85"/>
    <n v="37589.040000000001"/>
    <n v="252070.62"/>
  </r>
  <r>
    <x v="1213"/>
    <x v="92"/>
    <x v="4"/>
    <x v="4"/>
    <x v="0"/>
    <x v="1"/>
    <n v="706963.02"/>
    <n v="634"/>
    <n v="855.88"/>
    <n v="661"/>
    <n v="24.92"/>
    <n v="54.67"/>
    <n v="30"/>
    <n v="8"/>
    <n v="2.78"/>
    <n v="10.98"/>
    <n v="79497.8"/>
    <n v="8.74"/>
    <n v="109322.07"/>
    <n v="487415.93"/>
  </r>
  <r>
    <x v="1214"/>
    <x v="182"/>
    <x v="6"/>
    <x v="4"/>
    <x v="0"/>
    <x v="5"/>
    <n v="871107.75"/>
    <n v="3124"/>
    <n v="1979.75"/>
    <n v="7755"/>
    <n v="27.64"/>
    <n v="91.95"/>
    <n v="49"/>
    <n v="10"/>
    <n v="3.57"/>
    <n v="22.82"/>
    <n v="51579.12"/>
    <n v="14.74"/>
    <n v="5141.8"/>
    <n v="485393.19"/>
  </r>
  <r>
    <x v="1215"/>
    <x v="11"/>
    <x v="6"/>
    <x v="8"/>
    <x v="0"/>
    <x v="3"/>
    <n v="93947.7"/>
    <n v="2549"/>
    <n v="1266.6600000000001"/>
    <n v="4992"/>
    <n v="40.46"/>
    <n v="62.2"/>
    <n v="21"/>
    <n v="8"/>
    <n v="3.83"/>
    <n v="4.53"/>
    <n v="9646.7099999999991"/>
    <n v="0.69"/>
    <n v="60798.33"/>
    <n v="10801.02"/>
  </r>
  <r>
    <x v="1216"/>
    <x v="31"/>
    <x v="6"/>
    <x v="4"/>
    <x v="2"/>
    <x v="2"/>
    <n v="417039.38"/>
    <n v="4770"/>
    <n v="872.6"/>
    <n v="6843"/>
    <n v="16.739999999999998"/>
    <n v="72.680000000000007"/>
    <n v="49"/>
    <n v="10"/>
    <n v="3.1"/>
    <n v="23.96"/>
    <n v="72747.77"/>
    <n v="9.73"/>
    <n v="169099.34"/>
    <n v="175328.55"/>
  </r>
  <r>
    <x v="1217"/>
    <x v="144"/>
    <x v="8"/>
    <x v="0"/>
    <x v="1"/>
    <x v="2"/>
    <n v="908269.96"/>
    <n v="1066"/>
    <n v="3394.66"/>
    <n v="3587"/>
    <n v="46.1"/>
    <n v="55.97"/>
    <n v="30"/>
    <n v="8"/>
    <n v="3.39"/>
    <n v="10.42"/>
    <n v="54101.3"/>
    <n v="10.23"/>
    <n v="93905.1"/>
    <n v="56564.31"/>
  </r>
  <r>
    <x v="1218"/>
    <x v="132"/>
    <x v="8"/>
    <x v="6"/>
    <x v="2"/>
    <x v="3"/>
    <n v="570441"/>
    <n v="451"/>
    <n v="1890.9"/>
    <n v="6464"/>
    <n v="46.04"/>
    <n v="82.39"/>
    <n v="38"/>
    <n v="12"/>
    <n v="4.05"/>
    <n v="24.31"/>
    <n v="39646.980000000003"/>
    <n v="3.06"/>
    <n v="25914.5"/>
    <n v="473088.7"/>
  </r>
  <r>
    <x v="1219"/>
    <x v="23"/>
    <x v="4"/>
    <x v="5"/>
    <x v="0"/>
    <x v="0"/>
    <n v="516373.59"/>
    <n v="4531"/>
    <n v="2475.84"/>
    <n v="5549"/>
    <n v="18.63"/>
    <n v="99.31"/>
    <n v="50"/>
    <n v="10"/>
    <n v="4.1500000000000004"/>
    <n v="-7.41"/>
    <n v="58487.22"/>
    <n v="1.47"/>
    <n v="16385.28"/>
    <n v="142926.26"/>
  </r>
  <r>
    <x v="1220"/>
    <x v="155"/>
    <x v="6"/>
    <x v="2"/>
    <x v="3"/>
    <x v="0"/>
    <n v="261508.99"/>
    <n v="3042"/>
    <n v="939.56"/>
    <n v="3006"/>
    <n v="28.69"/>
    <n v="66.67"/>
    <n v="19"/>
    <n v="12"/>
    <n v="3.74"/>
    <n v="18.91"/>
    <n v="90937.24"/>
    <n v="3.78"/>
    <n v="169276.94"/>
    <n v="289323.12"/>
  </r>
  <r>
    <x v="1221"/>
    <x v="138"/>
    <x v="0"/>
    <x v="5"/>
    <x v="2"/>
    <x v="5"/>
    <n v="718870.96"/>
    <n v="2575"/>
    <n v="4350"/>
    <n v="3403"/>
    <n v="17.690000000000001"/>
    <n v="75.459999999999994"/>
    <n v="26"/>
    <n v="10"/>
    <n v="2.96"/>
    <n v="7.79"/>
    <n v="56876.06"/>
    <n v="1.54"/>
    <n v="130826.33"/>
    <n v="85913.31"/>
  </r>
  <r>
    <x v="1222"/>
    <x v="71"/>
    <x v="1"/>
    <x v="3"/>
    <x v="2"/>
    <x v="3"/>
    <n v="223277.9"/>
    <n v="676"/>
    <n v="3553.71"/>
    <n v="3728"/>
    <n v="15.39"/>
    <n v="75.069999999999993"/>
    <n v="16"/>
    <n v="10"/>
    <n v="4.13"/>
    <n v="2.54"/>
    <n v="59740.49"/>
    <n v="7.95"/>
    <n v="157265.68"/>
    <n v="93565.07"/>
  </r>
  <r>
    <x v="1223"/>
    <x v="42"/>
    <x v="0"/>
    <x v="1"/>
    <x v="3"/>
    <x v="4"/>
    <n v="509466.05"/>
    <n v="878"/>
    <n v="2559.0500000000002"/>
    <n v="2449"/>
    <n v="3.46"/>
    <n v="54.1"/>
    <n v="14"/>
    <n v="8"/>
    <n v="3.66"/>
    <n v="28.65"/>
    <n v="95273.56"/>
    <n v="9.6999999999999993"/>
    <n v="142461.63"/>
    <n v="414482.94"/>
  </r>
  <r>
    <x v="1224"/>
    <x v="149"/>
    <x v="1"/>
    <x v="2"/>
    <x v="0"/>
    <x v="2"/>
    <n v="51068.14"/>
    <n v="3635"/>
    <n v="3962.41"/>
    <n v="9798"/>
    <n v="14.04"/>
    <n v="97.48"/>
    <n v="29"/>
    <n v="10"/>
    <n v="4.6500000000000004"/>
    <n v="-9.94"/>
    <n v="45979.46"/>
    <n v="1.1100000000000001"/>
    <n v="131513.73000000001"/>
    <n v="458767.02"/>
  </r>
  <r>
    <x v="1225"/>
    <x v="41"/>
    <x v="4"/>
    <x v="3"/>
    <x v="2"/>
    <x v="1"/>
    <n v="968703.09"/>
    <n v="2299"/>
    <n v="1661.67"/>
    <n v="9387"/>
    <n v="32.14"/>
    <n v="63.96"/>
    <n v="35"/>
    <n v="10"/>
    <n v="4.17"/>
    <n v="5.76"/>
    <n v="99730.240000000005"/>
    <n v="6.54"/>
    <n v="74877.460000000006"/>
    <n v="197989.24"/>
  </r>
  <r>
    <x v="1226"/>
    <x v="181"/>
    <x v="8"/>
    <x v="7"/>
    <x v="2"/>
    <x v="0"/>
    <n v="157148.97"/>
    <n v="196"/>
    <n v="2277.1"/>
    <n v="2215"/>
    <n v="30.22"/>
    <n v="92.74"/>
    <n v="32"/>
    <n v="8"/>
    <n v="4.8499999999999996"/>
    <n v="26.15"/>
    <n v="12617.63"/>
    <n v="10.039999999999999"/>
    <n v="113665.54"/>
    <n v="126577.37"/>
  </r>
  <r>
    <x v="1227"/>
    <x v="1"/>
    <x v="0"/>
    <x v="4"/>
    <x v="2"/>
    <x v="3"/>
    <n v="76050.16"/>
    <n v="2230"/>
    <n v="2201.33"/>
    <n v="5076"/>
    <n v="24.29"/>
    <n v="73.38"/>
    <n v="12"/>
    <n v="12"/>
    <n v="2.75"/>
    <n v="3.01"/>
    <n v="73163.11"/>
    <n v="4.55"/>
    <n v="147102.69"/>
    <n v="185072.79"/>
  </r>
  <r>
    <x v="1228"/>
    <x v="136"/>
    <x v="6"/>
    <x v="2"/>
    <x v="3"/>
    <x v="3"/>
    <n v="437407.24"/>
    <n v="4424"/>
    <n v="2612.0100000000002"/>
    <n v="4232"/>
    <n v="16.05"/>
    <n v="50.96"/>
    <n v="42"/>
    <n v="8"/>
    <n v="2.56"/>
    <n v="-0.55000000000000004"/>
    <n v="30473.73"/>
    <n v="5.17"/>
    <n v="154853.67000000001"/>
    <n v="495943.45"/>
  </r>
  <r>
    <x v="1229"/>
    <x v="32"/>
    <x v="0"/>
    <x v="5"/>
    <x v="0"/>
    <x v="5"/>
    <n v="707144.17"/>
    <n v="3033"/>
    <n v="4033.42"/>
    <n v="8425"/>
    <n v="12.66"/>
    <n v="98.34"/>
    <n v="36"/>
    <n v="12"/>
    <n v="4.75"/>
    <n v="1.1599999999999999"/>
    <n v="61827.18"/>
    <n v="2.11"/>
    <n v="155742.84"/>
    <n v="5049.33"/>
  </r>
  <r>
    <x v="1230"/>
    <x v="198"/>
    <x v="1"/>
    <x v="1"/>
    <x v="3"/>
    <x v="4"/>
    <n v="666603.15"/>
    <n v="2566"/>
    <n v="2314.0500000000002"/>
    <n v="8199"/>
    <n v="46.16"/>
    <n v="92.32"/>
    <n v="41"/>
    <n v="12"/>
    <n v="3.96"/>
    <n v="3.95"/>
    <n v="44372.65"/>
    <n v="14.8"/>
    <n v="75507.11"/>
    <n v="440797.64"/>
  </r>
  <r>
    <x v="1231"/>
    <x v="89"/>
    <x v="7"/>
    <x v="4"/>
    <x v="1"/>
    <x v="2"/>
    <n v="786300.48"/>
    <n v="851"/>
    <n v="3388.58"/>
    <n v="7696"/>
    <n v="41.83"/>
    <n v="88.88"/>
    <n v="34"/>
    <n v="12"/>
    <n v="3.78"/>
    <n v="25.84"/>
    <n v="38562.15"/>
    <n v="9.7100000000000009"/>
    <n v="106311.51"/>
    <n v="474081.85"/>
  </r>
  <r>
    <x v="1232"/>
    <x v="35"/>
    <x v="3"/>
    <x v="2"/>
    <x v="0"/>
    <x v="5"/>
    <n v="608670.35"/>
    <n v="2132"/>
    <n v="3319.53"/>
    <n v="9847"/>
    <n v="8.83"/>
    <n v="79.45"/>
    <n v="11"/>
    <n v="8"/>
    <n v="4.68"/>
    <n v="-2.13"/>
    <n v="49268.66"/>
    <n v="9.9499999999999993"/>
    <n v="43835.47"/>
    <n v="263494.28999999998"/>
  </r>
  <r>
    <x v="1233"/>
    <x v="56"/>
    <x v="9"/>
    <x v="0"/>
    <x v="2"/>
    <x v="5"/>
    <n v="190877.48"/>
    <n v="1374"/>
    <n v="3335.33"/>
    <n v="4627"/>
    <n v="41.3"/>
    <n v="63.67"/>
    <n v="42"/>
    <n v="10"/>
    <n v="3.75"/>
    <n v="6.21"/>
    <n v="8979.48"/>
    <n v="13.41"/>
    <n v="162553.06"/>
    <n v="448607.25"/>
  </r>
  <r>
    <x v="1234"/>
    <x v="92"/>
    <x v="7"/>
    <x v="0"/>
    <x v="0"/>
    <x v="2"/>
    <n v="76515.570000000007"/>
    <n v="4035"/>
    <n v="1346.92"/>
    <n v="3798"/>
    <n v="29.01"/>
    <n v="68.900000000000006"/>
    <n v="10"/>
    <n v="10"/>
    <n v="3.42"/>
    <n v="12.19"/>
    <n v="40189.01"/>
    <n v="14.66"/>
    <n v="142598.16"/>
    <n v="121117.25"/>
  </r>
  <r>
    <x v="1235"/>
    <x v="85"/>
    <x v="7"/>
    <x v="3"/>
    <x v="1"/>
    <x v="3"/>
    <n v="532288.43000000005"/>
    <n v="4058"/>
    <n v="4797.7299999999996"/>
    <n v="7443"/>
    <n v="48.11"/>
    <n v="70.88"/>
    <n v="40"/>
    <n v="12"/>
    <n v="4.37"/>
    <n v="24.25"/>
    <n v="57044.47"/>
    <n v="1.54"/>
    <n v="62052.43"/>
    <n v="34263.01"/>
  </r>
  <r>
    <x v="1236"/>
    <x v="130"/>
    <x v="5"/>
    <x v="6"/>
    <x v="0"/>
    <x v="3"/>
    <n v="446727.86"/>
    <n v="2854"/>
    <n v="4812.63"/>
    <n v="8095"/>
    <n v="21.13"/>
    <n v="89.82"/>
    <n v="13"/>
    <n v="10"/>
    <n v="2.78"/>
    <n v="5.83"/>
    <n v="34080.629999999997"/>
    <n v="6.93"/>
    <n v="151999.44"/>
    <n v="135349.38"/>
  </r>
  <r>
    <x v="1237"/>
    <x v="101"/>
    <x v="3"/>
    <x v="6"/>
    <x v="1"/>
    <x v="3"/>
    <n v="64623.47"/>
    <n v="3795"/>
    <n v="3356.05"/>
    <n v="7420"/>
    <n v="5.43"/>
    <n v="90.78"/>
    <n v="23"/>
    <n v="10"/>
    <n v="3.32"/>
    <n v="12.31"/>
    <n v="59133.46"/>
    <n v="11.94"/>
    <n v="180974.97"/>
    <n v="499579.8"/>
  </r>
  <r>
    <x v="1238"/>
    <x v="31"/>
    <x v="6"/>
    <x v="0"/>
    <x v="1"/>
    <x v="1"/>
    <n v="832406.68"/>
    <n v="4126"/>
    <n v="4727.12"/>
    <n v="2274"/>
    <n v="36.78"/>
    <n v="71.98"/>
    <n v="37"/>
    <n v="12"/>
    <n v="4.2300000000000004"/>
    <n v="24.36"/>
    <n v="10492.25"/>
    <n v="13.26"/>
    <n v="21706.93"/>
    <n v="152270.5"/>
  </r>
  <r>
    <x v="1239"/>
    <x v="35"/>
    <x v="7"/>
    <x v="0"/>
    <x v="1"/>
    <x v="1"/>
    <n v="372489.6"/>
    <n v="1309"/>
    <n v="2723.78"/>
    <n v="1975"/>
    <n v="48.15"/>
    <n v="52.14"/>
    <n v="49"/>
    <n v="10"/>
    <n v="4.8600000000000003"/>
    <n v="27.96"/>
    <n v="70454.58"/>
    <n v="8.15"/>
    <n v="150184.88"/>
    <n v="67803.98"/>
  </r>
  <r>
    <x v="1240"/>
    <x v="92"/>
    <x v="1"/>
    <x v="7"/>
    <x v="1"/>
    <x v="1"/>
    <n v="313147.65999999997"/>
    <n v="4624"/>
    <n v="1142.95"/>
    <n v="3873"/>
    <n v="40"/>
    <n v="80.19"/>
    <n v="14"/>
    <n v="12"/>
    <n v="3.83"/>
    <n v="-2.92"/>
    <n v="89537.35"/>
    <n v="14.5"/>
    <n v="134169.41"/>
    <n v="487436.63"/>
  </r>
  <r>
    <x v="1241"/>
    <x v="177"/>
    <x v="6"/>
    <x v="4"/>
    <x v="0"/>
    <x v="5"/>
    <n v="208575.48"/>
    <n v="4369"/>
    <n v="1990.81"/>
    <n v="2102"/>
    <n v="32.32"/>
    <n v="51.46"/>
    <n v="23"/>
    <n v="10"/>
    <n v="2.57"/>
    <n v="15.61"/>
    <n v="80855.69"/>
    <n v="8.7799999999999994"/>
    <n v="48098.41"/>
    <n v="161909.41"/>
  </r>
  <r>
    <x v="1242"/>
    <x v="174"/>
    <x v="0"/>
    <x v="7"/>
    <x v="3"/>
    <x v="5"/>
    <n v="831156.88"/>
    <n v="1164"/>
    <n v="4513.32"/>
    <n v="2638"/>
    <n v="45.07"/>
    <n v="99.92"/>
    <n v="6"/>
    <n v="10"/>
    <n v="3.77"/>
    <n v="11.85"/>
    <n v="3670.07"/>
    <n v="8.19"/>
    <n v="195335.46"/>
    <n v="315823.31"/>
  </r>
  <r>
    <x v="1243"/>
    <x v="98"/>
    <x v="5"/>
    <x v="8"/>
    <x v="3"/>
    <x v="0"/>
    <n v="335558.24"/>
    <n v="3317"/>
    <n v="670.93"/>
    <n v="8816"/>
    <n v="47.26"/>
    <n v="82.21"/>
    <n v="21"/>
    <n v="8"/>
    <n v="4.8099999999999996"/>
    <n v="3.73"/>
    <n v="49568.2"/>
    <n v="14.2"/>
    <n v="5606.45"/>
    <n v="215435.6"/>
  </r>
  <r>
    <x v="1244"/>
    <x v="135"/>
    <x v="3"/>
    <x v="3"/>
    <x v="2"/>
    <x v="0"/>
    <n v="846519.42"/>
    <n v="3319"/>
    <n v="1908.31"/>
    <n v="9033"/>
    <n v="41.15"/>
    <n v="59.85"/>
    <n v="11"/>
    <n v="12"/>
    <n v="3.83"/>
    <n v="8.4600000000000009"/>
    <n v="43688.35"/>
    <n v="6.33"/>
    <n v="193362.63"/>
    <n v="56442.01"/>
  </r>
  <r>
    <x v="1245"/>
    <x v="108"/>
    <x v="9"/>
    <x v="4"/>
    <x v="3"/>
    <x v="0"/>
    <n v="516903.08"/>
    <n v="2673"/>
    <n v="4704.6099999999997"/>
    <n v="3182"/>
    <n v="31.18"/>
    <n v="95.13"/>
    <n v="8"/>
    <n v="8"/>
    <n v="2.94"/>
    <n v="2.33"/>
    <n v="57177.72"/>
    <n v="5.47"/>
    <n v="102530.76"/>
    <n v="406909.42"/>
  </r>
  <r>
    <x v="1246"/>
    <x v="54"/>
    <x v="4"/>
    <x v="4"/>
    <x v="3"/>
    <x v="4"/>
    <n v="356794.77"/>
    <n v="4788"/>
    <n v="1490.04"/>
    <n v="7453"/>
    <n v="47.79"/>
    <n v="73.41"/>
    <n v="14"/>
    <n v="10"/>
    <n v="4.8899999999999997"/>
    <n v="27.94"/>
    <n v="36442.76"/>
    <n v="6.9"/>
    <n v="49387.69"/>
    <n v="455341.59"/>
  </r>
  <r>
    <x v="1247"/>
    <x v="110"/>
    <x v="1"/>
    <x v="2"/>
    <x v="3"/>
    <x v="0"/>
    <n v="748286.36"/>
    <n v="773"/>
    <n v="1182.81"/>
    <n v="4023"/>
    <n v="16.670000000000002"/>
    <n v="69.510000000000005"/>
    <n v="50"/>
    <n v="10"/>
    <n v="3.12"/>
    <n v="-3.34"/>
    <n v="44398.37"/>
    <n v="1.49"/>
    <n v="78530.960000000006"/>
    <n v="362713.82"/>
  </r>
  <r>
    <x v="1248"/>
    <x v="188"/>
    <x v="1"/>
    <x v="8"/>
    <x v="3"/>
    <x v="2"/>
    <n v="749443.76"/>
    <n v="123"/>
    <n v="1726.24"/>
    <n v="4241"/>
    <n v="16.100000000000001"/>
    <n v="85.61"/>
    <n v="13"/>
    <n v="8"/>
    <n v="3.82"/>
    <n v="13.79"/>
    <n v="94301.43"/>
    <n v="2.57"/>
    <n v="81484.98"/>
    <n v="459478.36"/>
  </r>
  <r>
    <x v="1249"/>
    <x v="84"/>
    <x v="0"/>
    <x v="1"/>
    <x v="2"/>
    <x v="5"/>
    <n v="169490.25"/>
    <n v="4231"/>
    <n v="3413.87"/>
    <n v="9462"/>
    <n v="17.47"/>
    <n v="55.36"/>
    <n v="35"/>
    <n v="10"/>
    <n v="4.92"/>
    <n v="3.23"/>
    <n v="54704.72"/>
    <n v="7.09"/>
    <n v="42715.01"/>
    <n v="79170.929999999993"/>
  </r>
  <r>
    <x v="1250"/>
    <x v="50"/>
    <x v="0"/>
    <x v="6"/>
    <x v="0"/>
    <x v="4"/>
    <n v="73058.820000000007"/>
    <n v="400"/>
    <n v="2588.5700000000002"/>
    <n v="2268"/>
    <n v="12.03"/>
    <n v="99.2"/>
    <n v="50"/>
    <n v="12"/>
    <n v="2.63"/>
    <n v="18.7"/>
    <n v="70291.72"/>
    <n v="6.47"/>
    <n v="13993.93"/>
    <n v="24443.55"/>
  </r>
  <r>
    <x v="1251"/>
    <x v="130"/>
    <x v="1"/>
    <x v="1"/>
    <x v="1"/>
    <x v="3"/>
    <n v="872894.69"/>
    <n v="931"/>
    <n v="4878.82"/>
    <n v="4513"/>
    <n v="25.23"/>
    <n v="74.66"/>
    <n v="25"/>
    <n v="12"/>
    <n v="3.37"/>
    <n v="14.97"/>
    <n v="80398.94"/>
    <n v="1.6"/>
    <n v="159813.42000000001"/>
    <n v="369519.69"/>
  </r>
  <r>
    <x v="1252"/>
    <x v="130"/>
    <x v="9"/>
    <x v="1"/>
    <x v="2"/>
    <x v="2"/>
    <n v="74311.539999999994"/>
    <n v="2734"/>
    <n v="3566.88"/>
    <n v="5056"/>
    <n v="37.58"/>
    <n v="70.58"/>
    <n v="38"/>
    <n v="8"/>
    <n v="4.09"/>
    <n v="-7.75"/>
    <n v="74197.59"/>
    <n v="8.6300000000000008"/>
    <n v="94816.26"/>
    <n v="449130.99"/>
  </r>
  <r>
    <x v="1253"/>
    <x v="111"/>
    <x v="3"/>
    <x v="2"/>
    <x v="2"/>
    <x v="4"/>
    <n v="732175.54"/>
    <n v="1654"/>
    <n v="2085.25"/>
    <n v="6779"/>
    <n v="40.950000000000003"/>
    <n v="70.7"/>
    <n v="10"/>
    <n v="12"/>
    <n v="4.17"/>
    <n v="4.83"/>
    <n v="59159.53"/>
    <n v="2.72"/>
    <n v="191606.94"/>
    <n v="296365.05"/>
  </r>
  <r>
    <x v="1254"/>
    <x v="97"/>
    <x v="1"/>
    <x v="7"/>
    <x v="2"/>
    <x v="4"/>
    <n v="84681.63"/>
    <n v="825"/>
    <n v="4120.21"/>
    <n v="9359"/>
    <n v="22.31"/>
    <n v="54.67"/>
    <n v="32"/>
    <n v="10"/>
    <n v="4.74"/>
    <n v="22.38"/>
    <n v="44427.76"/>
    <n v="7.19"/>
    <n v="111586.23"/>
    <n v="421710.38"/>
  </r>
  <r>
    <x v="1255"/>
    <x v="158"/>
    <x v="7"/>
    <x v="5"/>
    <x v="1"/>
    <x v="0"/>
    <n v="139875.18"/>
    <n v="4722"/>
    <n v="3631.79"/>
    <n v="7361"/>
    <n v="10.15"/>
    <n v="86"/>
    <n v="13"/>
    <n v="12"/>
    <n v="4.8099999999999996"/>
    <n v="6.98"/>
    <n v="2270.12"/>
    <n v="12.75"/>
    <n v="89020.5"/>
    <n v="450869.3"/>
  </r>
  <r>
    <x v="1256"/>
    <x v="129"/>
    <x v="7"/>
    <x v="4"/>
    <x v="2"/>
    <x v="3"/>
    <n v="869770.07"/>
    <n v="1477"/>
    <n v="1028.3"/>
    <n v="2740"/>
    <n v="45.32"/>
    <n v="65.3"/>
    <n v="20"/>
    <n v="8"/>
    <n v="3.29"/>
    <n v="11.69"/>
    <n v="15594.34"/>
    <n v="4.3499999999999996"/>
    <n v="182599.59"/>
    <n v="124620.67"/>
  </r>
  <r>
    <x v="1257"/>
    <x v="147"/>
    <x v="4"/>
    <x v="2"/>
    <x v="0"/>
    <x v="5"/>
    <n v="578287.06000000006"/>
    <n v="3460"/>
    <n v="1832.75"/>
    <n v="9210"/>
    <n v="29.7"/>
    <n v="63.54"/>
    <n v="35"/>
    <n v="10"/>
    <n v="4.2300000000000004"/>
    <n v="6.74"/>
    <n v="19466.91"/>
    <n v="0.74"/>
    <n v="123992.69"/>
    <n v="496239.09"/>
  </r>
  <r>
    <x v="1258"/>
    <x v="27"/>
    <x v="5"/>
    <x v="5"/>
    <x v="0"/>
    <x v="1"/>
    <n v="119967.25"/>
    <n v="244"/>
    <n v="1833.3"/>
    <n v="8176"/>
    <n v="47.81"/>
    <n v="88.9"/>
    <n v="14"/>
    <n v="10"/>
    <n v="4.3099999999999996"/>
    <n v="-9.99"/>
    <n v="28894.26"/>
    <n v="8.32"/>
    <n v="146242.18"/>
    <n v="259980.07"/>
  </r>
  <r>
    <x v="1259"/>
    <x v="139"/>
    <x v="7"/>
    <x v="7"/>
    <x v="2"/>
    <x v="2"/>
    <n v="292936.95"/>
    <n v="4260"/>
    <n v="1657.11"/>
    <n v="2035"/>
    <n v="3"/>
    <n v="56.44"/>
    <n v="19"/>
    <n v="12"/>
    <n v="3.61"/>
    <n v="-4.6900000000000004"/>
    <n v="3306"/>
    <n v="2.5499999999999998"/>
    <n v="98761.98"/>
    <n v="79841.61"/>
  </r>
  <r>
    <x v="1260"/>
    <x v="138"/>
    <x v="5"/>
    <x v="8"/>
    <x v="1"/>
    <x v="3"/>
    <n v="991600.89"/>
    <n v="2011"/>
    <n v="1451.81"/>
    <n v="6421"/>
    <n v="44.45"/>
    <n v="97.44"/>
    <n v="7"/>
    <n v="8"/>
    <n v="2.59"/>
    <n v="29.75"/>
    <n v="82741.429999999993"/>
    <n v="9.11"/>
    <n v="183390.47"/>
    <n v="153355.72"/>
  </r>
  <r>
    <x v="1261"/>
    <x v="139"/>
    <x v="0"/>
    <x v="6"/>
    <x v="1"/>
    <x v="4"/>
    <n v="946980.88"/>
    <n v="2856"/>
    <n v="2314.85"/>
    <n v="7499"/>
    <n v="29.1"/>
    <n v="96.13"/>
    <n v="47"/>
    <n v="8"/>
    <n v="4.62"/>
    <n v="20.89"/>
    <n v="62059.06"/>
    <n v="12.07"/>
    <n v="181855.76"/>
    <n v="324835.59000000003"/>
  </r>
  <r>
    <x v="1262"/>
    <x v="98"/>
    <x v="6"/>
    <x v="5"/>
    <x v="3"/>
    <x v="2"/>
    <n v="285892.67"/>
    <n v="1819"/>
    <n v="2515.61"/>
    <n v="6306"/>
    <n v="19.61"/>
    <n v="84.4"/>
    <n v="10"/>
    <n v="12"/>
    <n v="3.91"/>
    <n v="25.19"/>
    <n v="99196.17"/>
    <n v="5.79"/>
    <n v="112848.22"/>
    <n v="248019.56"/>
  </r>
  <r>
    <x v="1263"/>
    <x v="37"/>
    <x v="6"/>
    <x v="6"/>
    <x v="3"/>
    <x v="5"/>
    <n v="469636.41"/>
    <n v="2630"/>
    <n v="4557.09"/>
    <n v="8526"/>
    <n v="49.43"/>
    <n v="57.19"/>
    <n v="9"/>
    <n v="12"/>
    <n v="3.63"/>
    <n v="-1.43"/>
    <n v="47974.55"/>
    <n v="5.94"/>
    <n v="152239.63"/>
    <n v="299079.2"/>
  </r>
  <r>
    <x v="1264"/>
    <x v="1"/>
    <x v="8"/>
    <x v="5"/>
    <x v="1"/>
    <x v="2"/>
    <n v="390959.27"/>
    <n v="4543"/>
    <n v="610.71"/>
    <n v="547"/>
    <n v="35.58"/>
    <n v="83.01"/>
    <n v="18"/>
    <n v="12"/>
    <n v="4.9000000000000004"/>
    <n v="2.27"/>
    <n v="31453.98"/>
    <n v="5.33"/>
    <n v="115130.7"/>
    <n v="139549.25"/>
  </r>
  <r>
    <x v="1265"/>
    <x v="152"/>
    <x v="7"/>
    <x v="0"/>
    <x v="2"/>
    <x v="5"/>
    <n v="197500.83"/>
    <n v="4933"/>
    <n v="2543.6999999999998"/>
    <n v="6483"/>
    <n v="44.85"/>
    <n v="63.99"/>
    <n v="11"/>
    <n v="12"/>
    <n v="2.95"/>
    <n v="28.44"/>
    <n v="51648.68"/>
    <n v="2.09"/>
    <n v="86105.41"/>
    <n v="227482.93"/>
  </r>
  <r>
    <x v="1266"/>
    <x v="1"/>
    <x v="0"/>
    <x v="2"/>
    <x v="1"/>
    <x v="4"/>
    <n v="158650.04999999999"/>
    <n v="1157"/>
    <n v="1506.35"/>
    <n v="4422"/>
    <n v="12.04"/>
    <n v="77.48"/>
    <n v="11"/>
    <n v="12"/>
    <n v="3.04"/>
    <n v="25.67"/>
    <n v="87324.73"/>
    <n v="9.14"/>
    <n v="44736.52"/>
    <n v="344517.86"/>
  </r>
  <r>
    <x v="1267"/>
    <x v="62"/>
    <x v="9"/>
    <x v="6"/>
    <x v="1"/>
    <x v="0"/>
    <n v="311152.69"/>
    <n v="4666"/>
    <n v="2651.38"/>
    <n v="7684"/>
    <n v="18.809999999999999"/>
    <n v="64.010000000000005"/>
    <n v="10"/>
    <n v="8"/>
    <n v="3.34"/>
    <n v="-4.3499999999999996"/>
    <n v="35353.69"/>
    <n v="7.54"/>
    <n v="118535.83"/>
    <n v="325288.58"/>
  </r>
  <r>
    <x v="1268"/>
    <x v="101"/>
    <x v="2"/>
    <x v="1"/>
    <x v="2"/>
    <x v="2"/>
    <n v="845178.57"/>
    <n v="3653"/>
    <n v="1163.46"/>
    <n v="1438"/>
    <n v="6.1"/>
    <n v="79.64"/>
    <n v="33"/>
    <n v="12"/>
    <n v="2.86"/>
    <n v="18.690000000000001"/>
    <n v="81037.53"/>
    <n v="10.69"/>
    <n v="46416.71"/>
    <n v="255256.95"/>
  </r>
  <r>
    <x v="1269"/>
    <x v="20"/>
    <x v="7"/>
    <x v="5"/>
    <x v="2"/>
    <x v="0"/>
    <n v="982557.01"/>
    <n v="2967"/>
    <n v="3724.43"/>
    <n v="1923"/>
    <n v="31.55"/>
    <n v="93.95"/>
    <n v="37"/>
    <n v="10"/>
    <n v="2.68"/>
    <n v="3.03"/>
    <n v="95699.68"/>
    <n v="7.1"/>
    <n v="187592.86"/>
    <n v="347534.08000000002"/>
  </r>
  <r>
    <x v="1270"/>
    <x v="165"/>
    <x v="8"/>
    <x v="4"/>
    <x v="3"/>
    <x v="0"/>
    <n v="599857.87"/>
    <n v="433"/>
    <n v="731.19"/>
    <n v="8033"/>
    <n v="24.89"/>
    <n v="98.62"/>
    <n v="33"/>
    <n v="8"/>
    <n v="4.03"/>
    <n v="-9.1999999999999993"/>
    <n v="90766.33"/>
    <n v="11.9"/>
    <n v="111506.83"/>
    <n v="45197.86"/>
  </r>
  <r>
    <x v="1271"/>
    <x v="83"/>
    <x v="0"/>
    <x v="4"/>
    <x v="3"/>
    <x v="0"/>
    <n v="581776.86"/>
    <n v="214"/>
    <n v="1719.1"/>
    <n v="8015"/>
    <n v="15.8"/>
    <n v="55.97"/>
    <n v="27"/>
    <n v="8"/>
    <n v="2.95"/>
    <n v="-4.12"/>
    <n v="2692.81"/>
    <n v="5.45"/>
    <n v="127660.4"/>
    <n v="203611.56"/>
  </r>
  <r>
    <x v="1272"/>
    <x v="19"/>
    <x v="8"/>
    <x v="7"/>
    <x v="1"/>
    <x v="0"/>
    <n v="532670.69999999995"/>
    <n v="3876"/>
    <n v="898.16"/>
    <n v="3825"/>
    <n v="9.1199999999999992"/>
    <n v="64.94"/>
    <n v="6"/>
    <n v="8"/>
    <n v="2.73"/>
    <n v="7.89"/>
    <n v="4596.71"/>
    <n v="1.38"/>
    <n v="58781.42"/>
    <n v="163991.76"/>
  </r>
  <r>
    <x v="1273"/>
    <x v="13"/>
    <x v="5"/>
    <x v="0"/>
    <x v="2"/>
    <x v="3"/>
    <n v="718152.72"/>
    <n v="1342"/>
    <n v="2767.01"/>
    <n v="4550"/>
    <n v="49.75"/>
    <n v="98.5"/>
    <n v="13"/>
    <n v="12"/>
    <n v="2.76"/>
    <n v="0.22"/>
    <n v="54981.31"/>
    <n v="4.76"/>
    <n v="79447.259999999995"/>
    <n v="491328.44"/>
  </r>
  <r>
    <x v="1274"/>
    <x v="147"/>
    <x v="7"/>
    <x v="8"/>
    <x v="1"/>
    <x v="1"/>
    <n v="158011.10999999999"/>
    <n v="1479"/>
    <n v="2506.4699999999998"/>
    <n v="7419"/>
    <n v="13.41"/>
    <n v="62.81"/>
    <n v="15"/>
    <n v="10"/>
    <n v="4.1500000000000004"/>
    <n v="10.4"/>
    <n v="91170.99"/>
    <n v="4.5999999999999996"/>
    <n v="139035.35"/>
    <n v="221207.02"/>
  </r>
  <r>
    <x v="1275"/>
    <x v="165"/>
    <x v="6"/>
    <x v="1"/>
    <x v="3"/>
    <x v="5"/>
    <n v="877736.44"/>
    <n v="1175"/>
    <n v="2449.7399999999998"/>
    <n v="5098"/>
    <n v="44.31"/>
    <n v="78.3"/>
    <n v="5"/>
    <n v="10"/>
    <n v="4.21"/>
    <n v="-3.4"/>
    <n v="86055.8"/>
    <n v="4.09"/>
    <n v="127394.61"/>
    <n v="237687.79"/>
  </r>
  <r>
    <x v="1276"/>
    <x v="72"/>
    <x v="4"/>
    <x v="2"/>
    <x v="0"/>
    <x v="4"/>
    <n v="133937.69"/>
    <n v="1522"/>
    <n v="1965.25"/>
    <n v="3426"/>
    <n v="36.35"/>
    <n v="68.66"/>
    <n v="23"/>
    <n v="8"/>
    <n v="4.25"/>
    <n v="24.9"/>
    <n v="4076.32"/>
    <n v="3.73"/>
    <n v="56781.18"/>
    <n v="296307.77"/>
  </r>
  <r>
    <x v="1277"/>
    <x v="64"/>
    <x v="6"/>
    <x v="6"/>
    <x v="0"/>
    <x v="0"/>
    <n v="573555.56999999995"/>
    <n v="324"/>
    <n v="2985.65"/>
    <n v="6126"/>
    <n v="39.950000000000003"/>
    <n v="62.95"/>
    <n v="38"/>
    <n v="10"/>
    <n v="3.25"/>
    <n v="11.28"/>
    <n v="28077.45"/>
    <n v="5.88"/>
    <n v="168314.81"/>
    <n v="278644.47999999998"/>
  </r>
  <r>
    <x v="1278"/>
    <x v="150"/>
    <x v="6"/>
    <x v="5"/>
    <x v="2"/>
    <x v="1"/>
    <n v="544012.18000000005"/>
    <n v="690"/>
    <n v="3558.77"/>
    <n v="1094"/>
    <n v="27.9"/>
    <n v="52.73"/>
    <n v="47"/>
    <n v="12"/>
    <n v="4.72"/>
    <n v="26.57"/>
    <n v="86394.55"/>
    <n v="7.84"/>
    <n v="55137.2"/>
    <n v="357660.19"/>
  </r>
  <r>
    <x v="1279"/>
    <x v="92"/>
    <x v="1"/>
    <x v="7"/>
    <x v="3"/>
    <x v="0"/>
    <n v="575148.13"/>
    <n v="4847"/>
    <n v="3610.43"/>
    <n v="5463"/>
    <n v="15.42"/>
    <n v="60.11"/>
    <n v="49"/>
    <n v="12"/>
    <n v="3.44"/>
    <n v="5.31"/>
    <n v="61843.29"/>
    <n v="10.65"/>
    <n v="193796.68"/>
    <n v="451940.93"/>
  </r>
  <r>
    <x v="1280"/>
    <x v="43"/>
    <x v="2"/>
    <x v="7"/>
    <x v="1"/>
    <x v="2"/>
    <n v="104374.12"/>
    <n v="3081"/>
    <n v="3081.85"/>
    <n v="8392"/>
    <n v="13.68"/>
    <n v="89.51"/>
    <n v="48"/>
    <n v="8"/>
    <n v="2.69"/>
    <n v="20.53"/>
    <n v="32595.4"/>
    <n v="14.94"/>
    <n v="179260.56"/>
    <n v="153873.29"/>
  </r>
  <r>
    <x v="1281"/>
    <x v="55"/>
    <x v="3"/>
    <x v="6"/>
    <x v="2"/>
    <x v="3"/>
    <n v="658519.1"/>
    <n v="4417"/>
    <n v="662.6"/>
    <n v="761"/>
    <n v="43.32"/>
    <n v="92.53"/>
    <n v="34"/>
    <n v="12"/>
    <n v="2.61"/>
    <n v="4.5"/>
    <n v="85701.54"/>
    <n v="2.65"/>
    <n v="165942.49"/>
    <n v="16597.310000000001"/>
  </r>
  <r>
    <x v="1282"/>
    <x v="145"/>
    <x v="0"/>
    <x v="0"/>
    <x v="0"/>
    <x v="3"/>
    <n v="857335.15"/>
    <n v="592"/>
    <n v="3739.12"/>
    <n v="2727"/>
    <n v="34.69"/>
    <n v="62.94"/>
    <n v="50"/>
    <n v="12"/>
    <n v="2.74"/>
    <n v="27.75"/>
    <n v="26223.08"/>
    <n v="10.38"/>
    <n v="182084.55"/>
    <n v="437672.46"/>
  </r>
  <r>
    <x v="1283"/>
    <x v="126"/>
    <x v="4"/>
    <x v="3"/>
    <x v="1"/>
    <x v="0"/>
    <n v="53784.26"/>
    <n v="876"/>
    <n v="4270.24"/>
    <n v="1105"/>
    <n v="41.7"/>
    <n v="89.56"/>
    <n v="25"/>
    <n v="12"/>
    <n v="4.17"/>
    <n v="-1.6"/>
    <n v="19953.240000000002"/>
    <n v="10.57"/>
    <n v="79044.899999999994"/>
    <n v="44054.080000000002"/>
  </r>
  <r>
    <x v="1284"/>
    <x v="144"/>
    <x v="3"/>
    <x v="8"/>
    <x v="2"/>
    <x v="0"/>
    <n v="358097.25"/>
    <n v="2582"/>
    <n v="3155.68"/>
    <n v="2868"/>
    <n v="16.22"/>
    <n v="50.96"/>
    <n v="38"/>
    <n v="12"/>
    <n v="4.6900000000000004"/>
    <n v="3.72"/>
    <n v="54243.63"/>
    <n v="4.84"/>
    <n v="181926.9"/>
    <n v="92962.37"/>
  </r>
  <r>
    <x v="1285"/>
    <x v="107"/>
    <x v="8"/>
    <x v="1"/>
    <x v="3"/>
    <x v="4"/>
    <n v="175215.51"/>
    <n v="3919"/>
    <n v="2688.93"/>
    <n v="2929"/>
    <n v="37.89"/>
    <n v="74.52"/>
    <n v="46"/>
    <n v="8"/>
    <n v="4.3899999999999997"/>
    <n v="6.49"/>
    <n v="4811.5600000000004"/>
    <n v="14.34"/>
    <n v="61832.9"/>
    <n v="48375.07"/>
  </r>
  <r>
    <x v="1286"/>
    <x v="187"/>
    <x v="1"/>
    <x v="4"/>
    <x v="3"/>
    <x v="4"/>
    <n v="869408.98"/>
    <n v="3017"/>
    <n v="3038.55"/>
    <n v="6347"/>
    <n v="31.13"/>
    <n v="65.150000000000006"/>
    <n v="24"/>
    <n v="10"/>
    <n v="4.95"/>
    <n v="-3.3"/>
    <n v="73551.009999999995"/>
    <n v="11.11"/>
    <n v="45204.32"/>
    <n v="313249.34000000003"/>
  </r>
  <r>
    <x v="1287"/>
    <x v="185"/>
    <x v="6"/>
    <x v="7"/>
    <x v="2"/>
    <x v="3"/>
    <n v="337767.95"/>
    <n v="4243"/>
    <n v="3900.26"/>
    <n v="7384"/>
    <n v="23.34"/>
    <n v="78.61"/>
    <n v="13"/>
    <n v="8"/>
    <n v="2.75"/>
    <n v="-1.1499999999999999"/>
    <n v="71162.289999999994"/>
    <n v="9.56"/>
    <n v="122611.31"/>
    <n v="434810.39"/>
  </r>
  <r>
    <x v="1288"/>
    <x v="22"/>
    <x v="5"/>
    <x v="0"/>
    <x v="3"/>
    <x v="5"/>
    <n v="861519.85"/>
    <n v="2968"/>
    <n v="900.86"/>
    <n v="3134"/>
    <n v="49.92"/>
    <n v="51.66"/>
    <n v="17"/>
    <n v="8"/>
    <n v="4.25"/>
    <n v="12.36"/>
    <n v="77754.55"/>
    <n v="14.23"/>
    <n v="119263.61"/>
    <n v="154162.32999999999"/>
  </r>
  <r>
    <x v="1289"/>
    <x v="45"/>
    <x v="1"/>
    <x v="5"/>
    <x v="1"/>
    <x v="5"/>
    <n v="544156.28"/>
    <n v="4319"/>
    <n v="3614.32"/>
    <n v="4745"/>
    <n v="40.85"/>
    <n v="58.23"/>
    <n v="35"/>
    <n v="8"/>
    <n v="2.6"/>
    <n v="16.43"/>
    <n v="56413.9"/>
    <n v="8.74"/>
    <n v="136867.34"/>
    <n v="75394.67"/>
  </r>
  <r>
    <x v="1290"/>
    <x v="100"/>
    <x v="2"/>
    <x v="8"/>
    <x v="2"/>
    <x v="4"/>
    <n v="486894.16"/>
    <n v="2409"/>
    <n v="1074.77"/>
    <n v="6131"/>
    <n v="35.53"/>
    <n v="66.489999999999995"/>
    <n v="15"/>
    <n v="10"/>
    <n v="4.2699999999999996"/>
    <n v="10.49"/>
    <n v="20648.29"/>
    <n v="11.95"/>
    <n v="82405.7"/>
    <n v="316342.64"/>
  </r>
  <r>
    <x v="1291"/>
    <x v="162"/>
    <x v="3"/>
    <x v="0"/>
    <x v="2"/>
    <x v="4"/>
    <n v="667148.01"/>
    <n v="3651"/>
    <n v="1399.25"/>
    <n v="7192"/>
    <n v="39.81"/>
    <n v="69.48"/>
    <n v="5"/>
    <n v="12"/>
    <n v="3.42"/>
    <n v="-4.1100000000000003"/>
    <n v="8957.2099999999991"/>
    <n v="14.17"/>
    <n v="50360.25"/>
    <n v="249317.41"/>
  </r>
  <r>
    <x v="1292"/>
    <x v="30"/>
    <x v="0"/>
    <x v="0"/>
    <x v="0"/>
    <x v="1"/>
    <n v="138272.01999999999"/>
    <n v="2834"/>
    <n v="4100.1000000000004"/>
    <n v="5423"/>
    <n v="10.99"/>
    <n v="59.4"/>
    <n v="42"/>
    <n v="12"/>
    <n v="3.17"/>
    <n v="21.52"/>
    <n v="8664.36"/>
    <n v="4.09"/>
    <n v="25636.03"/>
    <n v="22953.19"/>
  </r>
  <r>
    <x v="1293"/>
    <x v="124"/>
    <x v="3"/>
    <x v="7"/>
    <x v="0"/>
    <x v="5"/>
    <n v="230792.18"/>
    <n v="3707"/>
    <n v="655.19000000000005"/>
    <n v="3337"/>
    <n v="12.34"/>
    <n v="70.94"/>
    <n v="19"/>
    <n v="10"/>
    <n v="4.76"/>
    <n v="18.72"/>
    <n v="46351.73"/>
    <n v="1.35"/>
    <n v="116340.13"/>
    <n v="418480.62"/>
  </r>
  <r>
    <x v="1294"/>
    <x v="62"/>
    <x v="0"/>
    <x v="7"/>
    <x v="2"/>
    <x v="3"/>
    <n v="672887.85"/>
    <n v="1018"/>
    <n v="3498.51"/>
    <n v="1945"/>
    <n v="49"/>
    <n v="60.14"/>
    <n v="42"/>
    <n v="12"/>
    <n v="3.22"/>
    <n v="10.85"/>
    <n v="68996.399999999994"/>
    <n v="4.96"/>
    <n v="165048.57999999999"/>
    <n v="72514.89"/>
  </r>
  <r>
    <x v="1295"/>
    <x v="49"/>
    <x v="9"/>
    <x v="7"/>
    <x v="2"/>
    <x v="5"/>
    <n v="935473.58"/>
    <n v="1769"/>
    <n v="614.92999999999995"/>
    <n v="515"/>
    <n v="28.35"/>
    <n v="97.43"/>
    <n v="7"/>
    <n v="8"/>
    <n v="2.58"/>
    <n v="14.4"/>
    <n v="40746.519999999997"/>
    <n v="7.47"/>
    <n v="116528.39"/>
    <n v="286611.19"/>
  </r>
  <r>
    <x v="1296"/>
    <x v="73"/>
    <x v="9"/>
    <x v="3"/>
    <x v="0"/>
    <x v="4"/>
    <n v="55543.75"/>
    <n v="2674"/>
    <n v="4828.5200000000004"/>
    <n v="3365"/>
    <n v="28.81"/>
    <n v="93.88"/>
    <n v="32"/>
    <n v="12"/>
    <n v="4.12"/>
    <n v="16.5"/>
    <n v="62060.26"/>
    <n v="8.9600000000000009"/>
    <n v="157125"/>
    <n v="499369.31"/>
  </r>
  <r>
    <x v="1297"/>
    <x v="196"/>
    <x v="1"/>
    <x v="5"/>
    <x v="3"/>
    <x v="5"/>
    <n v="618192.44999999995"/>
    <n v="2220"/>
    <n v="4829.88"/>
    <n v="552"/>
    <n v="39.94"/>
    <n v="83.67"/>
    <n v="42"/>
    <n v="12"/>
    <n v="2.94"/>
    <n v="23.85"/>
    <n v="58542.46"/>
    <n v="13.89"/>
    <n v="72424.210000000006"/>
    <n v="396758.99"/>
  </r>
  <r>
    <x v="1298"/>
    <x v="118"/>
    <x v="3"/>
    <x v="3"/>
    <x v="2"/>
    <x v="4"/>
    <n v="979224.18"/>
    <n v="3551"/>
    <n v="2820.71"/>
    <n v="5352"/>
    <n v="21.82"/>
    <n v="81.55"/>
    <n v="16"/>
    <n v="10"/>
    <n v="3.98"/>
    <n v="14.71"/>
    <n v="57208.98"/>
    <n v="2.62"/>
    <n v="130722.17"/>
    <n v="239539.36"/>
  </r>
  <r>
    <x v="1299"/>
    <x v="51"/>
    <x v="6"/>
    <x v="4"/>
    <x v="1"/>
    <x v="5"/>
    <n v="131853.31"/>
    <n v="2823"/>
    <n v="3881.17"/>
    <n v="7387"/>
    <n v="4"/>
    <n v="80.86"/>
    <n v="35"/>
    <n v="8"/>
    <n v="2.6"/>
    <n v="7.62"/>
    <n v="48612.98"/>
    <n v="0.71"/>
    <n v="61038.8"/>
    <n v="123628.13"/>
  </r>
  <r>
    <x v="1300"/>
    <x v="1"/>
    <x v="4"/>
    <x v="6"/>
    <x v="1"/>
    <x v="1"/>
    <n v="83524.52"/>
    <n v="2712"/>
    <n v="4228.29"/>
    <n v="8769"/>
    <n v="24.87"/>
    <n v="94.53"/>
    <n v="11"/>
    <n v="12"/>
    <n v="3.01"/>
    <n v="23.58"/>
    <n v="70445.52"/>
    <n v="4.5"/>
    <n v="181837.4"/>
    <n v="83791.070000000007"/>
  </r>
  <r>
    <x v="1301"/>
    <x v="157"/>
    <x v="1"/>
    <x v="7"/>
    <x v="2"/>
    <x v="4"/>
    <n v="572379.68000000005"/>
    <n v="185"/>
    <n v="3498.22"/>
    <n v="8272"/>
    <n v="22.24"/>
    <n v="51.28"/>
    <n v="5"/>
    <n v="8"/>
    <n v="4.84"/>
    <n v="18.3"/>
    <n v="13029.83"/>
    <n v="12.24"/>
    <n v="61199.37"/>
    <n v="255072.97"/>
  </r>
  <r>
    <x v="1302"/>
    <x v="150"/>
    <x v="6"/>
    <x v="6"/>
    <x v="0"/>
    <x v="1"/>
    <n v="376984.49"/>
    <n v="2253"/>
    <n v="3942.21"/>
    <n v="4936"/>
    <n v="16.079999999999998"/>
    <n v="66.67"/>
    <n v="24"/>
    <n v="10"/>
    <n v="3.29"/>
    <n v="26.75"/>
    <n v="93242.559999999998"/>
    <n v="5.03"/>
    <n v="106263.45"/>
    <n v="87370.42"/>
  </r>
  <r>
    <x v="1303"/>
    <x v="129"/>
    <x v="2"/>
    <x v="5"/>
    <x v="0"/>
    <x v="2"/>
    <n v="301699.05"/>
    <n v="1221"/>
    <n v="4701.5200000000004"/>
    <n v="4056"/>
    <n v="23.75"/>
    <n v="73.290000000000006"/>
    <n v="42"/>
    <n v="12"/>
    <n v="3.58"/>
    <n v="-5.62"/>
    <n v="43711.51"/>
    <n v="12.24"/>
    <n v="146378.41"/>
    <n v="466498.05"/>
  </r>
  <r>
    <x v="1304"/>
    <x v="180"/>
    <x v="0"/>
    <x v="6"/>
    <x v="0"/>
    <x v="2"/>
    <n v="943551.41"/>
    <n v="488"/>
    <n v="3154.91"/>
    <n v="1924"/>
    <n v="21.19"/>
    <n v="62.28"/>
    <n v="6"/>
    <n v="8"/>
    <n v="3"/>
    <n v="-6.21"/>
    <n v="40113.85"/>
    <n v="5.47"/>
    <n v="73824.97"/>
    <n v="458379.09"/>
  </r>
  <r>
    <x v="1305"/>
    <x v="186"/>
    <x v="0"/>
    <x v="6"/>
    <x v="1"/>
    <x v="0"/>
    <n v="716004.9"/>
    <n v="2461"/>
    <n v="1173.3800000000001"/>
    <n v="1037"/>
    <n v="44.38"/>
    <n v="54.01"/>
    <n v="14"/>
    <n v="12"/>
    <n v="4.08"/>
    <n v="27.44"/>
    <n v="89470.7"/>
    <n v="8.5"/>
    <n v="45262.17"/>
    <n v="409895.39"/>
  </r>
  <r>
    <x v="1306"/>
    <x v="62"/>
    <x v="3"/>
    <x v="0"/>
    <x v="0"/>
    <x v="2"/>
    <n v="210446.85"/>
    <n v="4156"/>
    <n v="1622.84"/>
    <n v="1968"/>
    <n v="46.31"/>
    <n v="78.02"/>
    <n v="37"/>
    <n v="8"/>
    <n v="3.08"/>
    <n v="-6.44"/>
    <n v="84313.33"/>
    <n v="9.19"/>
    <n v="106571.21"/>
    <n v="321384.21000000002"/>
  </r>
  <r>
    <x v="1307"/>
    <x v="31"/>
    <x v="9"/>
    <x v="0"/>
    <x v="3"/>
    <x v="0"/>
    <n v="953937.18"/>
    <n v="4341"/>
    <n v="3143.52"/>
    <n v="3391"/>
    <n v="30.16"/>
    <n v="53.81"/>
    <n v="16"/>
    <n v="10"/>
    <n v="4.34"/>
    <n v="9.24"/>
    <n v="55727.83"/>
    <n v="1.19"/>
    <n v="98437.55"/>
    <n v="220818.64"/>
  </r>
  <r>
    <x v="1308"/>
    <x v="2"/>
    <x v="2"/>
    <x v="7"/>
    <x v="1"/>
    <x v="2"/>
    <n v="697290.69"/>
    <n v="479"/>
    <n v="3891.54"/>
    <n v="3645"/>
    <n v="41.01"/>
    <n v="99.33"/>
    <n v="36"/>
    <n v="10"/>
    <n v="3.52"/>
    <n v="18.45"/>
    <n v="40086.11"/>
    <n v="5.24"/>
    <n v="165053.82999999999"/>
    <n v="413494.48"/>
  </r>
  <r>
    <x v="1309"/>
    <x v="179"/>
    <x v="7"/>
    <x v="2"/>
    <x v="0"/>
    <x v="5"/>
    <n v="587343.66"/>
    <n v="2047"/>
    <n v="1283.72"/>
    <n v="6385"/>
    <n v="23.83"/>
    <n v="50.24"/>
    <n v="12"/>
    <n v="10"/>
    <n v="3.11"/>
    <n v="1.0900000000000001"/>
    <n v="15981.26"/>
    <n v="11.13"/>
    <n v="12891.37"/>
    <n v="297828.83"/>
  </r>
  <r>
    <x v="1310"/>
    <x v="70"/>
    <x v="2"/>
    <x v="1"/>
    <x v="2"/>
    <x v="0"/>
    <n v="109396.11"/>
    <n v="102"/>
    <n v="1388.78"/>
    <n v="9398"/>
    <n v="4.07"/>
    <n v="64.88"/>
    <n v="30"/>
    <n v="12"/>
    <n v="4.1399999999999997"/>
    <n v="-9.3000000000000007"/>
    <n v="17613.28"/>
    <n v="10.61"/>
    <n v="11744.58"/>
    <n v="314911.18"/>
  </r>
  <r>
    <x v="1311"/>
    <x v="49"/>
    <x v="6"/>
    <x v="7"/>
    <x v="2"/>
    <x v="1"/>
    <n v="811765.27"/>
    <n v="2869"/>
    <n v="2900.19"/>
    <n v="9410"/>
    <n v="29.64"/>
    <n v="90.17"/>
    <n v="30"/>
    <n v="10"/>
    <n v="2.98"/>
    <n v="-3.12"/>
    <n v="26678.799999999999"/>
    <n v="9.07"/>
    <n v="125787.56"/>
    <n v="119988.76"/>
  </r>
  <r>
    <x v="1312"/>
    <x v="130"/>
    <x v="8"/>
    <x v="3"/>
    <x v="3"/>
    <x v="2"/>
    <n v="876704.51"/>
    <n v="4319"/>
    <n v="4499.53"/>
    <n v="2068"/>
    <n v="3.97"/>
    <n v="95.87"/>
    <n v="50"/>
    <n v="10"/>
    <n v="4.16"/>
    <n v="12.88"/>
    <n v="78470.44"/>
    <n v="11.11"/>
    <n v="165332.43"/>
    <n v="328156.87"/>
  </r>
  <r>
    <x v="1313"/>
    <x v="163"/>
    <x v="1"/>
    <x v="3"/>
    <x v="1"/>
    <x v="5"/>
    <n v="401850.03"/>
    <n v="868"/>
    <n v="3408.03"/>
    <n v="4325"/>
    <n v="25.07"/>
    <n v="51.97"/>
    <n v="20"/>
    <n v="10"/>
    <n v="3.12"/>
    <n v="-6.34"/>
    <n v="27860.720000000001"/>
    <n v="14.96"/>
    <n v="128084.06"/>
    <n v="15462.82"/>
  </r>
  <r>
    <x v="1314"/>
    <x v="4"/>
    <x v="9"/>
    <x v="1"/>
    <x v="3"/>
    <x v="1"/>
    <n v="229142.6"/>
    <n v="564"/>
    <n v="1783.16"/>
    <n v="3953"/>
    <n v="46.49"/>
    <n v="84.9"/>
    <n v="28"/>
    <n v="8"/>
    <n v="4.8099999999999996"/>
    <n v="6.83"/>
    <n v="36752.300000000003"/>
    <n v="8.9"/>
    <n v="158772.29"/>
    <n v="156924.6"/>
  </r>
  <r>
    <x v="1315"/>
    <x v="100"/>
    <x v="0"/>
    <x v="2"/>
    <x v="0"/>
    <x v="2"/>
    <n v="488367.43"/>
    <n v="974"/>
    <n v="3628.49"/>
    <n v="6783"/>
    <n v="9.99"/>
    <n v="76.16"/>
    <n v="46"/>
    <n v="12"/>
    <n v="2.89"/>
    <n v="10.59"/>
    <n v="34454.99"/>
    <n v="4.79"/>
    <n v="25819.3"/>
    <n v="13093.96"/>
  </r>
  <r>
    <x v="1316"/>
    <x v="26"/>
    <x v="7"/>
    <x v="1"/>
    <x v="3"/>
    <x v="5"/>
    <n v="571544.42000000004"/>
    <n v="2308"/>
    <n v="3654.61"/>
    <n v="3147"/>
    <n v="37.51"/>
    <n v="60.5"/>
    <n v="26"/>
    <n v="12"/>
    <n v="2.84"/>
    <n v="4.84"/>
    <n v="87188.35"/>
    <n v="8.39"/>
    <n v="11863.14"/>
    <n v="10027.1"/>
  </r>
  <r>
    <x v="1317"/>
    <x v="148"/>
    <x v="8"/>
    <x v="1"/>
    <x v="1"/>
    <x v="3"/>
    <n v="539900.11"/>
    <n v="1058"/>
    <n v="2913.14"/>
    <n v="7699"/>
    <n v="36.380000000000003"/>
    <n v="69.83"/>
    <n v="7"/>
    <n v="10"/>
    <n v="4.03"/>
    <n v="4.7"/>
    <n v="7761.68"/>
    <n v="11.16"/>
    <n v="123700.28"/>
    <n v="241729.31"/>
  </r>
  <r>
    <x v="1318"/>
    <x v="28"/>
    <x v="8"/>
    <x v="0"/>
    <x v="1"/>
    <x v="1"/>
    <n v="844027.97"/>
    <n v="4705"/>
    <n v="3717.44"/>
    <n v="2622"/>
    <n v="28.06"/>
    <n v="66.260000000000005"/>
    <n v="26"/>
    <n v="12"/>
    <n v="4.01"/>
    <n v="-5.91"/>
    <n v="60178.81"/>
    <n v="2.76"/>
    <n v="163265.76"/>
    <n v="499580.33"/>
  </r>
  <r>
    <x v="1319"/>
    <x v="102"/>
    <x v="6"/>
    <x v="3"/>
    <x v="3"/>
    <x v="0"/>
    <n v="875847.67"/>
    <n v="1119"/>
    <n v="1225.79"/>
    <n v="2001"/>
    <n v="43.85"/>
    <n v="97.87"/>
    <n v="48"/>
    <n v="10"/>
    <n v="4.83"/>
    <n v="2.77"/>
    <n v="81885.649999999994"/>
    <n v="10.36"/>
    <n v="3275.79"/>
    <n v="435374.52"/>
  </r>
  <r>
    <x v="1320"/>
    <x v="90"/>
    <x v="5"/>
    <x v="7"/>
    <x v="1"/>
    <x v="5"/>
    <n v="204914.18"/>
    <n v="770"/>
    <n v="778.16"/>
    <n v="3551"/>
    <n v="28.26"/>
    <n v="76.13"/>
    <n v="31"/>
    <n v="8"/>
    <n v="4.6900000000000004"/>
    <n v="27.07"/>
    <n v="44658.75"/>
    <n v="2.73"/>
    <n v="14864.43"/>
    <n v="499510"/>
  </r>
  <r>
    <x v="1321"/>
    <x v="118"/>
    <x v="2"/>
    <x v="2"/>
    <x v="0"/>
    <x v="1"/>
    <n v="711297.58"/>
    <n v="4426"/>
    <n v="1671.32"/>
    <n v="7538"/>
    <n v="39.17"/>
    <n v="61.9"/>
    <n v="44"/>
    <n v="10"/>
    <n v="3.72"/>
    <n v="1.19"/>
    <n v="24290.51"/>
    <n v="13.34"/>
    <n v="121948.27"/>
    <n v="209508.07"/>
  </r>
  <r>
    <x v="1322"/>
    <x v="29"/>
    <x v="8"/>
    <x v="8"/>
    <x v="2"/>
    <x v="1"/>
    <n v="128639.35"/>
    <n v="1364"/>
    <n v="4074.27"/>
    <n v="4248"/>
    <n v="10.38"/>
    <n v="63.96"/>
    <n v="45"/>
    <n v="12"/>
    <n v="3.53"/>
    <n v="17.75"/>
    <n v="54824.2"/>
    <n v="4.04"/>
    <n v="92828.93"/>
    <n v="337681.09"/>
  </r>
  <r>
    <x v="1323"/>
    <x v="56"/>
    <x v="8"/>
    <x v="1"/>
    <x v="1"/>
    <x v="0"/>
    <n v="169140.91"/>
    <n v="371"/>
    <n v="909.64"/>
    <n v="1990"/>
    <n v="38.01"/>
    <n v="57.27"/>
    <n v="14"/>
    <n v="8"/>
    <n v="3.49"/>
    <n v="-5.25"/>
    <n v="77073.929999999993"/>
    <n v="4.6900000000000004"/>
    <n v="122514.32"/>
    <n v="208957.18"/>
  </r>
  <r>
    <x v="1324"/>
    <x v="91"/>
    <x v="3"/>
    <x v="0"/>
    <x v="3"/>
    <x v="4"/>
    <n v="791096.52"/>
    <n v="4686"/>
    <n v="3192.15"/>
    <n v="1737"/>
    <n v="34.11"/>
    <n v="97.14"/>
    <n v="44"/>
    <n v="12"/>
    <n v="2.99"/>
    <n v="28.99"/>
    <n v="58919.74"/>
    <n v="4.59"/>
    <n v="10049.530000000001"/>
    <n v="322343.09999999998"/>
  </r>
  <r>
    <x v="1325"/>
    <x v="170"/>
    <x v="1"/>
    <x v="2"/>
    <x v="1"/>
    <x v="0"/>
    <n v="342989.39"/>
    <n v="1047"/>
    <n v="1024.45"/>
    <n v="788"/>
    <n v="47.57"/>
    <n v="72.05"/>
    <n v="5"/>
    <n v="8"/>
    <n v="2.87"/>
    <n v="17.149999999999999"/>
    <n v="25717.51"/>
    <n v="4.2300000000000004"/>
    <n v="75529.5"/>
    <n v="499919.93"/>
  </r>
  <r>
    <x v="1326"/>
    <x v="63"/>
    <x v="6"/>
    <x v="7"/>
    <x v="0"/>
    <x v="3"/>
    <n v="844093.33"/>
    <n v="2996"/>
    <n v="2005.47"/>
    <n v="9332"/>
    <n v="46.76"/>
    <n v="53.49"/>
    <n v="32"/>
    <n v="8"/>
    <n v="3.28"/>
    <n v="-1.42"/>
    <n v="88509.94"/>
    <n v="14"/>
    <n v="15936.78"/>
    <n v="486420.13"/>
  </r>
  <r>
    <x v="1327"/>
    <x v="115"/>
    <x v="3"/>
    <x v="5"/>
    <x v="3"/>
    <x v="1"/>
    <n v="234894.28"/>
    <n v="3701"/>
    <n v="3964.04"/>
    <n v="963"/>
    <n v="38.64"/>
    <n v="78.34"/>
    <n v="7"/>
    <n v="10"/>
    <n v="4.79"/>
    <n v="6.68"/>
    <n v="67859.600000000006"/>
    <n v="13.23"/>
    <n v="173306.08"/>
    <n v="444956.19"/>
  </r>
  <r>
    <x v="1328"/>
    <x v="190"/>
    <x v="9"/>
    <x v="2"/>
    <x v="0"/>
    <x v="5"/>
    <n v="542011.18000000005"/>
    <n v="1933"/>
    <n v="2361.8000000000002"/>
    <n v="3736"/>
    <n v="39.24"/>
    <n v="57.85"/>
    <n v="45"/>
    <n v="8"/>
    <n v="3.12"/>
    <n v="9.4"/>
    <n v="70145.97"/>
    <n v="9.07"/>
    <n v="40051.33"/>
    <n v="172383.5"/>
  </r>
  <r>
    <x v="1329"/>
    <x v="105"/>
    <x v="9"/>
    <x v="5"/>
    <x v="2"/>
    <x v="0"/>
    <n v="175695.45"/>
    <n v="610"/>
    <n v="3642.15"/>
    <n v="2772"/>
    <n v="43.4"/>
    <n v="74.08"/>
    <n v="35"/>
    <n v="10"/>
    <n v="4.67"/>
    <n v="-6.89"/>
    <n v="49650.33"/>
    <n v="12.53"/>
    <n v="66906.55"/>
    <n v="441673.72"/>
  </r>
  <r>
    <x v="1330"/>
    <x v="138"/>
    <x v="3"/>
    <x v="6"/>
    <x v="1"/>
    <x v="4"/>
    <n v="895039.4"/>
    <n v="1149"/>
    <n v="2554.09"/>
    <n v="4177"/>
    <n v="23.45"/>
    <n v="98.25"/>
    <n v="19"/>
    <n v="8"/>
    <n v="3.87"/>
    <n v="20.88"/>
    <n v="32164.46"/>
    <n v="14.95"/>
    <n v="45789.69"/>
    <n v="340575.11"/>
  </r>
  <r>
    <x v="1331"/>
    <x v="170"/>
    <x v="3"/>
    <x v="3"/>
    <x v="2"/>
    <x v="2"/>
    <n v="298691.3"/>
    <n v="4931"/>
    <n v="4440.53"/>
    <n v="6314"/>
    <n v="16.59"/>
    <n v="58.86"/>
    <n v="40"/>
    <n v="12"/>
    <n v="4.2"/>
    <n v="-8.6300000000000008"/>
    <n v="8528.42"/>
    <n v="9.39"/>
    <n v="112348.65"/>
    <n v="35765.269999999997"/>
  </r>
  <r>
    <x v="1332"/>
    <x v="99"/>
    <x v="9"/>
    <x v="4"/>
    <x v="3"/>
    <x v="2"/>
    <n v="272844.06"/>
    <n v="2406"/>
    <n v="1656.6"/>
    <n v="8033"/>
    <n v="4.46"/>
    <n v="59.16"/>
    <n v="25"/>
    <n v="10"/>
    <n v="4.68"/>
    <n v="12.44"/>
    <n v="21650.06"/>
    <n v="6.82"/>
    <n v="130420.13"/>
    <n v="482469.62"/>
  </r>
  <r>
    <x v="1333"/>
    <x v="153"/>
    <x v="3"/>
    <x v="4"/>
    <x v="2"/>
    <x v="1"/>
    <n v="417124.19"/>
    <n v="2001"/>
    <n v="4764.96"/>
    <n v="4052"/>
    <n v="12.33"/>
    <n v="58.31"/>
    <n v="8"/>
    <n v="12"/>
    <n v="4.5199999999999996"/>
    <n v="-9.8699999999999992"/>
    <n v="12994.36"/>
    <n v="2.0299999999999998"/>
    <n v="180091.15"/>
    <n v="386235.77"/>
  </r>
  <r>
    <x v="1334"/>
    <x v="111"/>
    <x v="2"/>
    <x v="0"/>
    <x v="3"/>
    <x v="0"/>
    <n v="949016.72"/>
    <n v="4934"/>
    <n v="2543.5500000000002"/>
    <n v="7565"/>
    <n v="22.42"/>
    <n v="95.16"/>
    <n v="18"/>
    <n v="8"/>
    <n v="3.54"/>
    <n v="23.46"/>
    <n v="17783.63"/>
    <n v="2.21"/>
    <n v="163083.51999999999"/>
    <n v="389405"/>
  </r>
  <r>
    <x v="1335"/>
    <x v="120"/>
    <x v="7"/>
    <x v="0"/>
    <x v="3"/>
    <x v="4"/>
    <n v="548717.4"/>
    <n v="3864"/>
    <n v="4219.6099999999997"/>
    <n v="5228"/>
    <n v="16.23"/>
    <n v="79.48"/>
    <n v="8"/>
    <n v="12"/>
    <n v="3.9"/>
    <n v="7.54"/>
    <n v="64368.480000000003"/>
    <n v="1.55"/>
    <n v="83096.81"/>
    <n v="386280.73"/>
  </r>
  <r>
    <x v="1336"/>
    <x v="42"/>
    <x v="4"/>
    <x v="4"/>
    <x v="2"/>
    <x v="0"/>
    <n v="186393.65"/>
    <n v="875"/>
    <n v="4130.07"/>
    <n v="6902"/>
    <n v="16.64"/>
    <n v="96.85"/>
    <n v="10"/>
    <n v="10"/>
    <n v="2.65"/>
    <n v="3.36"/>
    <n v="18866.38"/>
    <n v="4.21"/>
    <n v="30391.919999999998"/>
    <n v="424908.18"/>
  </r>
  <r>
    <x v="1337"/>
    <x v="84"/>
    <x v="2"/>
    <x v="5"/>
    <x v="0"/>
    <x v="5"/>
    <n v="482671.17"/>
    <n v="3003"/>
    <n v="3520.47"/>
    <n v="2004"/>
    <n v="34.53"/>
    <n v="57.17"/>
    <n v="16"/>
    <n v="12"/>
    <n v="4.51"/>
    <n v="-5.58"/>
    <n v="85688.39"/>
    <n v="2.38"/>
    <n v="37204.589999999997"/>
    <n v="146254.5"/>
  </r>
  <r>
    <x v="1338"/>
    <x v="64"/>
    <x v="5"/>
    <x v="5"/>
    <x v="2"/>
    <x v="4"/>
    <n v="368286.39"/>
    <n v="3331"/>
    <n v="2287.7399999999998"/>
    <n v="5478"/>
    <n v="2.64"/>
    <n v="77.77"/>
    <n v="39"/>
    <n v="10"/>
    <n v="4.13"/>
    <n v="-9.2100000000000009"/>
    <n v="24737.47"/>
    <n v="1.1100000000000001"/>
    <n v="124410.84"/>
    <n v="315790.06"/>
  </r>
  <r>
    <x v="1339"/>
    <x v="63"/>
    <x v="8"/>
    <x v="8"/>
    <x v="0"/>
    <x v="1"/>
    <n v="659671.81000000006"/>
    <n v="2215"/>
    <n v="2799.46"/>
    <n v="1632"/>
    <n v="34.340000000000003"/>
    <n v="87.67"/>
    <n v="42"/>
    <n v="8"/>
    <n v="3.19"/>
    <n v="19.37"/>
    <n v="31422.49"/>
    <n v="3.37"/>
    <n v="8509.2900000000009"/>
    <n v="17603.3"/>
  </r>
  <r>
    <x v="1340"/>
    <x v="192"/>
    <x v="6"/>
    <x v="2"/>
    <x v="0"/>
    <x v="0"/>
    <n v="708475.29"/>
    <n v="1183"/>
    <n v="830.15"/>
    <n v="3194"/>
    <n v="45.97"/>
    <n v="53.56"/>
    <n v="12"/>
    <n v="10"/>
    <n v="2.63"/>
    <n v="6.17"/>
    <n v="68697.570000000007"/>
    <n v="12.42"/>
    <n v="75594.47"/>
    <n v="5104.71"/>
  </r>
  <r>
    <x v="1341"/>
    <x v="0"/>
    <x v="6"/>
    <x v="3"/>
    <x v="2"/>
    <x v="2"/>
    <n v="834157.45"/>
    <n v="4595"/>
    <n v="930.91"/>
    <n v="1183"/>
    <n v="34.85"/>
    <n v="96.28"/>
    <n v="21"/>
    <n v="8"/>
    <n v="2.84"/>
    <n v="-4.68"/>
    <n v="47138.58"/>
    <n v="10.64"/>
    <n v="183887.76"/>
    <n v="340707.92"/>
  </r>
  <r>
    <x v="1342"/>
    <x v="132"/>
    <x v="1"/>
    <x v="7"/>
    <x v="0"/>
    <x v="3"/>
    <n v="424762.73"/>
    <n v="919"/>
    <n v="1718.88"/>
    <n v="1961"/>
    <n v="27.86"/>
    <n v="92.24"/>
    <n v="35"/>
    <n v="8"/>
    <n v="2.71"/>
    <n v="11.53"/>
    <n v="97542.09"/>
    <n v="4.0999999999999996"/>
    <n v="196989.4"/>
    <n v="100237.22"/>
  </r>
  <r>
    <x v="1343"/>
    <x v="96"/>
    <x v="6"/>
    <x v="3"/>
    <x v="1"/>
    <x v="4"/>
    <n v="468411.1"/>
    <n v="917"/>
    <n v="878.08"/>
    <n v="862"/>
    <n v="41.46"/>
    <n v="83.85"/>
    <n v="25"/>
    <n v="8"/>
    <n v="4.6399999999999997"/>
    <n v="2.4300000000000002"/>
    <n v="23694.3"/>
    <n v="7.94"/>
    <n v="108993.64"/>
    <n v="346164.35"/>
  </r>
  <r>
    <x v="1344"/>
    <x v="12"/>
    <x v="8"/>
    <x v="6"/>
    <x v="1"/>
    <x v="3"/>
    <n v="154430.5"/>
    <n v="415"/>
    <n v="3480.53"/>
    <n v="4367"/>
    <n v="27.27"/>
    <n v="89.39"/>
    <n v="27"/>
    <n v="10"/>
    <n v="3.04"/>
    <n v="1.78"/>
    <n v="30341.759999999998"/>
    <n v="5.38"/>
    <n v="58955.5"/>
    <n v="441932.9"/>
  </r>
  <r>
    <x v="1345"/>
    <x v="165"/>
    <x v="0"/>
    <x v="6"/>
    <x v="0"/>
    <x v="3"/>
    <n v="635003.42000000004"/>
    <n v="983"/>
    <n v="1689.59"/>
    <n v="4240"/>
    <n v="28.91"/>
    <n v="71.94"/>
    <n v="26"/>
    <n v="10"/>
    <n v="3.19"/>
    <n v="9.83"/>
    <n v="49558.58"/>
    <n v="11.93"/>
    <n v="165477.63"/>
    <n v="274270.62"/>
  </r>
  <r>
    <x v="1346"/>
    <x v="178"/>
    <x v="7"/>
    <x v="8"/>
    <x v="0"/>
    <x v="5"/>
    <n v="316896.49"/>
    <n v="2927"/>
    <n v="1087.1400000000001"/>
    <n v="4567"/>
    <n v="40.28"/>
    <n v="67.5"/>
    <n v="47"/>
    <n v="8"/>
    <n v="3.73"/>
    <n v="16.059999999999999"/>
    <n v="81168.490000000005"/>
    <n v="9.0500000000000007"/>
    <n v="173438.43"/>
    <n v="140569.44"/>
  </r>
  <r>
    <x v="1347"/>
    <x v="119"/>
    <x v="6"/>
    <x v="5"/>
    <x v="0"/>
    <x v="5"/>
    <n v="928649.33"/>
    <n v="3647"/>
    <n v="2162.04"/>
    <n v="5447"/>
    <n v="27.61"/>
    <n v="53.49"/>
    <n v="38"/>
    <n v="8"/>
    <n v="2.62"/>
    <n v="13.2"/>
    <n v="7748.84"/>
    <n v="12.73"/>
    <n v="174285.14"/>
    <n v="130149.44"/>
  </r>
  <r>
    <x v="1348"/>
    <x v="96"/>
    <x v="9"/>
    <x v="0"/>
    <x v="3"/>
    <x v="4"/>
    <n v="519665.27"/>
    <n v="4189"/>
    <n v="4058.9"/>
    <n v="9665"/>
    <n v="4.28"/>
    <n v="72.569999999999993"/>
    <n v="5"/>
    <n v="8"/>
    <n v="4.5999999999999996"/>
    <n v="-7.28"/>
    <n v="49694.33"/>
    <n v="0.51"/>
    <n v="68156.679999999993"/>
    <n v="261793.08"/>
  </r>
  <r>
    <x v="1349"/>
    <x v="190"/>
    <x v="7"/>
    <x v="7"/>
    <x v="1"/>
    <x v="4"/>
    <n v="560394.89"/>
    <n v="2230"/>
    <n v="4892.5200000000004"/>
    <n v="7521"/>
    <n v="43.2"/>
    <n v="89.81"/>
    <n v="10"/>
    <n v="10"/>
    <n v="4.1100000000000003"/>
    <n v="27.68"/>
    <n v="90979.12"/>
    <n v="2.5299999999999998"/>
    <n v="103623.16"/>
    <n v="256525.61"/>
  </r>
  <r>
    <x v="1350"/>
    <x v="165"/>
    <x v="1"/>
    <x v="3"/>
    <x v="0"/>
    <x v="4"/>
    <n v="890880.98"/>
    <n v="2125"/>
    <n v="899.3"/>
    <n v="9700"/>
    <n v="45.88"/>
    <n v="93.48"/>
    <n v="11"/>
    <n v="12"/>
    <n v="4.82"/>
    <n v="10.53"/>
    <n v="40710.74"/>
    <n v="12.7"/>
    <n v="18977.27"/>
    <n v="37113.919999999998"/>
  </r>
  <r>
    <x v="1351"/>
    <x v="14"/>
    <x v="1"/>
    <x v="1"/>
    <x v="2"/>
    <x v="4"/>
    <n v="411572.17"/>
    <n v="1742"/>
    <n v="4495.6000000000004"/>
    <n v="2311"/>
    <n v="42.38"/>
    <n v="59.65"/>
    <n v="32"/>
    <n v="8"/>
    <n v="2.93"/>
    <n v="3.17"/>
    <n v="64145.440000000002"/>
    <n v="1.28"/>
    <n v="64859.71"/>
    <n v="148029.03"/>
  </r>
  <r>
    <x v="1352"/>
    <x v="78"/>
    <x v="2"/>
    <x v="6"/>
    <x v="2"/>
    <x v="2"/>
    <n v="896746.66"/>
    <n v="1694"/>
    <n v="706.61"/>
    <n v="2051"/>
    <n v="21.64"/>
    <n v="54.64"/>
    <n v="49"/>
    <n v="8"/>
    <n v="4.6900000000000004"/>
    <n v="-0.15"/>
    <n v="70363"/>
    <n v="13.34"/>
    <n v="156012.32999999999"/>
    <n v="449853.09"/>
  </r>
  <r>
    <x v="1353"/>
    <x v="38"/>
    <x v="7"/>
    <x v="0"/>
    <x v="1"/>
    <x v="3"/>
    <n v="357862.37"/>
    <n v="3971"/>
    <n v="2967.76"/>
    <n v="3753"/>
    <n v="36.42"/>
    <n v="68.489999999999995"/>
    <n v="45"/>
    <n v="10"/>
    <n v="2.6"/>
    <n v="24.92"/>
    <n v="66501.97"/>
    <n v="8.6"/>
    <n v="171640.51"/>
    <n v="333027.45"/>
  </r>
  <r>
    <x v="1354"/>
    <x v="120"/>
    <x v="0"/>
    <x v="2"/>
    <x v="2"/>
    <x v="2"/>
    <n v="651038.52"/>
    <n v="894"/>
    <n v="2101.21"/>
    <n v="7603"/>
    <n v="39.07"/>
    <n v="64.88"/>
    <n v="28"/>
    <n v="8"/>
    <n v="2.85"/>
    <n v="-6.31"/>
    <n v="68173.72"/>
    <n v="4.29"/>
    <n v="50728.67"/>
    <n v="378448.21"/>
  </r>
  <r>
    <x v="1355"/>
    <x v="54"/>
    <x v="2"/>
    <x v="6"/>
    <x v="0"/>
    <x v="3"/>
    <n v="925726.3"/>
    <n v="884"/>
    <n v="4992.4799999999996"/>
    <n v="3396"/>
    <n v="24.03"/>
    <n v="60.01"/>
    <n v="5"/>
    <n v="8"/>
    <n v="3.78"/>
    <n v="27.05"/>
    <n v="91216.52"/>
    <n v="5.78"/>
    <n v="89309.15"/>
    <n v="364923.86"/>
  </r>
  <r>
    <x v="1356"/>
    <x v="130"/>
    <x v="0"/>
    <x v="5"/>
    <x v="1"/>
    <x v="5"/>
    <n v="457600.72"/>
    <n v="121"/>
    <n v="4441.41"/>
    <n v="3424"/>
    <n v="36.78"/>
    <n v="54.28"/>
    <n v="29"/>
    <n v="12"/>
    <n v="4.3"/>
    <n v="20.010000000000002"/>
    <n v="46239.8"/>
    <n v="13.61"/>
    <n v="48180.08"/>
    <n v="339941.99"/>
  </r>
  <r>
    <x v="1357"/>
    <x v="165"/>
    <x v="3"/>
    <x v="8"/>
    <x v="1"/>
    <x v="4"/>
    <n v="183329.09"/>
    <n v="2008"/>
    <n v="3777.25"/>
    <n v="5073"/>
    <n v="17.66"/>
    <n v="61.16"/>
    <n v="21"/>
    <n v="8"/>
    <n v="4.4400000000000004"/>
    <n v="5.27"/>
    <n v="4324.75"/>
    <n v="8.3699999999999992"/>
    <n v="69101.75"/>
    <n v="26895.599999999999"/>
  </r>
  <r>
    <x v="1358"/>
    <x v="108"/>
    <x v="2"/>
    <x v="8"/>
    <x v="1"/>
    <x v="4"/>
    <n v="600577.80000000005"/>
    <n v="1343"/>
    <n v="4570.7"/>
    <n v="3735"/>
    <n v="10.28"/>
    <n v="61.07"/>
    <n v="26"/>
    <n v="10"/>
    <n v="3.55"/>
    <n v="27.89"/>
    <n v="73533.95"/>
    <n v="6.58"/>
    <n v="36384.21"/>
    <n v="245220.04"/>
  </r>
  <r>
    <x v="1359"/>
    <x v="106"/>
    <x v="7"/>
    <x v="1"/>
    <x v="3"/>
    <x v="3"/>
    <n v="893453.92"/>
    <n v="535"/>
    <n v="1427.49"/>
    <n v="5692"/>
    <n v="40.11"/>
    <n v="67.38"/>
    <n v="50"/>
    <n v="10"/>
    <n v="2.73"/>
    <n v="19.97"/>
    <n v="72329.279999999999"/>
    <n v="10.42"/>
    <n v="131823.42000000001"/>
    <n v="178454.04"/>
  </r>
  <r>
    <x v="1360"/>
    <x v="90"/>
    <x v="9"/>
    <x v="8"/>
    <x v="0"/>
    <x v="0"/>
    <n v="250477.03"/>
    <n v="4333"/>
    <n v="4471.51"/>
    <n v="2956"/>
    <n v="14.7"/>
    <n v="68.25"/>
    <n v="50"/>
    <n v="12"/>
    <n v="4.87"/>
    <n v="15.38"/>
    <n v="80562.53"/>
    <n v="4.08"/>
    <n v="132162.85999999999"/>
    <n v="195409.46"/>
  </r>
  <r>
    <x v="1361"/>
    <x v="150"/>
    <x v="6"/>
    <x v="0"/>
    <x v="0"/>
    <x v="2"/>
    <n v="664353.15"/>
    <n v="3267"/>
    <n v="1609.11"/>
    <n v="2393"/>
    <n v="28.24"/>
    <n v="62.17"/>
    <n v="14"/>
    <n v="12"/>
    <n v="4.82"/>
    <n v="-1.08"/>
    <n v="94923.95"/>
    <n v="13.69"/>
    <n v="5454.31"/>
    <n v="209334.33"/>
  </r>
  <r>
    <x v="1362"/>
    <x v="193"/>
    <x v="8"/>
    <x v="4"/>
    <x v="0"/>
    <x v="5"/>
    <n v="913130.9"/>
    <n v="2819"/>
    <n v="4514.68"/>
    <n v="5773"/>
    <n v="37.090000000000003"/>
    <n v="64.33"/>
    <n v="50"/>
    <n v="8"/>
    <n v="3.4"/>
    <n v="11.35"/>
    <n v="12457.58"/>
    <n v="12.66"/>
    <n v="141741.35"/>
    <n v="66538.41"/>
  </r>
  <r>
    <x v="1363"/>
    <x v="79"/>
    <x v="8"/>
    <x v="7"/>
    <x v="1"/>
    <x v="0"/>
    <n v="297176"/>
    <n v="2234"/>
    <n v="1230.8399999999999"/>
    <n v="7533"/>
    <n v="39.340000000000003"/>
    <n v="86.32"/>
    <n v="47"/>
    <n v="12"/>
    <n v="2.61"/>
    <n v="21.89"/>
    <n v="81950.960000000006"/>
    <n v="12.26"/>
    <n v="159823.29999999999"/>
    <n v="426973.69"/>
  </r>
  <r>
    <x v="1364"/>
    <x v="170"/>
    <x v="4"/>
    <x v="6"/>
    <x v="1"/>
    <x v="2"/>
    <n v="331093.78999999998"/>
    <n v="1448"/>
    <n v="1862.9"/>
    <n v="7431"/>
    <n v="11.79"/>
    <n v="56.39"/>
    <n v="31"/>
    <n v="8"/>
    <n v="3.6"/>
    <n v="-3.94"/>
    <n v="71979.05"/>
    <n v="10.25"/>
    <n v="145918.12"/>
    <n v="63870.3"/>
  </r>
  <r>
    <x v="1365"/>
    <x v="103"/>
    <x v="7"/>
    <x v="4"/>
    <x v="3"/>
    <x v="3"/>
    <n v="190984.1"/>
    <n v="420"/>
    <n v="819.15"/>
    <n v="4305"/>
    <n v="23.23"/>
    <n v="53.71"/>
    <n v="37"/>
    <n v="8"/>
    <n v="4.5"/>
    <n v="9.4499999999999993"/>
    <n v="36582.74"/>
    <n v="0.67"/>
    <n v="113343.06"/>
    <n v="464313.07"/>
  </r>
  <r>
    <x v="1366"/>
    <x v="118"/>
    <x v="3"/>
    <x v="7"/>
    <x v="1"/>
    <x v="1"/>
    <n v="561924.75"/>
    <n v="2935"/>
    <n v="1712.27"/>
    <n v="8452"/>
    <n v="12.95"/>
    <n v="54.65"/>
    <n v="36"/>
    <n v="8"/>
    <n v="3.96"/>
    <n v="28.88"/>
    <n v="39962.410000000003"/>
    <n v="10.43"/>
    <n v="33393.22"/>
    <n v="169453.21"/>
  </r>
  <r>
    <x v="1367"/>
    <x v="8"/>
    <x v="1"/>
    <x v="1"/>
    <x v="1"/>
    <x v="3"/>
    <n v="687492.79"/>
    <n v="2536"/>
    <n v="4339.24"/>
    <n v="3405"/>
    <n v="41.98"/>
    <n v="93.8"/>
    <n v="14"/>
    <n v="12"/>
    <n v="3.95"/>
    <n v="25.62"/>
    <n v="80587.72"/>
    <n v="14.64"/>
    <n v="166896.17000000001"/>
    <n v="307972.71000000002"/>
  </r>
  <r>
    <x v="1368"/>
    <x v="54"/>
    <x v="6"/>
    <x v="1"/>
    <x v="1"/>
    <x v="1"/>
    <n v="68471.97"/>
    <n v="4242"/>
    <n v="3327.16"/>
    <n v="710"/>
    <n v="23.06"/>
    <n v="60.82"/>
    <n v="22"/>
    <n v="8"/>
    <n v="4.16"/>
    <n v="22.81"/>
    <n v="70357.25"/>
    <n v="0.86"/>
    <n v="83332.850000000006"/>
    <n v="488670.22"/>
  </r>
  <r>
    <x v="1369"/>
    <x v="190"/>
    <x v="6"/>
    <x v="2"/>
    <x v="3"/>
    <x v="4"/>
    <n v="644339.80000000005"/>
    <n v="2032"/>
    <n v="1404.17"/>
    <n v="9394"/>
    <n v="30.23"/>
    <n v="64.650000000000006"/>
    <n v="31"/>
    <n v="10"/>
    <n v="2.92"/>
    <n v="-6.19"/>
    <n v="99660.33"/>
    <n v="14.76"/>
    <n v="65299.96"/>
    <n v="247857.06"/>
  </r>
  <r>
    <x v="1370"/>
    <x v="58"/>
    <x v="6"/>
    <x v="2"/>
    <x v="3"/>
    <x v="0"/>
    <n v="81333.41"/>
    <n v="567"/>
    <n v="2576.4499999999998"/>
    <n v="1746"/>
    <n v="22.75"/>
    <n v="86.76"/>
    <n v="10"/>
    <n v="10"/>
    <n v="4.5599999999999996"/>
    <n v="15.95"/>
    <n v="84186.72"/>
    <n v="6.77"/>
    <n v="172022.81"/>
    <n v="455236.62"/>
  </r>
  <r>
    <x v="1371"/>
    <x v="119"/>
    <x v="3"/>
    <x v="7"/>
    <x v="1"/>
    <x v="2"/>
    <n v="197509.26"/>
    <n v="3759"/>
    <n v="4898.8500000000004"/>
    <n v="3993"/>
    <n v="45.77"/>
    <n v="50.41"/>
    <n v="18"/>
    <n v="10"/>
    <n v="3.1"/>
    <n v="-4.0999999999999996"/>
    <n v="86073.08"/>
    <n v="10.15"/>
    <n v="185810.94"/>
    <n v="126261.14"/>
  </r>
  <r>
    <x v="1372"/>
    <x v="55"/>
    <x v="4"/>
    <x v="1"/>
    <x v="1"/>
    <x v="4"/>
    <n v="151950.93"/>
    <n v="4332"/>
    <n v="1628.33"/>
    <n v="6129"/>
    <n v="31.1"/>
    <n v="91.22"/>
    <n v="25"/>
    <n v="8"/>
    <n v="3.34"/>
    <n v="28.81"/>
    <n v="50570.06"/>
    <n v="14.35"/>
    <n v="149963.89000000001"/>
    <n v="444966.94"/>
  </r>
  <r>
    <x v="1373"/>
    <x v="176"/>
    <x v="0"/>
    <x v="7"/>
    <x v="0"/>
    <x v="3"/>
    <n v="112193.1"/>
    <n v="1040"/>
    <n v="2310.46"/>
    <n v="1190"/>
    <n v="9.5399999999999991"/>
    <n v="89.42"/>
    <n v="40"/>
    <n v="12"/>
    <n v="2.56"/>
    <n v="26.34"/>
    <n v="47114.38"/>
    <n v="5.84"/>
    <n v="174049.34"/>
    <n v="264039.3"/>
  </r>
  <r>
    <x v="1374"/>
    <x v="62"/>
    <x v="5"/>
    <x v="7"/>
    <x v="1"/>
    <x v="1"/>
    <n v="188963.09"/>
    <n v="4399"/>
    <n v="3632.39"/>
    <n v="7652"/>
    <n v="19.14"/>
    <n v="65.77"/>
    <n v="20"/>
    <n v="10"/>
    <n v="2.82"/>
    <n v="13.79"/>
    <n v="80859.94"/>
    <n v="1.67"/>
    <n v="68054.91"/>
    <n v="358592.04"/>
  </r>
  <r>
    <x v="1375"/>
    <x v="177"/>
    <x v="6"/>
    <x v="3"/>
    <x v="0"/>
    <x v="3"/>
    <n v="536666.53"/>
    <n v="163"/>
    <n v="872.09"/>
    <n v="8150"/>
    <n v="45.68"/>
    <n v="63.22"/>
    <n v="22"/>
    <n v="12"/>
    <n v="3.16"/>
    <n v="15.9"/>
    <n v="34562.14"/>
    <n v="12.73"/>
    <n v="133823.91"/>
    <n v="112382.84"/>
  </r>
  <r>
    <x v="1376"/>
    <x v="57"/>
    <x v="9"/>
    <x v="3"/>
    <x v="0"/>
    <x v="3"/>
    <n v="259960.33"/>
    <n v="4256"/>
    <n v="2316.25"/>
    <n v="5094"/>
    <n v="31.95"/>
    <n v="73.25"/>
    <n v="41"/>
    <n v="12"/>
    <n v="3.42"/>
    <n v="29.37"/>
    <n v="7998.91"/>
    <n v="7.48"/>
    <n v="35916.080000000002"/>
    <n v="220021.67"/>
  </r>
  <r>
    <x v="1377"/>
    <x v="134"/>
    <x v="8"/>
    <x v="4"/>
    <x v="0"/>
    <x v="5"/>
    <n v="299891.09000000003"/>
    <n v="353"/>
    <n v="1987.72"/>
    <n v="6040"/>
    <n v="7.78"/>
    <n v="88.17"/>
    <n v="14"/>
    <n v="8"/>
    <n v="2.77"/>
    <n v="10.02"/>
    <n v="76603"/>
    <n v="9.69"/>
    <n v="122624.59"/>
    <n v="27270.95"/>
  </r>
  <r>
    <x v="1378"/>
    <x v="33"/>
    <x v="2"/>
    <x v="8"/>
    <x v="1"/>
    <x v="2"/>
    <n v="231507.29"/>
    <n v="471"/>
    <n v="4476.24"/>
    <n v="2047"/>
    <n v="34.01"/>
    <n v="86.37"/>
    <n v="9"/>
    <n v="12"/>
    <n v="4.3"/>
    <n v="27.12"/>
    <n v="82750.97"/>
    <n v="7.86"/>
    <n v="11987.54"/>
    <n v="148938.94"/>
  </r>
  <r>
    <x v="1379"/>
    <x v="55"/>
    <x v="1"/>
    <x v="5"/>
    <x v="1"/>
    <x v="1"/>
    <n v="849826.27"/>
    <n v="4205"/>
    <n v="2975.54"/>
    <n v="4246"/>
    <n v="45.8"/>
    <n v="80.61"/>
    <n v="7"/>
    <n v="8"/>
    <n v="4.6100000000000003"/>
    <n v="12.74"/>
    <n v="66065.83"/>
    <n v="12.22"/>
    <n v="143748.10999999999"/>
    <n v="347268.65"/>
  </r>
  <r>
    <x v="1380"/>
    <x v="171"/>
    <x v="6"/>
    <x v="3"/>
    <x v="1"/>
    <x v="1"/>
    <n v="924704.29"/>
    <n v="2675"/>
    <n v="2541.44"/>
    <n v="4961"/>
    <n v="19.89"/>
    <n v="63.24"/>
    <n v="40"/>
    <n v="12"/>
    <n v="3.54"/>
    <n v="28.55"/>
    <n v="19823.990000000002"/>
    <n v="8.0299999999999994"/>
    <n v="12410.67"/>
    <n v="463027.8"/>
  </r>
  <r>
    <x v="1381"/>
    <x v="171"/>
    <x v="0"/>
    <x v="6"/>
    <x v="1"/>
    <x v="1"/>
    <n v="788754.8"/>
    <n v="3293"/>
    <n v="2141.33"/>
    <n v="4978"/>
    <n v="8.17"/>
    <n v="81.790000000000006"/>
    <n v="16"/>
    <n v="8"/>
    <n v="4.7300000000000004"/>
    <n v="10.76"/>
    <n v="45557.19"/>
    <n v="2.4700000000000002"/>
    <n v="19593.490000000002"/>
    <n v="249651.01"/>
  </r>
  <r>
    <x v="1382"/>
    <x v="102"/>
    <x v="6"/>
    <x v="3"/>
    <x v="3"/>
    <x v="0"/>
    <n v="985567.79"/>
    <n v="4129"/>
    <n v="4491.18"/>
    <n v="4853"/>
    <n v="15.2"/>
    <n v="76.97"/>
    <n v="29"/>
    <n v="10"/>
    <n v="2.98"/>
    <n v="21.54"/>
    <n v="42552.12"/>
    <n v="7.47"/>
    <n v="90613.31"/>
    <n v="359192.07"/>
  </r>
  <r>
    <x v="1383"/>
    <x v="187"/>
    <x v="7"/>
    <x v="1"/>
    <x v="0"/>
    <x v="2"/>
    <n v="929289"/>
    <n v="4664"/>
    <n v="3895.11"/>
    <n v="6712"/>
    <n v="30.75"/>
    <n v="62.92"/>
    <n v="26"/>
    <n v="8"/>
    <n v="4.26"/>
    <n v="-4.24"/>
    <n v="86776.18"/>
    <n v="10.01"/>
    <n v="115055.76"/>
    <n v="354913.87"/>
  </r>
  <r>
    <x v="1384"/>
    <x v="108"/>
    <x v="5"/>
    <x v="4"/>
    <x v="2"/>
    <x v="2"/>
    <n v="669597.84"/>
    <n v="4420"/>
    <n v="3947.68"/>
    <n v="901"/>
    <n v="35.49"/>
    <n v="80.77"/>
    <n v="31"/>
    <n v="12"/>
    <n v="3.53"/>
    <n v="20.65"/>
    <n v="79666.81"/>
    <n v="6.31"/>
    <n v="86418.31"/>
    <n v="122734.63"/>
  </r>
  <r>
    <x v="1385"/>
    <x v="67"/>
    <x v="9"/>
    <x v="3"/>
    <x v="0"/>
    <x v="0"/>
    <n v="700449.98"/>
    <n v="2929"/>
    <n v="775.21"/>
    <n v="8723"/>
    <n v="23.49"/>
    <n v="88.02"/>
    <n v="28"/>
    <n v="10"/>
    <n v="3.56"/>
    <n v="0.95"/>
    <n v="73922.759999999995"/>
    <n v="1.26"/>
    <n v="81340.509999999995"/>
    <n v="405610.02"/>
  </r>
  <r>
    <x v="1386"/>
    <x v="44"/>
    <x v="3"/>
    <x v="6"/>
    <x v="0"/>
    <x v="0"/>
    <n v="635997.43000000005"/>
    <n v="360"/>
    <n v="2791.3"/>
    <n v="6939"/>
    <n v="15.64"/>
    <n v="51.52"/>
    <n v="29"/>
    <n v="8"/>
    <n v="3.05"/>
    <n v="-3.23"/>
    <n v="28857.26"/>
    <n v="9.59"/>
    <n v="146173.81"/>
    <n v="412790.51"/>
  </r>
  <r>
    <x v="1387"/>
    <x v="190"/>
    <x v="3"/>
    <x v="3"/>
    <x v="1"/>
    <x v="2"/>
    <n v="778988.42"/>
    <n v="2269"/>
    <n v="1016.96"/>
    <n v="9765"/>
    <n v="28.76"/>
    <n v="72.05"/>
    <n v="38"/>
    <n v="10"/>
    <n v="3.36"/>
    <n v="1.27"/>
    <n v="24984.86"/>
    <n v="11.28"/>
    <n v="1863.6"/>
    <n v="213321.56"/>
  </r>
  <r>
    <x v="1388"/>
    <x v="76"/>
    <x v="5"/>
    <x v="3"/>
    <x v="1"/>
    <x v="2"/>
    <n v="106341.27"/>
    <n v="1613"/>
    <n v="2432.06"/>
    <n v="8770"/>
    <n v="38.840000000000003"/>
    <n v="72.989999999999995"/>
    <n v="20"/>
    <n v="8"/>
    <n v="2.96"/>
    <n v="-2.36"/>
    <n v="18852.68"/>
    <n v="14.42"/>
    <n v="40298.94"/>
    <n v="294043.46000000002"/>
  </r>
  <r>
    <x v="1389"/>
    <x v="80"/>
    <x v="9"/>
    <x v="0"/>
    <x v="1"/>
    <x v="1"/>
    <n v="803357.08"/>
    <n v="4658"/>
    <n v="1346.92"/>
    <n v="3321"/>
    <n v="22.47"/>
    <n v="82.24"/>
    <n v="7"/>
    <n v="10"/>
    <n v="3.13"/>
    <n v="20.76"/>
    <n v="11771.45"/>
    <n v="6.54"/>
    <n v="155920.92000000001"/>
    <n v="163589.53"/>
  </r>
  <r>
    <x v="1390"/>
    <x v="48"/>
    <x v="6"/>
    <x v="0"/>
    <x v="2"/>
    <x v="5"/>
    <n v="58069.919999999998"/>
    <n v="2467"/>
    <n v="1958.77"/>
    <n v="857"/>
    <n v="28.35"/>
    <n v="67.099999999999994"/>
    <n v="40"/>
    <n v="10"/>
    <n v="2.5499999999999998"/>
    <n v="-4.66"/>
    <n v="50476.31"/>
    <n v="14.04"/>
    <n v="128245.95"/>
    <n v="235056.82"/>
  </r>
  <r>
    <x v="1391"/>
    <x v="173"/>
    <x v="7"/>
    <x v="0"/>
    <x v="0"/>
    <x v="1"/>
    <n v="511696.68"/>
    <n v="4312"/>
    <n v="658.25"/>
    <n v="5981"/>
    <n v="40.57"/>
    <n v="78.900000000000006"/>
    <n v="41"/>
    <n v="12"/>
    <n v="2.94"/>
    <n v="-8.8699999999999992"/>
    <n v="75851.16"/>
    <n v="0.84"/>
    <n v="158739.23000000001"/>
    <n v="172286.03"/>
  </r>
  <r>
    <x v="1392"/>
    <x v="127"/>
    <x v="8"/>
    <x v="4"/>
    <x v="2"/>
    <x v="4"/>
    <n v="218301.58"/>
    <n v="2793"/>
    <n v="1548.68"/>
    <n v="2917"/>
    <n v="16.22"/>
    <n v="92.08"/>
    <n v="37"/>
    <n v="10"/>
    <n v="2.89"/>
    <n v="15.59"/>
    <n v="86099.42"/>
    <n v="5.08"/>
    <n v="135669.64000000001"/>
    <n v="216481.45"/>
  </r>
  <r>
    <x v="1393"/>
    <x v="20"/>
    <x v="7"/>
    <x v="7"/>
    <x v="0"/>
    <x v="4"/>
    <n v="486335.74"/>
    <n v="3765"/>
    <n v="1846.64"/>
    <n v="7754"/>
    <n v="17.87"/>
    <n v="51.64"/>
    <n v="39"/>
    <n v="12"/>
    <n v="3.92"/>
    <n v="13.89"/>
    <n v="94823.43"/>
    <n v="9.09"/>
    <n v="12497.8"/>
    <n v="152170.71"/>
  </r>
  <r>
    <x v="1394"/>
    <x v="196"/>
    <x v="6"/>
    <x v="2"/>
    <x v="3"/>
    <x v="1"/>
    <n v="120661.84"/>
    <n v="3647"/>
    <n v="1609.47"/>
    <n v="3064"/>
    <n v="12.91"/>
    <n v="82.16"/>
    <n v="35"/>
    <n v="8"/>
    <n v="3.54"/>
    <n v="-0.75"/>
    <n v="51463.26"/>
    <n v="8.06"/>
    <n v="17822.21"/>
    <n v="100138.47"/>
  </r>
  <r>
    <x v="1395"/>
    <x v="150"/>
    <x v="8"/>
    <x v="8"/>
    <x v="1"/>
    <x v="4"/>
    <n v="286817.36"/>
    <n v="3266"/>
    <n v="917.42"/>
    <n v="5852"/>
    <n v="28.57"/>
    <n v="58.56"/>
    <n v="34"/>
    <n v="12"/>
    <n v="2.5099999999999998"/>
    <n v="7.33"/>
    <n v="38857.089999999997"/>
    <n v="10.77"/>
    <n v="91372.43"/>
    <n v="488685.02"/>
  </r>
  <r>
    <x v="1396"/>
    <x v="81"/>
    <x v="6"/>
    <x v="4"/>
    <x v="0"/>
    <x v="4"/>
    <n v="236967.35"/>
    <n v="719"/>
    <n v="1542.65"/>
    <n v="9956"/>
    <n v="46.18"/>
    <n v="80.94"/>
    <n v="7"/>
    <n v="12"/>
    <n v="2.5299999999999998"/>
    <n v="3.9"/>
    <n v="8889.8700000000008"/>
    <n v="10.32"/>
    <n v="24142.81"/>
    <n v="345188.9"/>
  </r>
  <r>
    <x v="1397"/>
    <x v="120"/>
    <x v="7"/>
    <x v="3"/>
    <x v="3"/>
    <x v="1"/>
    <n v="505088.58"/>
    <n v="1383"/>
    <n v="2198.44"/>
    <n v="1529"/>
    <n v="15.55"/>
    <n v="74.77"/>
    <n v="45"/>
    <n v="8"/>
    <n v="4.24"/>
    <n v="27.56"/>
    <n v="71559.05"/>
    <n v="10.98"/>
    <n v="138136.82"/>
    <n v="7280.81"/>
  </r>
  <r>
    <x v="1398"/>
    <x v="140"/>
    <x v="4"/>
    <x v="7"/>
    <x v="3"/>
    <x v="1"/>
    <n v="70888.94"/>
    <n v="3200"/>
    <n v="4796.42"/>
    <n v="8103"/>
    <n v="46.04"/>
    <n v="85.78"/>
    <n v="31"/>
    <n v="10"/>
    <n v="2.96"/>
    <n v="6.62"/>
    <n v="13177.74"/>
    <n v="10.56"/>
    <n v="121263.89"/>
    <n v="462303.87"/>
  </r>
  <r>
    <x v="1399"/>
    <x v="72"/>
    <x v="0"/>
    <x v="7"/>
    <x v="1"/>
    <x v="1"/>
    <n v="939951.36"/>
    <n v="4209"/>
    <n v="2769.22"/>
    <n v="9080"/>
    <n v="19.91"/>
    <n v="84.61"/>
    <n v="16"/>
    <n v="10"/>
    <n v="2.69"/>
    <n v="20.260000000000002"/>
    <n v="2854.95"/>
    <n v="9.76"/>
    <n v="92317.87"/>
    <n v="151992.56"/>
  </r>
  <r>
    <x v="1400"/>
    <x v="160"/>
    <x v="4"/>
    <x v="8"/>
    <x v="3"/>
    <x v="0"/>
    <n v="584778.61"/>
    <n v="500"/>
    <n v="4662.93"/>
    <n v="8195"/>
    <n v="11.07"/>
    <n v="81.13"/>
    <n v="36"/>
    <n v="12"/>
    <n v="4.96"/>
    <n v="8.67"/>
    <n v="48171.64"/>
    <n v="9.8699999999999992"/>
    <n v="110084.32"/>
    <n v="171069.95"/>
  </r>
  <r>
    <x v="1401"/>
    <x v="174"/>
    <x v="7"/>
    <x v="3"/>
    <x v="1"/>
    <x v="2"/>
    <n v="132596.20000000001"/>
    <n v="4356"/>
    <n v="3140.09"/>
    <n v="599"/>
    <n v="19.61"/>
    <n v="87.91"/>
    <n v="22"/>
    <n v="8"/>
    <n v="3.46"/>
    <n v="11.93"/>
    <n v="78892.08"/>
    <n v="1.89"/>
    <n v="58271.15"/>
    <n v="172302.12"/>
  </r>
  <r>
    <x v="1402"/>
    <x v="9"/>
    <x v="6"/>
    <x v="1"/>
    <x v="0"/>
    <x v="1"/>
    <n v="933630.86"/>
    <n v="3219"/>
    <n v="3037.91"/>
    <n v="991"/>
    <n v="22.49"/>
    <n v="97"/>
    <n v="7"/>
    <n v="10"/>
    <n v="3.8"/>
    <n v="19.239999999999998"/>
    <n v="24548.03"/>
    <n v="13.89"/>
    <n v="90687.7"/>
    <n v="54423.25"/>
  </r>
  <r>
    <x v="1403"/>
    <x v="141"/>
    <x v="6"/>
    <x v="3"/>
    <x v="2"/>
    <x v="2"/>
    <n v="854499.34"/>
    <n v="768"/>
    <n v="2010.9"/>
    <n v="1050"/>
    <n v="21.21"/>
    <n v="62.31"/>
    <n v="23"/>
    <n v="12"/>
    <n v="3.51"/>
    <n v="23.72"/>
    <n v="46998.39"/>
    <n v="12.1"/>
    <n v="34617.379999999997"/>
    <n v="165431.09"/>
  </r>
  <r>
    <x v="1404"/>
    <x v="67"/>
    <x v="1"/>
    <x v="0"/>
    <x v="2"/>
    <x v="4"/>
    <n v="812901.21"/>
    <n v="2805"/>
    <n v="3501.36"/>
    <n v="7547"/>
    <n v="48.99"/>
    <n v="80.53"/>
    <n v="47"/>
    <n v="10"/>
    <n v="3.92"/>
    <n v="-9.56"/>
    <n v="2416.09"/>
    <n v="3.7"/>
    <n v="147974.54999999999"/>
    <n v="414624.42"/>
  </r>
  <r>
    <x v="1405"/>
    <x v="99"/>
    <x v="1"/>
    <x v="0"/>
    <x v="2"/>
    <x v="1"/>
    <n v="735341.94"/>
    <n v="4246"/>
    <n v="3095.61"/>
    <n v="5284"/>
    <n v="43.08"/>
    <n v="91.13"/>
    <n v="31"/>
    <n v="12"/>
    <n v="2.88"/>
    <n v="9.75"/>
    <n v="81674.02"/>
    <n v="13.6"/>
    <n v="100315.64"/>
    <n v="151741.19"/>
  </r>
  <r>
    <x v="1406"/>
    <x v="14"/>
    <x v="8"/>
    <x v="5"/>
    <x v="3"/>
    <x v="0"/>
    <n v="125725.14"/>
    <n v="2546"/>
    <n v="2846.07"/>
    <n v="1335"/>
    <n v="21.66"/>
    <n v="92.06"/>
    <n v="46"/>
    <n v="8"/>
    <n v="3.04"/>
    <n v="23.15"/>
    <n v="6978"/>
    <n v="13.74"/>
    <n v="169882.1"/>
    <n v="411020.4"/>
  </r>
  <r>
    <x v="1407"/>
    <x v="120"/>
    <x v="4"/>
    <x v="5"/>
    <x v="1"/>
    <x v="3"/>
    <n v="75275.679999999993"/>
    <n v="1131"/>
    <n v="1531"/>
    <n v="3173"/>
    <n v="45.31"/>
    <n v="55.61"/>
    <n v="37"/>
    <n v="8"/>
    <n v="4.43"/>
    <n v="25.47"/>
    <n v="11018.96"/>
    <n v="2.0299999999999998"/>
    <n v="116366.46"/>
    <n v="429286.04"/>
  </r>
  <r>
    <x v="1408"/>
    <x v="13"/>
    <x v="0"/>
    <x v="1"/>
    <x v="3"/>
    <x v="3"/>
    <n v="304760.52"/>
    <n v="1419"/>
    <n v="4653.97"/>
    <n v="8438"/>
    <n v="25.8"/>
    <n v="94.65"/>
    <n v="38"/>
    <n v="12"/>
    <n v="3.53"/>
    <n v="-3.42"/>
    <n v="84192.12"/>
    <n v="14.33"/>
    <n v="69520.58"/>
    <n v="210589.32"/>
  </r>
  <r>
    <x v="1409"/>
    <x v="93"/>
    <x v="3"/>
    <x v="3"/>
    <x v="1"/>
    <x v="2"/>
    <n v="147555.13"/>
    <n v="100"/>
    <n v="3151.26"/>
    <n v="7040"/>
    <n v="35.57"/>
    <n v="66.36"/>
    <n v="44"/>
    <n v="12"/>
    <n v="3.73"/>
    <n v="-1.37"/>
    <n v="2291.7399999999998"/>
    <n v="12.66"/>
    <n v="157564.62"/>
    <n v="495835.94"/>
  </r>
  <r>
    <x v="1410"/>
    <x v="136"/>
    <x v="3"/>
    <x v="4"/>
    <x v="0"/>
    <x v="0"/>
    <n v="347418.82"/>
    <n v="1842"/>
    <n v="1630.9"/>
    <n v="2511"/>
    <n v="35.11"/>
    <n v="76.72"/>
    <n v="34"/>
    <n v="8"/>
    <n v="2.93"/>
    <n v="6.74"/>
    <n v="44750.36"/>
    <n v="5.77"/>
    <n v="5727.3"/>
    <n v="460871.51"/>
  </r>
  <r>
    <x v="1411"/>
    <x v="106"/>
    <x v="5"/>
    <x v="7"/>
    <x v="3"/>
    <x v="4"/>
    <n v="277855.62"/>
    <n v="1152"/>
    <n v="1902.66"/>
    <n v="755"/>
    <n v="39.57"/>
    <n v="57.77"/>
    <n v="23"/>
    <n v="10"/>
    <n v="4.38"/>
    <n v="10.78"/>
    <n v="13115.39"/>
    <n v="2.79"/>
    <n v="7350.6"/>
    <n v="273419.7"/>
  </r>
  <r>
    <x v="1412"/>
    <x v="188"/>
    <x v="3"/>
    <x v="2"/>
    <x v="1"/>
    <x v="5"/>
    <n v="575524.48"/>
    <n v="3671"/>
    <n v="2709.54"/>
    <n v="6755"/>
    <n v="20.72"/>
    <n v="97.13"/>
    <n v="11"/>
    <n v="12"/>
    <n v="4.6399999999999997"/>
    <n v="14.25"/>
    <n v="81778.45"/>
    <n v="0.62"/>
    <n v="195007.39"/>
    <n v="322496.43"/>
  </r>
  <r>
    <x v="1413"/>
    <x v="81"/>
    <x v="4"/>
    <x v="8"/>
    <x v="3"/>
    <x v="5"/>
    <n v="388325.33"/>
    <n v="1610"/>
    <n v="1995.39"/>
    <n v="1683"/>
    <n v="10.74"/>
    <n v="56.59"/>
    <n v="37"/>
    <n v="12"/>
    <n v="3.04"/>
    <n v="18.21"/>
    <n v="14274.27"/>
    <n v="12.07"/>
    <n v="169867.7"/>
    <n v="409684.85"/>
  </r>
  <r>
    <x v="1414"/>
    <x v="141"/>
    <x v="4"/>
    <x v="6"/>
    <x v="2"/>
    <x v="1"/>
    <n v="676588.78"/>
    <n v="1779"/>
    <n v="2762.43"/>
    <n v="8482"/>
    <n v="35.21"/>
    <n v="61.39"/>
    <n v="42"/>
    <n v="12"/>
    <n v="4.6900000000000004"/>
    <n v="2.68"/>
    <n v="39082.410000000003"/>
    <n v="4.33"/>
    <n v="76302.740000000005"/>
    <n v="226904.98"/>
  </r>
  <r>
    <x v="1415"/>
    <x v="27"/>
    <x v="1"/>
    <x v="7"/>
    <x v="1"/>
    <x v="4"/>
    <n v="361628.12"/>
    <n v="363"/>
    <n v="3548.85"/>
    <n v="1241"/>
    <n v="20.76"/>
    <n v="68.73"/>
    <n v="15"/>
    <n v="12"/>
    <n v="3.71"/>
    <n v="-7.21"/>
    <n v="68865.64"/>
    <n v="11.68"/>
    <n v="88594.41"/>
    <n v="68499.320000000007"/>
  </r>
  <r>
    <x v="1416"/>
    <x v="116"/>
    <x v="6"/>
    <x v="8"/>
    <x v="3"/>
    <x v="1"/>
    <n v="447225.81"/>
    <n v="333"/>
    <n v="1551.84"/>
    <n v="7985"/>
    <n v="19.32"/>
    <n v="68.61"/>
    <n v="44"/>
    <n v="8"/>
    <n v="3.31"/>
    <n v="8.43"/>
    <n v="43119.42"/>
    <n v="13.55"/>
    <n v="134522.96"/>
    <n v="61662.62"/>
  </r>
  <r>
    <x v="1417"/>
    <x v="184"/>
    <x v="8"/>
    <x v="2"/>
    <x v="0"/>
    <x v="5"/>
    <n v="446542.47"/>
    <n v="4410"/>
    <n v="3352.82"/>
    <n v="9241"/>
    <n v="10.19"/>
    <n v="52.99"/>
    <n v="8"/>
    <n v="12"/>
    <n v="3.83"/>
    <n v="24.71"/>
    <n v="71943.03"/>
    <n v="13.29"/>
    <n v="148441.48000000001"/>
    <n v="421237.39"/>
  </r>
  <r>
    <x v="1418"/>
    <x v="139"/>
    <x v="6"/>
    <x v="7"/>
    <x v="3"/>
    <x v="5"/>
    <n v="70565.259999999995"/>
    <n v="4354"/>
    <n v="3067.45"/>
    <n v="5446"/>
    <n v="31.73"/>
    <n v="54.31"/>
    <n v="19"/>
    <n v="8"/>
    <n v="3.73"/>
    <n v="5.55"/>
    <n v="93470.13"/>
    <n v="6.92"/>
    <n v="137853.76000000001"/>
    <n v="336422.91"/>
  </r>
  <r>
    <x v="1419"/>
    <x v="95"/>
    <x v="5"/>
    <x v="5"/>
    <x v="2"/>
    <x v="3"/>
    <n v="917340.52"/>
    <n v="3362"/>
    <n v="1257.5899999999999"/>
    <n v="1076"/>
    <n v="26.95"/>
    <n v="82.96"/>
    <n v="44"/>
    <n v="8"/>
    <n v="2.61"/>
    <n v="16.45"/>
    <n v="70898.28"/>
    <n v="7.32"/>
    <n v="139378.13"/>
    <n v="5746.74"/>
  </r>
  <r>
    <x v="1420"/>
    <x v="49"/>
    <x v="0"/>
    <x v="6"/>
    <x v="0"/>
    <x v="0"/>
    <n v="509445.07"/>
    <n v="4062"/>
    <n v="4576.22"/>
    <n v="2571"/>
    <n v="6.15"/>
    <n v="73.7"/>
    <n v="20"/>
    <n v="10"/>
    <n v="3.57"/>
    <n v="0.99"/>
    <n v="20242.11"/>
    <n v="4.09"/>
    <n v="156498.22"/>
    <n v="122253.26"/>
  </r>
  <r>
    <x v="1421"/>
    <x v="17"/>
    <x v="7"/>
    <x v="8"/>
    <x v="1"/>
    <x v="3"/>
    <n v="720250.24"/>
    <n v="2349"/>
    <n v="4116.37"/>
    <n v="7124"/>
    <n v="43.93"/>
    <n v="81.05"/>
    <n v="14"/>
    <n v="10"/>
    <n v="2.64"/>
    <n v="22.55"/>
    <n v="48876.79"/>
    <n v="9.2200000000000006"/>
    <n v="63864.55"/>
    <n v="457546.54"/>
  </r>
  <r>
    <x v="1422"/>
    <x v="89"/>
    <x v="4"/>
    <x v="8"/>
    <x v="2"/>
    <x v="1"/>
    <n v="148226.95000000001"/>
    <n v="1885"/>
    <n v="2338.35"/>
    <n v="9060"/>
    <n v="33.549999999999997"/>
    <n v="90.92"/>
    <n v="28"/>
    <n v="10"/>
    <n v="2.72"/>
    <n v="27.43"/>
    <n v="66664.58"/>
    <n v="13.4"/>
    <n v="124317.54"/>
    <n v="220730.01"/>
  </r>
  <r>
    <x v="1423"/>
    <x v="26"/>
    <x v="5"/>
    <x v="2"/>
    <x v="1"/>
    <x v="3"/>
    <n v="509562.01"/>
    <n v="3172"/>
    <n v="1369.76"/>
    <n v="5353"/>
    <n v="35.46"/>
    <n v="94.54"/>
    <n v="14"/>
    <n v="12"/>
    <n v="3.16"/>
    <n v="-4.88"/>
    <n v="42655.839999999997"/>
    <n v="3.18"/>
    <n v="45602.98"/>
    <n v="263524.83"/>
  </r>
  <r>
    <x v="1424"/>
    <x v="166"/>
    <x v="2"/>
    <x v="7"/>
    <x v="0"/>
    <x v="5"/>
    <n v="546861.01"/>
    <n v="4187"/>
    <n v="4816.8100000000004"/>
    <n v="7821"/>
    <n v="22.69"/>
    <n v="67.97"/>
    <n v="12"/>
    <n v="10"/>
    <n v="4.43"/>
    <n v="28.73"/>
    <n v="7920.49"/>
    <n v="8.08"/>
    <n v="125698.56"/>
    <n v="458791.64"/>
  </r>
  <r>
    <x v="1425"/>
    <x v="24"/>
    <x v="2"/>
    <x v="3"/>
    <x v="1"/>
    <x v="3"/>
    <n v="715928.79"/>
    <n v="2627"/>
    <n v="3217.88"/>
    <n v="9016"/>
    <n v="21.11"/>
    <n v="66.3"/>
    <n v="7"/>
    <n v="8"/>
    <n v="2.99"/>
    <n v="3.81"/>
    <n v="76626.460000000006"/>
    <n v="10.94"/>
    <n v="36717.54"/>
    <n v="454432.3"/>
  </r>
  <r>
    <x v="1426"/>
    <x v="38"/>
    <x v="3"/>
    <x v="3"/>
    <x v="2"/>
    <x v="3"/>
    <n v="119377.49"/>
    <n v="4220"/>
    <n v="875.76"/>
    <n v="8572"/>
    <n v="38.33"/>
    <n v="97.27"/>
    <n v="6"/>
    <n v="12"/>
    <n v="2.6"/>
    <n v="18.87"/>
    <n v="21810.880000000001"/>
    <n v="6.48"/>
    <n v="15685.2"/>
    <n v="256250.99"/>
  </r>
  <r>
    <x v="1427"/>
    <x v="39"/>
    <x v="5"/>
    <x v="4"/>
    <x v="0"/>
    <x v="5"/>
    <n v="143232.9"/>
    <n v="1827"/>
    <n v="788.14"/>
    <n v="5583"/>
    <n v="42.49"/>
    <n v="51.2"/>
    <n v="15"/>
    <n v="8"/>
    <n v="4.7"/>
    <n v="5.15"/>
    <n v="91720.71"/>
    <n v="3.58"/>
    <n v="14178.08"/>
    <n v="184702.51"/>
  </r>
  <r>
    <x v="1428"/>
    <x v="103"/>
    <x v="7"/>
    <x v="3"/>
    <x v="1"/>
    <x v="4"/>
    <n v="179456.1"/>
    <n v="2662"/>
    <n v="737.86"/>
    <n v="573"/>
    <n v="20.78"/>
    <n v="94.43"/>
    <n v="16"/>
    <n v="10"/>
    <n v="3.28"/>
    <n v="16.34"/>
    <n v="79284.81"/>
    <n v="2.33"/>
    <n v="183715.58"/>
    <n v="65935.31"/>
  </r>
  <r>
    <x v="1429"/>
    <x v="65"/>
    <x v="9"/>
    <x v="0"/>
    <x v="1"/>
    <x v="4"/>
    <n v="201094.78"/>
    <n v="2976"/>
    <n v="2326.7399999999998"/>
    <n v="9295"/>
    <n v="47.6"/>
    <n v="69.02"/>
    <n v="30"/>
    <n v="10"/>
    <n v="4.49"/>
    <n v="10.050000000000001"/>
    <n v="731.64"/>
    <n v="2.5"/>
    <n v="167588.96"/>
    <n v="228942.57"/>
  </r>
  <r>
    <x v="1430"/>
    <x v="95"/>
    <x v="2"/>
    <x v="6"/>
    <x v="2"/>
    <x v="2"/>
    <n v="998813.91"/>
    <n v="359"/>
    <n v="4301.34"/>
    <n v="4382"/>
    <n v="19.309999999999999"/>
    <n v="59.81"/>
    <n v="47"/>
    <n v="8"/>
    <n v="4.8"/>
    <n v="14.7"/>
    <n v="75405.39"/>
    <n v="13.27"/>
    <n v="124604.43"/>
    <n v="457014.47"/>
  </r>
  <r>
    <x v="1431"/>
    <x v="151"/>
    <x v="2"/>
    <x v="7"/>
    <x v="3"/>
    <x v="3"/>
    <n v="522438.72"/>
    <n v="2681"/>
    <n v="1958.53"/>
    <n v="8596"/>
    <n v="24.77"/>
    <n v="81.94"/>
    <n v="14"/>
    <n v="12"/>
    <n v="4.2"/>
    <n v="17.39"/>
    <n v="13006.88"/>
    <n v="10.94"/>
    <n v="156327.57999999999"/>
    <n v="59486.96"/>
  </r>
  <r>
    <x v="1432"/>
    <x v="176"/>
    <x v="6"/>
    <x v="6"/>
    <x v="3"/>
    <x v="2"/>
    <n v="358361.95"/>
    <n v="3771"/>
    <n v="1494.75"/>
    <n v="4207"/>
    <n v="26.03"/>
    <n v="98.38"/>
    <n v="38"/>
    <n v="12"/>
    <n v="3.37"/>
    <n v="4.08"/>
    <n v="76327.399999999994"/>
    <n v="14.84"/>
    <n v="11766.11"/>
    <n v="447777.23"/>
  </r>
  <r>
    <x v="1433"/>
    <x v="182"/>
    <x v="4"/>
    <x v="4"/>
    <x v="2"/>
    <x v="1"/>
    <n v="864152.81"/>
    <n v="1860"/>
    <n v="736.96"/>
    <n v="7416"/>
    <n v="6.03"/>
    <n v="72.42"/>
    <n v="45"/>
    <n v="8"/>
    <n v="3.69"/>
    <n v="29.65"/>
    <n v="31460.21"/>
    <n v="11.47"/>
    <n v="46655.85"/>
    <n v="122933.69"/>
  </r>
  <r>
    <x v="1434"/>
    <x v="63"/>
    <x v="8"/>
    <x v="3"/>
    <x v="3"/>
    <x v="5"/>
    <n v="131419.15"/>
    <n v="760"/>
    <n v="669.52"/>
    <n v="8036"/>
    <n v="19.600000000000001"/>
    <n v="85.79"/>
    <n v="10"/>
    <n v="10"/>
    <n v="3.35"/>
    <n v="20.21"/>
    <n v="82331.91"/>
    <n v="13.18"/>
    <n v="180813.81"/>
    <n v="56260.1"/>
  </r>
  <r>
    <x v="1435"/>
    <x v="191"/>
    <x v="2"/>
    <x v="5"/>
    <x v="2"/>
    <x v="4"/>
    <n v="368488.57"/>
    <n v="3459"/>
    <n v="4859.38"/>
    <n v="4458"/>
    <n v="33.54"/>
    <n v="53.96"/>
    <n v="23"/>
    <n v="12"/>
    <n v="3.52"/>
    <n v="18.079999999999998"/>
    <n v="74588.009999999995"/>
    <n v="14.8"/>
    <n v="152738.53"/>
    <n v="159142.39999999999"/>
  </r>
  <r>
    <x v="1436"/>
    <x v="14"/>
    <x v="1"/>
    <x v="7"/>
    <x v="2"/>
    <x v="3"/>
    <n v="594088"/>
    <n v="674"/>
    <n v="1444.69"/>
    <n v="6135"/>
    <n v="40.72"/>
    <n v="75.77"/>
    <n v="19"/>
    <n v="12"/>
    <n v="3.92"/>
    <n v="27.26"/>
    <n v="81933.41"/>
    <n v="8.5399999999999991"/>
    <n v="141697.21"/>
    <n v="214688.9"/>
  </r>
  <r>
    <x v="1437"/>
    <x v="181"/>
    <x v="4"/>
    <x v="0"/>
    <x v="3"/>
    <x v="1"/>
    <n v="544810.55000000005"/>
    <n v="3055"/>
    <n v="636.29999999999995"/>
    <n v="3280"/>
    <n v="33.68"/>
    <n v="99.77"/>
    <n v="46"/>
    <n v="12"/>
    <n v="3.5"/>
    <n v="18.829999999999998"/>
    <n v="83273.08"/>
    <n v="2.81"/>
    <n v="40478.17"/>
    <n v="209105.2"/>
  </r>
  <r>
    <x v="1438"/>
    <x v="59"/>
    <x v="5"/>
    <x v="3"/>
    <x v="1"/>
    <x v="4"/>
    <n v="411810.55"/>
    <n v="2308"/>
    <n v="760.04"/>
    <n v="2242"/>
    <n v="27.25"/>
    <n v="79.19"/>
    <n v="46"/>
    <n v="8"/>
    <n v="2.74"/>
    <n v="-8.36"/>
    <n v="7617.82"/>
    <n v="12.22"/>
    <n v="89711.45"/>
    <n v="143554.84"/>
  </r>
  <r>
    <x v="1439"/>
    <x v="154"/>
    <x v="1"/>
    <x v="7"/>
    <x v="3"/>
    <x v="5"/>
    <n v="280925.99"/>
    <n v="3069"/>
    <n v="4290.08"/>
    <n v="9794"/>
    <n v="5.92"/>
    <n v="81.13"/>
    <n v="25"/>
    <n v="10"/>
    <n v="4.92"/>
    <n v="11.14"/>
    <n v="66947.25"/>
    <n v="3.11"/>
    <n v="143397.9"/>
    <n v="497949.13"/>
  </r>
  <r>
    <x v="1440"/>
    <x v="70"/>
    <x v="0"/>
    <x v="3"/>
    <x v="1"/>
    <x v="0"/>
    <n v="226423.81"/>
    <n v="2295"/>
    <n v="1622.27"/>
    <n v="510"/>
    <n v="31.94"/>
    <n v="65.989999999999995"/>
    <n v="29"/>
    <n v="12"/>
    <n v="2.8"/>
    <n v="12.08"/>
    <n v="60613.51"/>
    <n v="10.94"/>
    <n v="171348.68"/>
    <n v="364331.88"/>
  </r>
  <r>
    <x v="1441"/>
    <x v="29"/>
    <x v="1"/>
    <x v="4"/>
    <x v="0"/>
    <x v="2"/>
    <n v="841249.87"/>
    <n v="4830"/>
    <n v="4594.97"/>
    <n v="6960"/>
    <n v="48.59"/>
    <n v="54.06"/>
    <n v="26"/>
    <n v="10"/>
    <n v="2.86"/>
    <n v="-2.81"/>
    <n v="51753.25"/>
    <n v="9.77"/>
    <n v="15220.73"/>
    <n v="130579.92"/>
  </r>
  <r>
    <x v="1442"/>
    <x v="82"/>
    <x v="7"/>
    <x v="6"/>
    <x v="0"/>
    <x v="1"/>
    <n v="383169.55"/>
    <n v="4866"/>
    <n v="1318.19"/>
    <n v="5147"/>
    <n v="43.03"/>
    <n v="56.3"/>
    <n v="50"/>
    <n v="10"/>
    <n v="2.96"/>
    <n v="21.51"/>
    <n v="16659.03"/>
    <n v="14.74"/>
    <n v="5544.89"/>
    <n v="96372.58"/>
  </r>
  <r>
    <x v="1443"/>
    <x v="148"/>
    <x v="0"/>
    <x v="0"/>
    <x v="2"/>
    <x v="4"/>
    <n v="260781.9"/>
    <n v="3480"/>
    <n v="3328.99"/>
    <n v="3223"/>
    <n v="41.7"/>
    <n v="79.099999999999994"/>
    <n v="47"/>
    <n v="12"/>
    <n v="3.01"/>
    <n v="28.3"/>
    <n v="60807.65"/>
    <n v="13.74"/>
    <n v="121829.82"/>
    <n v="125084.99"/>
  </r>
  <r>
    <x v="1444"/>
    <x v="45"/>
    <x v="4"/>
    <x v="3"/>
    <x v="3"/>
    <x v="1"/>
    <n v="789274.66"/>
    <n v="4968"/>
    <n v="2533.08"/>
    <n v="9432"/>
    <n v="30.14"/>
    <n v="52.78"/>
    <n v="12"/>
    <n v="12"/>
    <n v="4.66"/>
    <n v="-5.42"/>
    <n v="15018.65"/>
    <n v="5.77"/>
    <n v="182748.76"/>
    <n v="126218.33"/>
  </r>
  <r>
    <x v="1445"/>
    <x v="194"/>
    <x v="4"/>
    <x v="4"/>
    <x v="2"/>
    <x v="3"/>
    <n v="499051.39"/>
    <n v="2246"/>
    <n v="1352.55"/>
    <n v="2048"/>
    <n v="42.11"/>
    <n v="72.64"/>
    <n v="28"/>
    <n v="8"/>
    <n v="3.89"/>
    <n v="25.07"/>
    <n v="32798.400000000001"/>
    <n v="6.18"/>
    <n v="185847.73"/>
    <n v="397650.08"/>
  </r>
  <r>
    <x v="1446"/>
    <x v="87"/>
    <x v="4"/>
    <x v="2"/>
    <x v="2"/>
    <x v="5"/>
    <n v="57627.519999999997"/>
    <n v="4000"/>
    <n v="4829.37"/>
    <n v="799"/>
    <n v="40.94"/>
    <n v="66.400000000000006"/>
    <n v="11"/>
    <n v="10"/>
    <n v="3.55"/>
    <n v="1.73"/>
    <n v="86230.399999999994"/>
    <n v="8.32"/>
    <n v="132525.87"/>
    <n v="285965.28999999998"/>
  </r>
  <r>
    <x v="1447"/>
    <x v="181"/>
    <x v="4"/>
    <x v="1"/>
    <x v="3"/>
    <x v="3"/>
    <n v="826823.85"/>
    <n v="160"/>
    <n v="2017.47"/>
    <n v="5176"/>
    <n v="24.79"/>
    <n v="66.64"/>
    <n v="18"/>
    <n v="10"/>
    <n v="3.45"/>
    <n v="5.2"/>
    <n v="86074.18"/>
    <n v="5.48"/>
    <n v="22229.3"/>
    <n v="216846.44"/>
  </r>
  <r>
    <x v="1448"/>
    <x v="167"/>
    <x v="1"/>
    <x v="6"/>
    <x v="0"/>
    <x v="3"/>
    <n v="188510.85"/>
    <n v="1291"/>
    <n v="908.96"/>
    <n v="2441"/>
    <n v="21.01"/>
    <n v="77.47"/>
    <n v="37"/>
    <n v="12"/>
    <n v="4"/>
    <n v="15.25"/>
    <n v="97508.160000000003"/>
    <n v="4.3600000000000003"/>
    <n v="4769.6099999999997"/>
    <n v="285737.28999999998"/>
  </r>
  <r>
    <x v="1449"/>
    <x v="173"/>
    <x v="0"/>
    <x v="2"/>
    <x v="0"/>
    <x v="4"/>
    <n v="761941.12"/>
    <n v="2046"/>
    <n v="2900.07"/>
    <n v="1632"/>
    <n v="16.57"/>
    <n v="55.6"/>
    <n v="35"/>
    <n v="10"/>
    <n v="3"/>
    <n v="-5.38"/>
    <n v="42136.57"/>
    <n v="12.31"/>
    <n v="143200.17000000001"/>
    <n v="305343.59999999998"/>
  </r>
  <r>
    <x v="1450"/>
    <x v="75"/>
    <x v="4"/>
    <x v="0"/>
    <x v="2"/>
    <x v="4"/>
    <n v="634464.49"/>
    <n v="3337"/>
    <n v="4181.79"/>
    <n v="8308"/>
    <n v="37.93"/>
    <n v="57.73"/>
    <n v="45"/>
    <n v="8"/>
    <n v="3.5"/>
    <n v="13.63"/>
    <n v="11384.38"/>
    <n v="3.08"/>
    <n v="163190.39000000001"/>
    <n v="102703.96"/>
  </r>
  <r>
    <x v="1451"/>
    <x v="15"/>
    <x v="6"/>
    <x v="4"/>
    <x v="3"/>
    <x v="2"/>
    <n v="574588.56000000006"/>
    <n v="3293"/>
    <n v="2817.71"/>
    <n v="1619"/>
    <n v="20.010000000000002"/>
    <n v="89.39"/>
    <n v="38"/>
    <n v="10"/>
    <n v="3.26"/>
    <n v="6.94"/>
    <n v="40568.03"/>
    <n v="2.86"/>
    <n v="156269.92000000001"/>
    <n v="434771.06"/>
  </r>
  <r>
    <x v="1452"/>
    <x v="160"/>
    <x v="8"/>
    <x v="8"/>
    <x v="2"/>
    <x v="4"/>
    <n v="966149.24"/>
    <n v="3952"/>
    <n v="2060.67"/>
    <n v="3658"/>
    <n v="46.53"/>
    <n v="88.71"/>
    <n v="45"/>
    <n v="8"/>
    <n v="2.76"/>
    <n v="4.41"/>
    <n v="55646.58"/>
    <n v="10.07"/>
    <n v="30490.81"/>
    <n v="115694.95"/>
  </r>
  <r>
    <x v="1453"/>
    <x v="172"/>
    <x v="5"/>
    <x v="2"/>
    <x v="1"/>
    <x v="4"/>
    <n v="542401.15"/>
    <n v="216"/>
    <n v="4895.75"/>
    <n v="4600"/>
    <n v="21.71"/>
    <n v="97.05"/>
    <n v="15"/>
    <n v="8"/>
    <n v="3.63"/>
    <n v="10.49"/>
    <n v="2214.36"/>
    <n v="2.11"/>
    <n v="156266.16"/>
    <n v="389888.4"/>
  </r>
  <r>
    <x v="1454"/>
    <x v="66"/>
    <x v="1"/>
    <x v="3"/>
    <x v="2"/>
    <x v="3"/>
    <n v="576149.17000000004"/>
    <n v="2829"/>
    <n v="1301.9000000000001"/>
    <n v="7692"/>
    <n v="3.39"/>
    <n v="66.31"/>
    <n v="6"/>
    <n v="12"/>
    <n v="2.61"/>
    <n v="-5.17"/>
    <n v="7616.25"/>
    <n v="14.31"/>
    <n v="157020.4"/>
    <n v="329321.96999999997"/>
  </r>
  <r>
    <x v="1455"/>
    <x v="116"/>
    <x v="8"/>
    <x v="7"/>
    <x v="0"/>
    <x v="2"/>
    <n v="367324.95"/>
    <n v="4185"/>
    <n v="2540.2399999999998"/>
    <n v="8410"/>
    <n v="39.83"/>
    <n v="60.64"/>
    <n v="9"/>
    <n v="10"/>
    <n v="4.45"/>
    <n v="0.71"/>
    <n v="63585.16"/>
    <n v="4.87"/>
    <n v="52251.81"/>
    <n v="52837.09"/>
  </r>
  <r>
    <x v="1456"/>
    <x v="103"/>
    <x v="4"/>
    <x v="5"/>
    <x v="2"/>
    <x v="0"/>
    <n v="766654.14"/>
    <n v="3688"/>
    <n v="4181.68"/>
    <n v="9035"/>
    <n v="28.9"/>
    <n v="82.62"/>
    <n v="24"/>
    <n v="8"/>
    <n v="4.4800000000000004"/>
    <n v="0.51"/>
    <n v="96216.57"/>
    <n v="5.54"/>
    <n v="196169.31"/>
    <n v="458880.91"/>
  </r>
  <r>
    <x v="1457"/>
    <x v="51"/>
    <x v="2"/>
    <x v="6"/>
    <x v="2"/>
    <x v="0"/>
    <n v="831298.41"/>
    <n v="2467"/>
    <n v="2250"/>
    <n v="2514"/>
    <n v="36.369999999999997"/>
    <n v="85.62"/>
    <n v="32"/>
    <n v="8"/>
    <n v="2.57"/>
    <n v="18.96"/>
    <n v="86273.59"/>
    <n v="7.36"/>
    <n v="58647.75"/>
    <n v="228593.94"/>
  </r>
  <r>
    <x v="1458"/>
    <x v="178"/>
    <x v="7"/>
    <x v="5"/>
    <x v="1"/>
    <x v="0"/>
    <n v="646436.17000000004"/>
    <n v="3825"/>
    <n v="1782.93"/>
    <n v="3480"/>
    <n v="15.9"/>
    <n v="73.73"/>
    <n v="38"/>
    <n v="10"/>
    <n v="3.62"/>
    <n v="-0.67"/>
    <n v="16725.13"/>
    <n v="2.85"/>
    <n v="194398.36"/>
    <n v="79189.45"/>
  </r>
  <r>
    <x v="1459"/>
    <x v="112"/>
    <x v="7"/>
    <x v="4"/>
    <x v="2"/>
    <x v="2"/>
    <n v="151027.99"/>
    <n v="548"/>
    <n v="4737"/>
    <n v="9647"/>
    <n v="5.17"/>
    <n v="59.77"/>
    <n v="33"/>
    <n v="10"/>
    <n v="2.5299999999999998"/>
    <n v="10.130000000000001"/>
    <n v="28457.69"/>
    <n v="2.72"/>
    <n v="170686.69"/>
    <n v="276912.3"/>
  </r>
  <r>
    <x v="1460"/>
    <x v="19"/>
    <x v="3"/>
    <x v="3"/>
    <x v="2"/>
    <x v="1"/>
    <n v="458313.53"/>
    <n v="707"/>
    <n v="650.80999999999995"/>
    <n v="6964"/>
    <n v="21.96"/>
    <n v="91.78"/>
    <n v="38"/>
    <n v="12"/>
    <n v="2.58"/>
    <n v="-7.96"/>
    <n v="5199.5600000000004"/>
    <n v="6.8"/>
    <n v="158020.51"/>
    <n v="238376.08"/>
  </r>
  <r>
    <x v="1461"/>
    <x v="2"/>
    <x v="1"/>
    <x v="2"/>
    <x v="3"/>
    <x v="0"/>
    <n v="477164.58"/>
    <n v="354"/>
    <n v="4533.53"/>
    <n v="2483"/>
    <n v="6.54"/>
    <n v="71.88"/>
    <n v="45"/>
    <n v="8"/>
    <n v="4.92"/>
    <n v="12.84"/>
    <n v="86237.32"/>
    <n v="12.08"/>
    <n v="70569.039999999994"/>
    <n v="321643"/>
  </r>
  <r>
    <x v="1462"/>
    <x v="138"/>
    <x v="7"/>
    <x v="7"/>
    <x v="1"/>
    <x v="2"/>
    <n v="396124.84"/>
    <n v="2526"/>
    <n v="3236.7"/>
    <n v="6661"/>
    <n v="12.57"/>
    <n v="98.5"/>
    <n v="40"/>
    <n v="12"/>
    <n v="3.17"/>
    <n v="-7.95"/>
    <n v="52749.03"/>
    <n v="2.54"/>
    <n v="80832.800000000003"/>
    <n v="69503.210000000006"/>
  </r>
  <r>
    <x v="1463"/>
    <x v="62"/>
    <x v="2"/>
    <x v="0"/>
    <x v="0"/>
    <x v="1"/>
    <n v="795142.99"/>
    <n v="3884"/>
    <n v="4578.2700000000004"/>
    <n v="592"/>
    <n v="19.989999999999998"/>
    <n v="77.92"/>
    <n v="23"/>
    <n v="10"/>
    <n v="3.4"/>
    <n v="13.65"/>
    <n v="41403.75"/>
    <n v="2.0499999999999998"/>
    <n v="23451.89"/>
    <n v="298248.43"/>
  </r>
  <r>
    <x v="1464"/>
    <x v="60"/>
    <x v="9"/>
    <x v="8"/>
    <x v="3"/>
    <x v="0"/>
    <n v="494529.17"/>
    <n v="3408"/>
    <n v="3324.57"/>
    <n v="5577"/>
    <n v="49.97"/>
    <n v="58.62"/>
    <n v="31"/>
    <n v="10"/>
    <n v="2.78"/>
    <n v="24"/>
    <n v="5685.85"/>
    <n v="10.199999999999999"/>
    <n v="166447.76"/>
    <n v="126241.33"/>
  </r>
  <r>
    <x v="1465"/>
    <x v="3"/>
    <x v="0"/>
    <x v="1"/>
    <x v="3"/>
    <x v="5"/>
    <n v="489542.87"/>
    <n v="1016"/>
    <n v="1215.55"/>
    <n v="2327"/>
    <n v="48.39"/>
    <n v="88.69"/>
    <n v="17"/>
    <n v="8"/>
    <n v="2.7"/>
    <n v="5.4"/>
    <n v="37995.96"/>
    <n v="1.54"/>
    <n v="112047.14"/>
    <n v="274060.64"/>
  </r>
  <r>
    <x v="1466"/>
    <x v="104"/>
    <x v="0"/>
    <x v="6"/>
    <x v="1"/>
    <x v="3"/>
    <n v="529743.68999999994"/>
    <n v="3425"/>
    <n v="4483.49"/>
    <n v="9705"/>
    <n v="37.81"/>
    <n v="94.22"/>
    <n v="16"/>
    <n v="8"/>
    <n v="3.12"/>
    <n v="-9.6300000000000008"/>
    <n v="52133.57"/>
    <n v="6.08"/>
    <n v="18874.84"/>
    <n v="325174.71999999997"/>
  </r>
  <r>
    <x v="1467"/>
    <x v="96"/>
    <x v="1"/>
    <x v="0"/>
    <x v="3"/>
    <x v="2"/>
    <n v="175650.24"/>
    <n v="1022"/>
    <n v="2775.53"/>
    <n v="8279"/>
    <n v="7.22"/>
    <n v="97.88"/>
    <n v="31"/>
    <n v="12"/>
    <n v="3.27"/>
    <n v="17.37"/>
    <n v="65298.53"/>
    <n v="11.41"/>
    <n v="63372.14"/>
    <n v="475229.33"/>
  </r>
  <r>
    <x v="1468"/>
    <x v="147"/>
    <x v="1"/>
    <x v="0"/>
    <x v="0"/>
    <x v="4"/>
    <n v="307250.53999999998"/>
    <n v="1271"/>
    <n v="4830.3"/>
    <n v="6074"/>
    <n v="19.53"/>
    <n v="69.7"/>
    <n v="28"/>
    <n v="8"/>
    <n v="3.34"/>
    <n v="-1.93"/>
    <n v="11248.9"/>
    <n v="12.41"/>
    <n v="31116.83"/>
    <n v="160721.26"/>
  </r>
  <r>
    <x v="1469"/>
    <x v="135"/>
    <x v="9"/>
    <x v="4"/>
    <x v="0"/>
    <x v="5"/>
    <n v="745203.63"/>
    <n v="4350"/>
    <n v="1291.58"/>
    <n v="3226"/>
    <n v="22.6"/>
    <n v="95.9"/>
    <n v="35"/>
    <n v="10"/>
    <n v="4.93"/>
    <n v="12.57"/>
    <n v="76706.33"/>
    <n v="11.11"/>
    <n v="94654.03"/>
    <n v="225531.11"/>
  </r>
  <r>
    <x v="1470"/>
    <x v="141"/>
    <x v="5"/>
    <x v="2"/>
    <x v="3"/>
    <x v="3"/>
    <n v="481144.08"/>
    <n v="2724"/>
    <n v="2128.6799999999998"/>
    <n v="5513"/>
    <n v="28.56"/>
    <n v="93.26"/>
    <n v="25"/>
    <n v="8"/>
    <n v="3.98"/>
    <n v="16.07"/>
    <n v="81769.350000000006"/>
    <n v="9.76"/>
    <n v="93068.59"/>
    <n v="131540.32"/>
  </r>
  <r>
    <x v="1471"/>
    <x v="96"/>
    <x v="2"/>
    <x v="4"/>
    <x v="1"/>
    <x v="0"/>
    <n v="681402.53"/>
    <n v="2152"/>
    <n v="4388.72"/>
    <n v="831"/>
    <n v="7.66"/>
    <n v="69.25"/>
    <n v="8"/>
    <n v="10"/>
    <n v="2.83"/>
    <n v="29.82"/>
    <n v="17120.16"/>
    <n v="3.59"/>
    <n v="38253.599999999999"/>
    <n v="196346.29"/>
  </r>
  <r>
    <x v="1472"/>
    <x v="23"/>
    <x v="8"/>
    <x v="6"/>
    <x v="3"/>
    <x v="5"/>
    <n v="773419.09"/>
    <n v="4629"/>
    <n v="3674.37"/>
    <n v="3287"/>
    <n v="7.02"/>
    <n v="68.959999999999994"/>
    <n v="38"/>
    <n v="12"/>
    <n v="2.6"/>
    <n v="0.7"/>
    <n v="87356.27"/>
    <n v="12.07"/>
    <n v="110520.01"/>
    <n v="162693.28"/>
  </r>
  <r>
    <x v="1473"/>
    <x v="117"/>
    <x v="1"/>
    <x v="1"/>
    <x v="2"/>
    <x v="0"/>
    <n v="715966.05"/>
    <n v="743"/>
    <n v="1148.5999999999999"/>
    <n v="2442"/>
    <n v="16.29"/>
    <n v="96.13"/>
    <n v="42"/>
    <n v="8"/>
    <n v="3"/>
    <n v="23.93"/>
    <n v="63066.52"/>
    <n v="11.01"/>
    <n v="187662.26"/>
    <n v="468901.43"/>
  </r>
  <r>
    <x v="1474"/>
    <x v="105"/>
    <x v="8"/>
    <x v="5"/>
    <x v="0"/>
    <x v="0"/>
    <n v="878253.56"/>
    <n v="602"/>
    <n v="4123.3900000000003"/>
    <n v="9467"/>
    <n v="17.12"/>
    <n v="73"/>
    <n v="42"/>
    <n v="12"/>
    <n v="2.54"/>
    <n v="25.58"/>
    <n v="88905.15"/>
    <n v="14.62"/>
    <n v="6018.31"/>
    <n v="49931.22"/>
  </r>
  <r>
    <x v="1475"/>
    <x v="86"/>
    <x v="7"/>
    <x v="1"/>
    <x v="1"/>
    <x v="0"/>
    <n v="258984.49"/>
    <n v="3046"/>
    <n v="2617.87"/>
    <n v="7755"/>
    <n v="42.48"/>
    <n v="94.89"/>
    <n v="39"/>
    <n v="8"/>
    <n v="2.98"/>
    <n v="11.89"/>
    <n v="73635.97"/>
    <n v="5.61"/>
    <n v="185093"/>
    <n v="281157.34000000003"/>
  </r>
  <r>
    <x v="1476"/>
    <x v="171"/>
    <x v="7"/>
    <x v="2"/>
    <x v="3"/>
    <x v="4"/>
    <n v="879934"/>
    <n v="3654"/>
    <n v="520.16999999999996"/>
    <n v="1880"/>
    <n v="10.33"/>
    <n v="88.05"/>
    <n v="46"/>
    <n v="12"/>
    <n v="2.86"/>
    <n v="-0.11"/>
    <n v="1855.72"/>
    <n v="4.3600000000000003"/>
    <n v="46710.82"/>
    <n v="455690.17"/>
  </r>
  <r>
    <x v="1477"/>
    <x v="47"/>
    <x v="0"/>
    <x v="1"/>
    <x v="1"/>
    <x v="0"/>
    <n v="227335.33"/>
    <n v="1729"/>
    <n v="2535.75"/>
    <n v="3807"/>
    <n v="28.56"/>
    <n v="92.1"/>
    <n v="42"/>
    <n v="12"/>
    <n v="4.17"/>
    <n v="11.46"/>
    <n v="65342.51"/>
    <n v="12.64"/>
    <n v="37352.32"/>
    <n v="455387.7"/>
  </r>
  <r>
    <x v="1478"/>
    <x v="61"/>
    <x v="7"/>
    <x v="3"/>
    <x v="3"/>
    <x v="3"/>
    <n v="199849.67"/>
    <n v="1031"/>
    <n v="1283.8699999999999"/>
    <n v="972"/>
    <n v="20.71"/>
    <n v="50.45"/>
    <n v="34"/>
    <n v="8"/>
    <n v="4.29"/>
    <n v="8.69"/>
    <n v="3718.56"/>
    <n v="2.12"/>
    <n v="17175.75"/>
    <n v="147884.06"/>
  </r>
  <r>
    <x v="1479"/>
    <x v="23"/>
    <x v="2"/>
    <x v="1"/>
    <x v="1"/>
    <x v="3"/>
    <n v="154141.04999999999"/>
    <n v="4662"/>
    <n v="3172.34"/>
    <n v="2606"/>
    <n v="32.11"/>
    <n v="91.6"/>
    <n v="48"/>
    <n v="12"/>
    <n v="4.6500000000000004"/>
    <n v="-6.39"/>
    <n v="43464.42"/>
    <n v="14.53"/>
    <n v="117293.14"/>
    <n v="354566.57"/>
  </r>
  <r>
    <x v="1480"/>
    <x v="11"/>
    <x v="8"/>
    <x v="5"/>
    <x v="0"/>
    <x v="3"/>
    <n v="802546.86"/>
    <n v="3506"/>
    <n v="659.93"/>
    <n v="2476"/>
    <n v="23.09"/>
    <n v="94.25"/>
    <n v="12"/>
    <n v="10"/>
    <n v="4.05"/>
    <n v="-1.66"/>
    <n v="50729.07"/>
    <n v="3.44"/>
    <n v="100044.89"/>
    <n v="99537.9"/>
  </r>
  <r>
    <x v="1481"/>
    <x v="114"/>
    <x v="7"/>
    <x v="0"/>
    <x v="0"/>
    <x v="5"/>
    <n v="720682.44"/>
    <n v="1586"/>
    <n v="1728.77"/>
    <n v="1959"/>
    <n v="45.62"/>
    <n v="68.06"/>
    <n v="15"/>
    <n v="12"/>
    <n v="3.66"/>
    <n v="-7.49"/>
    <n v="56027.47"/>
    <n v="1.03"/>
    <n v="89689.14"/>
    <n v="477042"/>
  </r>
  <r>
    <x v="1482"/>
    <x v="141"/>
    <x v="1"/>
    <x v="0"/>
    <x v="1"/>
    <x v="0"/>
    <n v="926410.85"/>
    <n v="3472"/>
    <n v="2497.9"/>
    <n v="3451"/>
    <n v="2.19"/>
    <n v="83.16"/>
    <n v="50"/>
    <n v="12"/>
    <n v="3.8"/>
    <n v="-6.73"/>
    <n v="78397.490000000005"/>
    <n v="11.27"/>
    <n v="151378.85"/>
    <n v="152280.31"/>
  </r>
  <r>
    <x v="1483"/>
    <x v="132"/>
    <x v="7"/>
    <x v="3"/>
    <x v="0"/>
    <x v="2"/>
    <n v="209448.6"/>
    <n v="177"/>
    <n v="1361"/>
    <n v="721"/>
    <n v="12.11"/>
    <n v="67.989999999999995"/>
    <n v="49"/>
    <n v="10"/>
    <n v="2.59"/>
    <n v="28.33"/>
    <n v="54368.87"/>
    <n v="13.61"/>
    <n v="178242.6"/>
    <n v="479370.37"/>
  </r>
  <r>
    <x v="1484"/>
    <x v="98"/>
    <x v="4"/>
    <x v="3"/>
    <x v="0"/>
    <x v="5"/>
    <n v="884835.76"/>
    <n v="1649"/>
    <n v="553.41999999999996"/>
    <n v="8070"/>
    <n v="48.02"/>
    <n v="96.55"/>
    <n v="5"/>
    <n v="12"/>
    <n v="2.58"/>
    <n v="13.82"/>
    <n v="38245.82"/>
    <n v="13.7"/>
    <n v="63765.03"/>
    <n v="195392.97"/>
  </r>
  <r>
    <x v="1485"/>
    <x v="166"/>
    <x v="3"/>
    <x v="7"/>
    <x v="3"/>
    <x v="3"/>
    <n v="642781.05000000005"/>
    <n v="1136"/>
    <n v="1450.06"/>
    <n v="4751"/>
    <n v="13.19"/>
    <n v="80.62"/>
    <n v="47"/>
    <n v="10"/>
    <n v="2.77"/>
    <n v="0.74"/>
    <n v="26055.15"/>
    <n v="6.76"/>
    <n v="38394.42"/>
    <n v="329841.34999999998"/>
  </r>
  <r>
    <x v="1486"/>
    <x v="59"/>
    <x v="9"/>
    <x v="2"/>
    <x v="3"/>
    <x v="5"/>
    <n v="453322.81"/>
    <n v="3797"/>
    <n v="963.19"/>
    <n v="9360"/>
    <n v="49.24"/>
    <n v="84"/>
    <n v="36"/>
    <n v="8"/>
    <n v="2.8"/>
    <n v="-2.4"/>
    <n v="25915.49"/>
    <n v="2.1800000000000002"/>
    <n v="194885.12"/>
    <n v="152091.88"/>
  </r>
  <r>
    <x v="1487"/>
    <x v="30"/>
    <x v="0"/>
    <x v="4"/>
    <x v="0"/>
    <x v="4"/>
    <n v="155675"/>
    <n v="2251"/>
    <n v="4554.1499999999996"/>
    <n v="6742"/>
    <n v="37.82"/>
    <n v="56.42"/>
    <n v="12"/>
    <n v="8"/>
    <n v="4.57"/>
    <n v="18.45"/>
    <n v="24716.61"/>
    <n v="3.73"/>
    <n v="118351.82"/>
    <n v="142610.64000000001"/>
  </r>
  <r>
    <x v="1488"/>
    <x v="91"/>
    <x v="5"/>
    <x v="4"/>
    <x v="1"/>
    <x v="0"/>
    <n v="908320.07"/>
    <n v="3613"/>
    <n v="1777.94"/>
    <n v="2644"/>
    <n v="49.67"/>
    <n v="97.36"/>
    <n v="9"/>
    <n v="8"/>
    <n v="3.74"/>
    <n v="18.8"/>
    <n v="69565.73"/>
    <n v="8.74"/>
    <n v="170181.24"/>
    <n v="188368.41"/>
  </r>
  <r>
    <x v="1489"/>
    <x v="38"/>
    <x v="8"/>
    <x v="0"/>
    <x v="1"/>
    <x v="0"/>
    <n v="299143.63"/>
    <n v="937"/>
    <n v="3413.51"/>
    <n v="4937"/>
    <n v="16.45"/>
    <n v="69.319999999999993"/>
    <n v="37"/>
    <n v="8"/>
    <n v="4.76"/>
    <n v="3.15"/>
    <n v="66890.55"/>
    <n v="6.85"/>
    <n v="195413.73"/>
    <n v="442726"/>
  </r>
  <r>
    <x v="1490"/>
    <x v="197"/>
    <x v="4"/>
    <x v="4"/>
    <x v="1"/>
    <x v="5"/>
    <n v="622448.15"/>
    <n v="3462"/>
    <n v="4660.38"/>
    <n v="8872"/>
    <n v="47.19"/>
    <n v="64.12"/>
    <n v="28"/>
    <n v="10"/>
    <n v="4.71"/>
    <n v="21.61"/>
    <n v="7448.59"/>
    <n v="13.59"/>
    <n v="163676.51999999999"/>
    <n v="461400.71"/>
  </r>
  <r>
    <x v="1491"/>
    <x v="9"/>
    <x v="6"/>
    <x v="7"/>
    <x v="1"/>
    <x v="1"/>
    <n v="752513.35"/>
    <n v="4300"/>
    <n v="3557.41"/>
    <n v="7339"/>
    <n v="32.11"/>
    <n v="65.38"/>
    <n v="28"/>
    <n v="8"/>
    <n v="4.9400000000000004"/>
    <n v="13.73"/>
    <n v="23143.96"/>
    <n v="8.8699999999999992"/>
    <n v="151124.04999999999"/>
    <n v="328803.43"/>
  </r>
  <r>
    <x v="1492"/>
    <x v="113"/>
    <x v="1"/>
    <x v="3"/>
    <x v="2"/>
    <x v="3"/>
    <n v="182324.09"/>
    <n v="3695"/>
    <n v="2825.33"/>
    <n v="5103"/>
    <n v="30.56"/>
    <n v="83.01"/>
    <n v="30"/>
    <n v="12"/>
    <n v="3.26"/>
    <n v="11.35"/>
    <n v="56629.59"/>
    <n v="1.75"/>
    <n v="60429.8"/>
    <n v="235089.46"/>
  </r>
  <r>
    <x v="1493"/>
    <x v="15"/>
    <x v="5"/>
    <x v="0"/>
    <x v="2"/>
    <x v="4"/>
    <n v="279148.09999999998"/>
    <n v="349"/>
    <n v="4277.63"/>
    <n v="3205"/>
    <n v="42.4"/>
    <n v="77.64"/>
    <n v="15"/>
    <n v="10"/>
    <n v="2.95"/>
    <n v="8.11"/>
    <n v="75818.899999999994"/>
    <n v="10.07"/>
    <n v="39842.97"/>
    <n v="479638.71"/>
  </r>
  <r>
    <x v="1494"/>
    <x v="119"/>
    <x v="8"/>
    <x v="8"/>
    <x v="3"/>
    <x v="3"/>
    <n v="228123.03"/>
    <n v="2294"/>
    <n v="3298.85"/>
    <n v="9005"/>
    <n v="2.76"/>
    <n v="93.99"/>
    <n v="31"/>
    <n v="10"/>
    <n v="4.1500000000000004"/>
    <n v="5.76"/>
    <n v="69770.06"/>
    <n v="12.98"/>
    <n v="167176.47"/>
    <n v="68908.38"/>
  </r>
  <r>
    <x v="1495"/>
    <x v="169"/>
    <x v="4"/>
    <x v="3"/>
    <x v="0"/>
    <x v="5"/>
    <n v="371732.96"/>
    <n v="2911"/>
    <n v="3599.12"/>
    <n v="7792"/>
    <n v="12.77"/>
    <n v="72.930000000000007"/>
    <n v="20"/>
    <n v="8"/>
    <n v="4.1399999999999997"/>
    <n v="20.12"/>
    <n v="2467.5"/>
    <n v="14.59"/>
    <n v="102565.33"/>
    <n v="203405.97"/>
  </r>
  <r>
    <x v="1496"/>
    <x v="188"/>
    <x v="1"/>
    <x v="1"/>
    <x v="0"/>
    <x v="3"/>
    <n v="790294.68"/>
    <n v="1367"/>
    <n v="4627.03"/>
    <n v="9595"/>
    <n v="23.96"/>
    <n v="57.38"/>
    <n v="26"/>
    <n v="12"/>
    <n v="4.18"/>
    <n v="11.57"/>
    <n v="76095.89"/>
    <n v="4"/>
    <n v="69221.3"/>
    <n v="488704.6"/>
  </r>
  <r>
    <x v="1497"/>
    <x v="26"/>
    <x v="8"/>
    <x v="7"/>
    <x v="0"/>
    <x v="4"/>
    <n v="165364.26999999999"/>
    <n v="4871"/>
    <n v="573.36"/>
    <n v="5784"/>
    <n v="20.399999999999999"/>
    <n v="97.64"/>
    <n v="46"/>
    <n v="12"/>
    <n v="4.4400000000000004"/>
    <n v="19.11"/>
    <n v="59815.39"/>
    <n v="9.74"/>
    <n v="175405.17"/>
    <n v="107555.65"/>
  </r>
  <r>
    <x v="1498"/>
    <x v="75"/>
    <x v="8"/>
    <x v="7"/>
    <x v="0"/>
    <x v="1"/>
    <n v="296257.02"/>
    <n v="500"/>
    <n v="1338.37"/>
    <n v="5449"/>
    <n v="47.85"/>
    <n v="74.98"/>
    <n v="18"/>
    <n v="12"/>
    <n v="3.48"/>
    <n v="-4.47"/>
    <n v="40626.589999999997"/>
    <n v="7.65"/>
    <n v="35851.980000000003"/>
    <n v="111404.26"/>
  </r>
  <r>
    <x v="1499"/>
    <x v="51"/>
    <x v="7"/>
    <x v="8"/>
    <x v="0"/>
    <x v="5"/>
    <n v="377206.35"/>
    <n v="4371"/>
    <n v="2682.51"/>
    <n v="3662"/>
    <n v="21.58"/>
    <n v="93.69"/>
    <n v="15"/>
    <n v="8"/>
    <n v="4.09"/>
    <n v="8.5399999999999991"/>
    <n v="61519.25"/>
    <n v="7.29"/>
    <n v="10986.16"/>
    <n v="420438.03"/>
  </r>
  <r>
    <x v="1500"/>
    <x v="115"/>
    <x v="9"/>
    <x v="1"/>
    <x v="1"/>
    <x v="4"/>
    <n v="281318.38"/>
    <n v="1514"/>
    <n v="3172.97"/>
    <n v="6253"/>
    <n v="40.42"/>
    <n v="70.930000000000007"/>
    <n v="31"/>
    <n v="12"/>
    <n v="4.8600000000000003"/>
    <n v="6.55"/>
    <n v="72303.25"/>
    <n v="14.89"/>
    <n v="156478.09"/>
    <n v="98241.600000000006"/>
  </r>
  <r>
    <x v="1501"/>
    <x v="12"/>
    <x v="5"/>
    <x v="5"/>
    <x v="0"/>
    <x v="3"/>
    <n v="323678.55"/>
    <n v="3428"/>
    <n v="1462.25"/>
    <n v="9717"/>
    <n v="29.48"/>
    <n v="96.39"/>
    <n v="30"/>
    <n v="12"/>
    <n v="2.81"/>
    <n v="25.98"/>
    <n v="33969.440000000002"/>
    <n v="14.73"/>
    <n v="39272.18"/>
    <n v="338815.78"/>
  </r>
  <r>
    <x v="1502"/>
    <x v="41"/>
    <x v="3"/>
    <x v="6"/>
    <x v="1"/>
    <x v="4"/>
    <n v="699756.14"/>
    <n v="2781"/>
    <n v="678.01"/>
    <n v="2201"/>
    <n v="32.42"/>
    <n v="51.34"/>
    <n v="25"/>
    <n v="8"/>
    <n v="3.49"/>
    <n v="-3.87"/>
    <n v="12121.1"/>
    <n v="13.55"/>
    <n v="170840.58"/>
    <n v="426556.54"/>
  </r>
  <r>
    <x v="1503"/>
    <x v="33"/>
    <x v="7"/>
    <x v="0"/>
    <x v="0"/>
    <x v="0"/>
    <n v="220206.18"/>
    <n v="3918"/>
    <n v="2677.04"/>
    <n v="3788"/>
    <n v="6.03"/>
    <n v="52.47"/>
    <n v="18"/>
    <n v="8"/>
    <n v="3.7"/>
    <n v="-9.86"/>
    <n v="24035.47"/>
    <n v="13.87"/>
    <n v="56938.58"/>
    <n v="470346.44"/>
  </r>
  <r>
    <x v="1504"/>
    <x v="88"/>
    <x v="6"/>
    <x v="0"/>
    <x v="1"/>
    <x v="1"/>
    <n v="975566.31"/>
    <n v="1488"/>
    <n v="3226.22"/>
    <n v="7067"/>
    <n v="8.9600000000000009"/>
    <n v="81.39"/>
    <n v="11"/>
    <n v="8"/>
    <n v="4.0199999999999996"/>
    <n v="1.57"/>
    <n v="55091.01"/>
    <n v="10.98"/>
    <n v="29700.45"/>
    <n v="139419.17000000001"/>
  </r>
  <r>
    <x v="1505"/>
    <x v="142"/>
    <x v="0"/>
    <x v="5"/>
    <x v="2"/>
    <x v="5"/>
    <n v="638162.76"/>
    <n v="3671"/>
    <n v="552.75"/>
    <n v="1879"/>
    <n v="32.75"/>
    <n v="86.84"/>
    <n v="18"/>
    <n v="8"/>
    <n v="3.13"/>
    <n v="4.92"/>
    <n v="23027.48"/>
    <n v="4.74"/>
    <n v="55233.7"/>
    <n v="85936.68"/>
  </r>
  <r>
    <x v="1506"/>
    <x v="199"/>
    <x v="3"/>
    <x v="4"/>
    <x v="3"/>
    <x v="3"/>
    <n v="318391.57"/>
    <n v="1545"/>
    <n v="1940.63"/>
    <n v="2522"/>
    <n v="40.590000000000003"/>
    <n v="79.88"/>
    <n v="24"/>
    <n v="10"/>
    <n v="4.1399999999999997"/>
    <n v="8.1300000000000008"/>
    <n v="60537.36"/>
    <n v="2.73"/>
    <n v="104062.71"/>
    <n v="389663.28"/>
  </r>
  <r>
    <x v="1507"/>
    <x v="27"/>
    <x v="3"/>
    <x v="6"/>
    <x v="0"/>
    <x v="5"/>
    <n v="473881.15"/>
    <n v="1199"/>
    <n v="792.81"/>
    <n v="7219"/>
    <n v="23"/>
    <n v="67.44"/>
    <n v="19"/>
    <n v="12"/>
    <n v="3.2"/>
    <n v="-2.63"/>
    <n v="49584.76"/>
    <n v="11.13"/>
    <n v="179386.58"/>
    <n v="413244.64"/>
  </r>
  <r>
    <x v="1508"/>
    <x v="41"/>
    <x v="6"/>
    <x v="3"/>
    <x v="0"/>
    <x v="5"/>
    <n v="637847.27"/>
    <n v="2288"/>
    <n v="522.74"/>
    <n v="544"/>
    <n v="48.67"/>
    <n v="91.19"/>
    <n v="26"/>
    <n v="8"/>
    <n v="4.4400000000000004"/>
    <n v="-7.02"/>
    <n v="44756.81"/>
    <n v="9.3000000000000007"/>
    <n v="158271.03"/>
    <n v="68177.899999999994"/>
  </r>
  <r>
    <x v="1509"/>
    <x v="66"/>
    <x v="2"/>
    <x v="7"/>
    <x v="2"/>
    <x v="3"/>
    <n v="831606.11"/>
    <n v="2651"/>
    <n v="2705.15"/>
    <n v="4836"/>
    <n v="44.57"/>
    <n v="78.150000000000006"/>
    <n v="12"/>
    <n v="12"/>
    <n v="4.05"/>
    <n v="6.21"/>
    <n v="41542.83"/>
    <n v="10.24"/>
    <n v="60596.67"/>
    <n v="78131.289999999994"/>
  </r>
  <r>
    <x v="1510"/>
    <x v="108"/>
    <x v="4"/>
    <x v="6"/>
    <x v="0"/>
    <x v="4"/>
    <n v="771687.5"/>
    <n v="2456"/>
    <n v="1763.08"/>
    <n v="1787"/>
    <n v="8.94"/>
    <n v="71.11"/>
    <n v="35"/>
    <n v="10"/>
    <n v="2.93"/>
    <n v="25.55"/>
    <n v="11780.74"/>
    <n v="1.73"/>
    <n v="188204.37"/>
    <n v="106872.12"/>
  </r>
  <r>
    <x v="1511"/>
    <x v="172"/>
    <x v="7"/>
    <x v="4"/>
    <x v="2"/>
    <x v="4"/>
    <n v="650244"/>
    <n v="4788"/>
    <n v="1230.81"/>
    <n v="2766"/>
    <n v="25.16"/>
    <n v="63.48"/>
    <n v="41"/>
    <n v="10"/>
    <n v="2.52"/>
    <n v="5.77"/>
    <n v="17699.61"/>
    <n v="2.92"/>
    <n v="144560.19"/>
    <n v="273941.21000000002"/>
  </r>
  <r>
    <x v="1512"/>
    <x v="45"/>
    <x v="5"/>
    <x v="8"/>
    <x v="1"/>
    <x v="3"/>
    <n v="450866.46"/>
    <n v="2368"/>
    <n v="3107.46"/>
    <n v="9452"/>
    <n v="21.43"/>
    <n v="69.11"/>
    <n v="25"/>
    <n v="12"/>
    <n v="4.05"/>
    <n v="-1.89"/>
    <n v="69672.02"/>
    <n v="2.19"/>
    <n v="27145.4"/>
    <n v="381500.63"/>
  </r>
  <r>
    <x v="1513"/>
    <x v="182"/>
    <x v="0"/>
    <x v="3"/>
    <x v="1"/>
    <x v="4"/>
    <n v="661316.94999999995"/>
    <n v="319"/>
    <n v="3549.34"/>
    <n v="8739"/>
    <n v="49.75"/>
    <n v="58.32"/>
    <n v="9"/>
    <n v="12"/>
    <n v="4.5"/>
    <n v="12.45"/>
    <n v="83665.19"/>
    <n v="2.95"/>
    <n v="95574.57"/>
    <n v="378687.36"/>
  </r>
  <r>
    <x v="1514"/>
    <x v="33"/>
    <x v="0"/>
    <x v="1"/>
    <x v="2"/>
    <x v="1"/>
    <n v="262353.12"/>
    <n v="4902"/>
    <n v="1169.6400000000001"/>
    <n v="3370"/>
    <n v="29.08"/>
    <n v="88.19"/>
    <n v="8"/>
    <n v="10"/>
    <n v="2.89"/>
    <n v="18.5"/>
    <n v="1865.13"/>
    <n v="9.94"/>
    <n v="97985.32"/>
    <n v="151388.63"/>
  </r>
  <r>
    <x v="1515"/>
    <x v="99"/>
    <x v="8"/>
    <x v="4"/>
    <x v="3"/>
    <x v="4"/>
    <n v="54053.14"/>
    <n v="1242"/>
    <n v="2793.57"/>
    <n v="9445"/>
    <n v="6.4"/>
    <n v="58.37"/>
    <n v="33"/>
    <n v="10"/>
    <n v="3.24"/>
    <n v="-1.95"/>
    <n v="93602.35"/>
    <n v="12.01"/>
    <n v="24880.29"/>
    <n v="400263.39"/>
  </r>
  <r>
    <x v="1516"/>
    <x v="163"/>
    <x v="6"/>
    <x v="7"/>
    <x v="0"/>
    <x v="3"/>
    <n v="827999.71"/>
    <n v="3103"/>
    <n v="3072.94"/>
    <n v="2772"/>
    <n v="16.45"/>
    <n v="53.67"/>
    <n v="9"/>
    <n v="12"/>
    <n v="2.64"/>
    <n v="26.34"/>
    <n v="82921.03"/>
    <n v="3.66"/>
    <n v="16022.45"/>
    <n v="289224.43"/>
  </r>
  <r>
    <x v="1517"/>
    <x v="10"/>
    <x v="4"/>
    <x v="6"/>
    <x v="3"/>
    <x v="5"/>
    <n v="150056.43"/>
    <n v="4557"/>
    <n v="4635.05"/>
    <n v="3243"/>
    <n v="45.25"/>
    <n v="85.06"/>
    <n v="50"/>
    <n v="8"/>
    <n v="4.21"/>
    <n v="-0.06"/>
    <n v="30282.27"/>
    <n v="14.75"/>
    <n v="73051.83"/>
    <n v="69869.570000000007"/>
  </r>
  <r>
    <x v="1518"/>
    <x v="119"/>
    <x v="0"/>
    <x v="1"/>
    <x v="3"/>
    <x v="3"/>
    <n v="637785.02"/>
    <n v="4563"/>
    <n v="2157.73"/>
    <n v="1371"/>
    <n v="23.72"/>
    <n v="84.02"/>
    <n v="7"/>
    <n v="8"/>
    <n v="2.6"/>
    <n v="21.09"/>
    <n v="99475.8"/>
    <n v="0.56999999999999995"/>
    <n v="53058.400000000001"/>
    <n v="494441.15"/>
  </r>
  <r>
    <x v="1519"/>
    <x v="103"/>
    <x v="1"/>
    <x v="6"/>
    <x v="1"/>
    <x v="2"/>
    <n v="537450.79"/>
    <n v="3280"/>
    <n v="1654.63"/>
    <n v="4286"/>
    <n v="8.11"/>
    <n v="79.98"/>
    <n v="47"/>
    <n v="10"/>
    <n v="3.22"/>
    <n v="24.8"/>
    <n v="66396.34"/>
    <n v="4.82"/>
    <n v="112603.56"/>
    <n v="435916.1"/>
  </r>
  <r>
    <x v="1520"/>
    <x v="34"/>
    <x v="5"/>
    <x v="5"/>
    <x v="2"/>
    <x v="4"/>
    <n v="860558.76"/>
    <n v="1873"/>
    <n v="3144.03"/>
    <n v="3030"/>
    <n v="10.92"/>
    <n v="67.87"/>
    <n v="38"/>
    <n v="10"/>
    <n v="3.41"/>
    <n v="9.43"/>
    <n v="50607.71"/>
    <n v="12.97"/>
    <n v="81420.009999999995"/>
    <n v="221840.9"/>
  </r>
  <r>
    <x v="1521"/>
    <x v="111"/>
    <x v="2"/>
    <x v="1"/>
    <x v="1"/>
    <x v="2"/>
    <n v="828094.85"/>
    <n v="1152"/>
    <n v="3003.32"/>
    <n v="3167"/>
    <n v="15.47"/>
    <n v="69.069999999999993"/>
    <n v="13"/>
    <n v="10"/>
    <n v="3.12"/>
    <n v="1.33"/>
    <n v="21947.08"/>
    <n v="13.34"/>
    <n v="97875.07"/>
    <n v="231451"/>
  </r>
  <r>
    <x v="1522"/>
    <x v="172"/>
    <x v="2"/>
    <x v="0"/>
    <x v="3"/>
    <x v="0"/>
    <n v="651176.75"/>
    <n v="249"/>
    <n v="1212.97"/>
    <n v="6306"/>
    <n v="2.04"/>
    <n v="62.24"/>
    <n v="15"/>
    <n v="12"/>
    <n v="4.59"/>
    <n v="-1.9"/>
    <n v="47086.59"/>
    <n v="3.05"/>
    <n v="91965.1"/>
    <n v="15439.56"/>
  </r>
  <r>
    <x v="1523"/>
    <x v="39"/>
    <x v="3"/>
    <x v="6"/>
    <x v="0"/>
    <x v="3"/>
    <n v="882573.42"/>
    <n v="1966"/>
    <n v="562.59"/>
    <n v="4241"/>
    <n v="27.2"/>
    <n v="50.55"/>
    <n v="28"/>
    <n v="8"/>
    <n v="4.9800000000000004"/>
    <n v="29.17"/>
    <n v="37944.879999999997"/>
    <n v="12.07"/>
    <n v="66390.39"/>
    <n v="431912.63"/>
  </r>
  <r>
    <x v="1524"/>
    <x v="95"/>
    <x v="5"/>
    <x v="2"/>
    <x v="3"/>
    <x v="3"/>
    <n v="655621.26"/>
    <n v="1926"/>
    <n v="999.85"/>
    <n v="9894"/>
    <n v="48.1"/>
    <n v="97.27"/>
    <n v="47"/>
    <n v="12"/>
    <n v="4.13"/>
    <n v="25.38"/>
    <n v="98985.87"/>
    <n v="2.96"/>
    <n v="123056.41"/>
    <n v="158416.32999999999"/>
  </r>
  <r>
    <x v="1525"/>
    <x v="115"/>
    <x v="3"/>
    <x v="2"/>
    <x v="3"/>
    <x v="0"/>
    <n v="84714.39"/>
    <n v="4942"/>
    <n v="786.78"/>
    <n v="9540"/>
    <n v="20.73"/>
    <n v="62.01"/>
    <n v="41"/>
    <n v="12"/>
    <n v="3.42"/>
    <n v="4.3600000000000003"/>
    <n v="97341.79"/>
    <n v="13.29"/>
    <n v="11282.91"/>
    <n v="242921.15"/>
  </r>
  <r>
    <x v="1526"/>
    <x v="98"/>
    <x v="6"/>
    <x v="3"/>
    <x v="3"/>
    <x v="2"/>
    <n v="705275.55"/>
    <n v="2341"/>
    <n v="3980.96"/>
    <n v="1257"/>
    <n v="37.22"/>
    <n v="86.99"/>
    <n v="37"/>
    <n v="8"/>
    <n v="3.05"/>
    <n v="-0.16"/>
    <n v="8500.48"/>
    <n v="7.43"/>
    <n v="32280.68"/>
    <n v="25874.89"/>
  </r>
  <r>
    <x v="1527"/>
    <x v="184"/>
    <x v="2"/>
    <x v="0"/>
    <x v="1"/>
    <x v="2"/>
    <n v="376778.5"/>
    <n v="2301"/>
    <n v="1996.92"/>
    <n v="3387"/>
    <n v="11.44"/>
    <n v="65.31"/>
    <n v="21"/>
    <n v="12"/>
    <n v="4.09"/>
    <n v="19.329999999999998"/>
    <n v="56992.94"/>
    <n v="5.04"/>
    <n v="112751.27"/>
    <n v="403821.1"/>
  </r>
  <r>
    <x v="1528"/>
    <x v="122"/>
    <x v="3"/>
    <x v="4"/>
    <x v="3"/>
    <x v="0"/>
    <n v="905829.29"/>
    <n v="3510"/>
    <n v="3227.31"/>
    <n v="5144"/>
    <n v="11.54"/>
    <n v="50.22"/>
    <n v="37"/>
    <n v="12"/>
    <n v="4.87"/>
    <n v="3.75"/>
    <n v="14782.74"/>
    <n v="2.35"/>
    <n v="42731.77"/>
    <n v="121058.9"/>
  </r>
  <r>
    <x v="1529"/>
    <x v="194"/>
    <x v="0"/>
    <x v="8"/>
    <x v="2"/>
    <x v="3"/>
    <n v="168625.69"/>
    <n v="2696"/>
    <n v="728.16"/>
    <n v="7666"/>
    <n v="35.36"/>
    <n v="79.680000000000007"/>
    <n v="21"/>
    <n v="8"/>
    <n v="4.87"/>
    <n v="27.08"/>
    <n v="68659.509999999995"/>
    <n v="5.1100000000000003"/>
    <n v="150061.07999999999"/>
    <n v="67800.72"/>
  </r>
  <r>
    <x v="1530"/>
    <x v="99"/>
    <x v="7"/>
    <x v="6"/>
    <x v="0"/>
    <x v="3"/>
    <n v="830520.46"/>
    <n v="3370"/>
    <n v="3882.26"/>
    <n v="7832"/>
    <n v="15.15"/>
    <n v="96.78"/>
    <n v="28"/>
    <n v="8"/>
    <n v="2.5299999999999998"/>
    <n v="8.16"/>
    <n v="77911.039999999994"/>
    <n v="14.11"/>
    <n v="8484.4699999999993"/>
    <n v="175505.01"/>
  </r>
  <r>
    <x v="1531"/>
    <x v="145"/>
    <x v="7"/>
    <x v="8"/>
    <x v="1"/>
    <x v="0"/>
    <n v="737440.78"/>
    <n v="4093"/>
    <n v="4457.24"/>
    <n v="7357"/>
    <n v="42.48"/>
    <n v="83.21"/>
    <n v="45"/>
    <n v="12"/>
    <n v="2.57"/>
    <n v="19.63"/>
    <n v="78453.78"/>
    <n v="12.01"/>
    <n v="128797.74"/>
    <n v="394034.15"/>
  </r>
  <r>
    <x v="1532"/>
    <x v="64"/>
    <x v="0"/>
    <x v="3"/>
    <x v="3"/>
    <x v="3"/>
    <n v="501655.6"/>
    <n v="605"/>
    <n v="3042.59"/>
    <n v="3790"/>
    <n v="28.03"/>
    <n v="74.62"/>
    <n v="12"/>
    <n v="10"/>
    <n v="4.67"/>
    <n v="1.97"/>
    <n v="24888.06"/>
    <n v="11.87"/>
    <n v="60307.13"/>
    <n v="154806.31"/>
  </r>
  <r>
    <x v="1533"/>
    <x v="160"/>
    <x v="8"/>
    <x v="8"/>
    <x v="3"/>
    <x v="0"/>
    <n v="140272.95000000001"/>
    <n v="2775"/>
    <n v="4554.26"/>
    <n v="6882"/>
    <n v="38.74"/>
    <n v="88.66"/>
    <n v="21"/>
    <n v="10"/>
    <n v="2.5099999999999998"/>
    <n v="-8.9499999999999993"/>
    <n v="53719.360000000001"/>
    <n v="10.16"/>
    <n v="107709.83"/>
    <n v="203278.83"/>
  </r>
  <r>
    <x v="1534"/>
    <x v="97"/>
    <x v="5"/>
    <x v="6"/>
    <x v="0"/>
    <x v="4"/>
    <n v="718803.15"/>
    <n v="4101"/>
    <n v="3186.3"/>
    <n v="6446"/>
    <n v="33.9"/>
    <n v="61.03"/>
    <n v="6"/>
    <n v="10"/>
    <n v="3.67"/>
    <n v="17.32"/>
    <n v="99794.41"/>
    <n v="14.84"/>
    <n v="57600.12"/>
    <n v="156697.01999999999"/>
  </r>
  <r>
    <x v="1535"/>
    <x v="154"/>
    <x v="0"/>
    <x v="3"/>
    <x v="0"/>
    <x v="2"/>
    <n v="335370.34999999998"/>
    <n v="197"/>
    <n v="4930.43"/>
    <n v="3960"/>
    <n v="26.86"/>
    <n v="61.35"/>
    <n v="19"/>
    <n v="8"/>
    <n v="4.4000000000000004"/>
    <n v="17.940000000000001"/>
    <n v="66321.81"/>
    <n v="11.03"/>
    <n v="38719.370000000003"/>
    <n v="333646.28999999998"/>
  </r>
  <r>
    <x v="1536"/>
    <x v="156"/>
    <x v="2"/>
    <x v="4"/>
    <x v="2"/>
    <x v="2"/>
    <n v="811421.04"/>
    <n v="2067"/>
    <n v="4030.68"/>
    <n v="7771"/>
    <n v="33.96"/>
    <n v="93.65"/>
    <n v="35"/>
    <n v="12"/>
    <n v="4.47"/>
    <n v="-6.75"/>
    <n v="87260.77"/>
    <n v="10.92"/>
    <n v="98451.34"/>
    <n v="436560.58"/>
  </r>
  <r>
    <x v="1537"/>
    <x v="77"/>
    <x v="5"/>
    <x v="1"/>
    <x v="1"/>
    <x v="2"/>
    <n v="817762.3"/>
    <n v="3067"/>
    <n v="2085.75"/>
    <n v="5465"/>
    <n v="19.84"/>
    <n v="83.11"/>
    <n v="32"/>
    <n v="12"/>
    <n v="2.87"/>
    <n v="17.78"/>
    <n v="5397.66"/>
    <n v="0.77"/>
    <n v="175413.17"/>
    <n v="38106.75"/>
  </r>
  <r>
    <x v="1538"/>
    <x v="76"/>
    <x v="8"/>
    <x v="0"/>
    <x v="3"/>
    <x v="1"/>
    <n v="124982.77"/>
    <n v="3572"/>
    <n v="3936.52"/>
    <n v="3491"/>
    <n v="28.53"/>
    <n v="60.22"/>
    <n v="49"/>
    <n v="8"/>
    <n v="2.59"/>
    <n v="5.55"/>
    <n v="81613.13"/>
    <n v="3.05"/>
    <n v="26043.24"/>
    <n v="146376.95999999999"/>
  </r>
  <r>
    <x v="1539"/>
    <x v="121"/>
    <x v="5"/>
    <x v="1"/>
    <x v="0"/>
    <x v="5"/>
    <n v="157184.32999999999"/>
    <n v="3022"/>
    <n v="4497.83"/>
    <n v="6162"/>
    <n v="36.229999999999997"/>
    <n v="95.09"/>
    <n v="12"/>
    <n v="8"/>
    <n v="4.9800000000000004"/>
    <n v="25.96"/>
    <n v="57060.7"/>
    <n v="12.6"/>
    <n v="97779.97"/>
    <n v="381359.07"/>
  </r>
  <r>
    <x v="1540"/>
    <x v="130"/>
    <x v="6"/>
    <x v="5"/>
    <x v="1"/>
    <x v="3"/>
    <n v="607411.22"/>
    <n v="3580"/>
    <n v="2092.44"/>
    <n v="8858"/>
    <n v="23.44"/>
    <n v="64.62"/>
    <n v="49"/>
    <n v="10"/>
    <n v="4.21"/>
    <n v="-5.28"/>
    <n v="85078.92"/>
    <n v="2.2200000000000002"/>
    <n v="143463.42000000001"/>
    <n v="331778.44"/>
  </r>
  <r>
    <x v="1541"/>
    <x v="34"/>
    <x v="0"/>
    <x v="3"/>
    <x v="0"/>
    <x v="5"/>
    <n v="317759.48"/>
    <n v="1271"/>
    <n v="3231.38"/>
    <n v="5647"/>
    <n v="23.12"/>
    <n v="67.03"/>
    <n v="6"/>
    <n v="12"/>
    <n v="2.78"/>
    <n v="6.86"/>
    <n v="70640.87"/>
    <n v="10.96"/>
    <n v="192684.06"/>
    <n v="306130.73"/>
  </r>
  <r>
    <x v="1542"/>
    <x v="172"/>
    <x v="7"/>
    <x v="2"/>
    <x v="3"/>
    <x v="1"/>
    <n v="221778.5"/>
    <n v="3370"/>
    <n v="1653.39"/>
    <n v="4445"/>
    <n v="13.82"/>
    <n v="65.14"/>
    <n v="27"/>
    <n v="10"/>
    <n v="3.22"/>
    <n v="4.1500000000000004"/>
    <n v="22394.87"/>
    <n v="1.03"/>
    <n v="9883.24"/>
    <n v="68227.78"/>
  </r>
  <r>
    <x v="1543"/>
    <x v="118"/>
    <x v="6"/>
    <x v="1"/>
    <x v="0"/>
    <x v="2"/>
    <n v="613957.06999999995"/>
    <n v="1481"/>
    <n v="2731.12"/>
    <n v="6570"/>
    <n v="27.57"/>
    <n v="91.45"/>
    <n v="16"/>
    <n v="8"/>
    <n v="2.61"/>
    <n v="22.14"/>
    <n v="63208.42"/>
    <n v="6.34"/>
    <n v="161805.82999999999"/>
    <n v="482693.64"/>
  </r>
  <r>
    <x v="1544"/>
    <x v="32"/>
    <x v="8"/>
    <x v="0"/>
    <x v="2"/>
    <x v="1"/>
    <n v="827383.03"/>
    <n v="2891"/>
    <n v="2058.8000000000002"/>
    <n v="3958"/>
    <n v="19.37"/>
    <n v="95.4"/>
    <n v="18"/>
    <n v="12"/>
    <n v="3.44"/>
    <n v="-5.07"/>
    <n v="86169.09"/>
    <n v="4.28"/>
    <n v="137918.34"/>
    <n v="294331.33"/>
  </r>
  <r>
    <x v="1545"/>
    <x v="43"/>
    <x v="3"/>
    <x v="2"/>
    <x v="3"/>
    <x v="1"/>
    <n v="619266.84"/>
    <n v="833"/>
    <n v="1908.57"/>
    <n v="3854"/>
    <n v="19.84"/>
    <n v="70.95"/>
    <n v="31"/>
    <n v="12"/>
    <n v="4.49"/>
    <n v="15.25"/>
    <n v="84427.32"/>
    <n v="10.56"/>
    <n v="31155.88"/>
    <n v="75436.39"/>
  </r>
  <r>
    <x v="1546"/>
    <x v="13"/>
    <x v="3"/>
    <x v="8"/>
    <x v="2"/>
    <x v="5"/>
    <n v="746494.93"/>
    <n v="4278"/>
    <n v="2071.81"/>
    <n v="9411"/>
    <n v="39.44"/>
    <n v="75.64"/>
    <n v="29"/>
    <n v="8"/>
    <n v="2.54"/>
    <n v="3.39"/>
    <n v="76343.240000000005"/>
    <n v="7.16"/>
    <n v="123763.89"/>
    <n v="228715.31"/>
  </r>
  <r>
    <x v="1547"/>
    <x v="165"/>
    <x v="1"/>
    <x v="6"/>
    <x v="0"/>
    <x v="0"/>
    <n v="434263.33"/>
    <n v="2455"/>
    <n v="4613.74"/>
    <n v="1204"/>
    <n v="9.64"/>
    <n v="61.65"/>
    <n v="25"/>
    <n v="8"/>
    <n v="3.59"/>
    <n v="-5.17"/>
    <n v="39749.360000000001"/>
    <n v="10.46"/>
    <n v="164459.26999999999"/>
    <n v="11127.42"/>
  </r>
  <r>
    <x v="1548"/>
    <x v="166"/>
    <x v="2"/>
    <x v="1"/>
    <x v="1"/>
    <x v="0"/>
    <n v="344838.40000000002"/>
    <n v="1007"/>
    <n v="2619.16"/>
    <n v="3312"/>
    <n v="23.76"/>
    <n v="84.88"/>
    <n v="16"/>
    <n v="10"/>
    <n v="2.56"/>
    <n v="21.27"/>
    <n v="32278.44"/>
    <n v="11.27"/>
    <n v="148795.23000000001"/>
    <n v="245928.36"/>
  </r>
  <r>
    <x v="1549"/>
    <x v="79"/>
    <x v="7"/>
    <x v="6"/>
    <x v="3"/>
    <x v="0"/>
    <n v="335258.74"/>
    <n v="2331"/>
    <n v="4428.4399999999996"/>
    <n v="2733"/>
    <n v="34.770000000000003"/>
    <n v="58"/>
    <n v="11"/>
    <n v="10"/>
    <n v="4.01"/>
    <n v="11.02"/>
    <n v="86358.22"/>
    <n v="0.84"/>
    <n v="86542.98"/>
    <n v="459189.24"/>
  </r>
  <r>
    <x v="1550"/>
    <x v="123"/>
    <x v="6"/>
    <x v="0"/>
    <x v="1"/>
    <x v="3"/>
    <n v="802180.3"/>
    <n v="393"/>
    <n v="3947.93"/>
    <n v="4833"/>
    <n v="29.94"/>
    <n v="70.239999999999995"/>
    <n v="45"/>
    <n v="10"/>
    <n v="3"/>
    <n v="5.47"/>
    <n v="95139.21"/>
    <n v="10.029999999999999"/>
    <n v="6514.75"/>
    <n v="491981.07"/>
  </r>
  <r>
    <x v="1551"/>
    <x v="185"/>
    <x v="8"/>
    <x v="8"/>
    <x v="0"/>
    <x v="2"/>
    <n v="155494.04999999999"/>
    <n v="1773"/>
    <n v="2968.41"/>
    <n v="2535"/>
    <n v="3.76"/>
    <n v="60.42"/>
    <n v="8"/>
    <n v="10"/>
    <n v="3.43"/>
    <n v="11.48"/>
    <n v="91124.69"/>
    <n v="10.82"/>
    <n v="4829.49"/>
    <n v="37849.82"/>
  </r>
  <r>
    <x v="1552"/>
    <x v="176"/>
    <x v="8"/>
    <x v="3"/>
    <x v="2"/>
    <x v="1"/>
    <n v="78595.460000000006"/>
    <n v="618"/>
    <n v="1811.2"/>
    <n v="8009"/>
    <n v="8.57"/>
    <n v="50.91"/>
    <n v="46"/>
    <n v="12"/>
    <n v="3.34"/>
    <n v="27.71"/>
    <n v="32427.040000000001"/>
    <n v="8.24"/>
    <n v="34555.25"/>
    <n v="191942.62"/>
  </r>
  <r>
    <x v="1553"/>
    <x v="96"/>
    <x v="7"/>
    <x v="3"/>
    <x v="2"/>
    <x v="4"/>
    <n v="552723.68999999994"/>
    <n v="304"/>
    <n v="3281.63"/>
    <n v="3362"/>
    <n v="40.25"/>
    <n v="84.95"/>
    <n v="34"/>
    <n v="10"/>
    <n v="4.53"/>
    <n v="29.45"/>
    <n v="88687.59"/>
    <n v="2.17"/>
    <n v="77587.289999999994"/>
    <n v="221705.06"/>
  </r>
  <r>
    <x v="1554"/>
    <x v="116"/>
    <x v="4"/>
    <x v="0"/>
    <x v="0"/>
    <x v="0"/>
    <n v="612182.23"/>
    <n v="411"/>
    <n v="2327.0300000000002"/>
    <n v="4866"/>
    <n v="26.19"/>
    <n v="98.38"/>
    <n v="42"/>
    <n v="10"/>
    <n v="4.2"/>
    <n v="29.61"/>
    <n v="99359.360000000001"/>
    <n v="9.23"/>
    <n v="59811.35"/>
    <n v="143745.09"/>
  </r>
  <r>
    <x v="1555"/>
    <x v="176"/>
    <x v="7"/>
    <x v="4"/>
    <x v="1"/>
    <x v="0"/>
    <n v="848766.94"/>
    <n v="384"/>
    <n v="1758.28"/>
    <n v="8257"/>
    <n v="9.83"/>
    <n v="97.98"/>
    <n v="39"/>
    <n v="12"/>
    <n v="3.27"/>
    <n v="-0.92"/>
    <n v="19121.560000000001"/>
    <n v="9.23"/>
    <n v="125809.45"/>
    <n v="389395.69"/>
  </r>
  <r>
    <x v="1556"/>
    <x v="132"/>
    <x v="4"/>
    <x v="3"/>
    <x v="0"/>
    <x v="4"/>
    <n v="66143.820000000007"/>
    <n v="2043"/>
    <n v="3617.16"/>
    <n v="1628"/>
    <n v="19.05"/>
    <n v="72.47"/>
    <n v="30"/>
    <n v="12"/>
    <n v="3.53"/>
    <n v="23.75"/>
    <n v="6958.15"/>
    <n v="12.41"/>
    <n v="39480.410000000003"/>
    <n v="347438.72"/>
  </r>
  <r>
    <x v="1557"/>
    <x v="24"/>
    <x v="9"/>
    <x v="8"/>
    <x v="2"/>
    <x v="1"/>
    <n v="493178.54"/>
    <n v="3034"/>
    <n v="2459.66"/>
    <n v="6592"/>
    <n v="29.23"/>
    <n v="73.099999999999994"/>
    <n v="26"/>
    <n v="8"/>
    <n v="3.08"/>
    <n v="-3.62"/>
    <n v="80967.61"/>
    <n v="5.86"/>
    <n v="184645.5"/>
    <n v="237814.91"/>
  </r>
  <r>
    <x v="1558"/>
    <x v="151"/>
    <x v="7"/>
    <x v="4"/>
    <x v="3"/>
    <x v="3"/>
    <n v="333786.55"/>
    <n v="1876"/>
    <n v="849.78"/>
    <n v="6988"/>
    <n v="28.9"/>
    <n v="97.25"/>
    <n v="17"/>
    <n v="10"/>
    <n v="3.7"/>
    <n v="2.81"/>
    <n v="61178.12"/>
    <n v="2.2999999999999998"/>
    <n v="27133.71"/>
    <n v="469484.87"/>
  </r>
  <r>
    <x v="1559"/>
    <x v="123"/>
    <x v="9"/>
    <x v="4"/>
    <x v="3"/>
    <x v="4"/>
    <n v="562154.5"/>
    <n v="4689"/>
    <n v="2361.4299999999998"/>
    <n v="4055"/>
    <n v="23.49"/>
    <n v="99.07"/>
    <n v="9"/>
    <n v="12"/>
    <n v="4.75"/>
    <n v="12.77"/>
    <n v="86199.49"/>
    <n v="14.39"/>
    <n v="183755.18"/>
    <n v="8859.7800000000007"/>
  </r>
  <r>
    <x v="1560"/>
    <x v="148"/>
    <x v="2"/>
    <x v="4"/>
    <x v="2"/>
    <x v="0"/>
    <n v="908499.86"/>
    <n v="1873"/>
    <n v="2454.15"/>
    <n v="4318"/>
    <n v="37.17"/>
    <n v="70.86"/>
    <n v="45"/>
    <n v="12"/>
    <n v="4.75"/>
    <n v="-2.58"/>
    <n v="12825.44"/>
    <n v="9.4499999999999993"/>
    <n v="123776.06"/>
    <n v="317353.03999999998"/>
  </r>
  <r>
    <x v="1561"/>
    <x v="172"/>
    <x v="4"/>
    <x v="3"/>
    <x v="2"/>
    <x v="4"/>
    <n v="882579.35"/>
    <n v="1474"/>
    <n v="1147.6099999999999"/>
    <n v="5922"/>
    <n v="47.34"/>
    <n v="54.37"/>
    <n v="48"/>
    <n v="8"/>
    <n v="4.47"/>
    <n v="22.73"/>
    <n v="7874.82"/>
    <n v="5.04"/>
    <n v="193910.05"/>
    <n v="242368.49"/>
  </r>
  <r>
    <x v="1562"/>
    <x v="123"/>
    <x v="5"/>
    <x v="6"/>
    <x v="2"/>
    <x v="4"/>
    <n v="105065.42"/>
    <n v="4505"/>
    <n v="4833.42"/>
    <n v="2464"/>
    <n v="16.13"/>
    <n v="65.790000000000006"/>
    <n v="28"/>
    <n v="8"/>
    <n v="2.6"/>
    <n v="1.1200000000000001"/>
    <n v="70525.41"/>
    <n v="14.89"/>
    <n v="58658.87"/>
    <n v="89900.36"/>
  </r>
  <r>
    <x v="1563"/>
    <x v="9"/>
    <x v="8"/>
    <x v="1"/>
    <x v="1"/>
    <x v="3"/>
    <n v="403895.45"/>
    <n v="4704"/>
    <n v="4799.2700000000004"/>
    <n v="7800"/>
    <n v="19.34"/>
    <n v="62.65"/>
    <n v="24"/>
    <n v="12"/>
    <n v="2.9"/>
    <n v="-0.57999999999999996"/>
    <n v="87503.25"/>
    <n v="2.09"/>
    <n v="96100.79"/>
    <n v="389830.15"/>
  </r>
  <r>
    <x v="1564"/>
    <x v="122"/>
    <x v="6"/>
    <x v="5"/>
    <x v="0"/>
    <x v="5"/>
    <n v="860800.15"/>
    <n v="2937"/>
    <n v="3281.16"/>
    <n v="1640"/>
    <n v="9.56"/>
    <n v="99.96"/>
    <n v="21"/>
    <n v="10"/>
    <n v="2.72"/>
    <n v="-7.9"/>
    <n v="35705.25"/>
    <n v="10.72"/>
    <n v="187795.61"/>
    <n v="207482.79"/>
  </r>
  <r>
    <x v="1565"/>
    <x v="55"/>
    <x v="8"/>
    <x v="8"/>
    <x v="1"/>
    <x v="2"/>
    <n v="699517.59"/>
    <n v="453"/>
    <n v="3880.91"/>
    <n v="560"/>
    <n v="2.9"/>
    <n v="51.35"/>
    <n v="6"/>
    <n v="10"/>
    <n v="4.6500000000000004"/>
    <n v="8.31"/>
    <n v="81461.05"/>
    <n v="10.86"/>
    <n v="186962.46"/>
    <n v="360730.64"/>
  </r>
  <r>
    <x v="1566"/>
    <x v="44"/>
    <x v="0"/>
    <x v="3"/>
    <x v="2"/>
    <x v="0"/>
    <n v="476960.15"/>
    <n v="2015"/>
    <n v="1708.94"/>
    <n v="594"/>
    <n v="27.51"/>
    <n v="86.46"/>
    <n v="12"/>
    <n v="8"/>
    <n v="2.5099999999999998"/>
    <n v="-5.69"/>
    <n v="67361.100000000006"/>
    <n v="13.34"/>
    <n v="87284.12"/>
    <n v="195878.21"/>
  </r>
  <r>
    <x v="1567"/>
    <x v="71"/>
    <x v="5"/>
    <x v="3"/>
    <x v="0"/>
    <x v="0"/>
    <n v="893885.84"/>
    <n v="2496"/>
    <n v="4070.91"/>
    <n v="5241"/>
    <n v="4.87"/>
    <n v="98.11"/>
    <n v="7"/>
    <n v="10"/>
    <n v="3.93"/>
    <n v="-8.69"/>
    <n v="32074.38"/>
    <n v="4.84"/>
    <n v="17018.32"/>
    <n v="130415.77"/>
  </r>
  <r>
    <x v="1568"/>
    <x v="143"/>
    <x v="5"/>
    <x v="7"/>
    <x v="1"/>
    <x v="2"/>
    <n v="884938.99"/>
    <n v="2575"/>
    <n v="4494.97"/>
    <n v="3427"/>
    <n v="16.329999999999998"/>
    <n v="82.65"/>
    <n v="13"/>
    <n v="8"/>
    <n v="3.68"/>
    <n v="11.15"/>
    <n v="75937.38"/>
    <n v="14.82"/>
    <n v="106092.49"/>
    <n v="180644.4"/>
  </r>
  <r>
    <x v="1569"/>
    <x v="17"/>
    <x v="9"/>
    <x v="0"/>
    <x v="1"/>
    <x v="0"/>
    <n v="377071.68"/>
    <n v="1921"/>
    <n v="762.17"/>
    <n v="1281"/>
    <n v="7.41"/>
    <n v="66.069999999999993"/>
    <n v="50"/>
    <n v="8"/>
    <n v="3.85"/>
    <n v="-0.99"/>
    <n v="70158.929999999993"/>
    <n v="8.67"/>
    <n v="41711.800000000003"/>
    <n v="37815.980000000003"/>
  </r>
  <r>
    <x v="1570"/>
    <x v="123"/>
    <x v="5"/>
    <x v="7"/>
    <x v="3"/>
    <x v="1"/>
    <n v="285479.2"/>
    <n v="516"/>
    <n v="3015"/>
    <n v="9926"/>
    <n v="22.94"/>
    <n v="55.76"/>
    <n v="16"/>
    <n v="8"/>
    <n v="3.81"/>
    <n v="28.85"/>
    <n v="86617.76"/>
    <n v="12.62"/>
    <n v="21349.11"/>
    <n v="463386.15"/>
  </r>
  <r>
    <x v="1571"/>
    <x v="45"/>
    <x v="8"/>
    <x v="5"/>
    <x v="3"/>
    <x v="0"/>
    <n v="216656.6"/>
    <n v="4625"/>
    <n v="3520.22"/>
    <n v="6909"/>
    <n v="33.799999999999997"/>
    <n v="53.92"/>
    <n v="26"/>
    <n v="8"/>
    <n v="3.88"/>
    <n v="7.08"/>
    <n v="43264.03"/>
    <n v="5.29"/>
    <n v="67954.47"/>
    <n v="312770.95"/>
  </r>
  <r>
    <x v="1572"/>
    <x v="115"/>
    <x v="3"/>
    <x v="4"/>
    <x v="0"/>
    <x v="1"/>
    <n v="259337.97"/>
    <n v="3317"/>
    <n v="996.63"/>
    <n v="7000"/>
    <n v="22.75"/>
    <n v="67.27"/>
    <n v="46"/>
    <n v="8"/>
    <n v="4.68"/>
    <n v="1.94"/>
    <n v="89687.96"/>
    <n v="3.16"/>
    <n v="46169.82"/>
    <n v="423565.34"/>
  </r>
  <r>
    <x v="1573"/>
    <x v="34"/>
    <x v="5"/>
    <x v="8"/>
    <x v="1"/>
    <x v="3"/>
    <n v="368414.62"/>
    <n v="2818"/>
    <n v="3171.45"/>
    <n v="1476"/>
    <n v="23.73"/>
    <n v="60.12"/>
    <n v="35"/>
    <n v="12"/>
    <n v="4.78"/>
    <n v="13.21"/>
    <n v="33911.279999999999"/>
    <n v="2.4900000000000002"/>
    <n v="90475.9"/>
    <n v="234059.7"/>
  </r>
  <r>
    <x v="1574"/>
    <x v="15"/>
    <x v="3"/>
    <x v="0"/>
    <x v="1"/>
    <x v="4"/>
    <n v="269347.53999999998"/>
    <n v="3169"/>
    <n v="3456.71"/>
    <n v="8402"/>
    <n v="28.27"/>
    <n v="64.47"/>
    <n v="12"/>
    <n v="8"/>
    <n v="3.32"/>
    <n v="19.59"/>
    <n v="24267.54"/>
    <n v="6.17"/>
    <n v="195130.87"/>
    <n v="434311.54"/>
  </r>
  <r>
    <x v="1575"/>
    <x v="170"/>
    <x v="1"/>
    <x v="6"/>
    <x v="1"/>
    <x v="3"/>
    <n v="422542.89"/>
    <n v="4298"/>
    <n v="2452.38"/>
    <n v="2583"/>
    <n v="26.96"/>
    <n v="61.95"/>
    <n v="17"/>
    <n v="10"/>
    <n v="2.57"/>
    <n v="3.32"/>
    <n v="49614.5"/>
    <n v="10.17"/>
    <n v="57644.6"/>
    <n v="244232.65"/>
  </r>
  <r>
    <x v="1576"/>
    <x v="29"/>
    <x v="8"/>
    <x v="5"/>
    <x v="2"/>
    <x v="0"/>
    <n v="800650.41"/>
    <n v="3416"/>
    <n v="1216.23"/>
    <n v="4595"/>
    <n v="46.43"/>
    <n v="71.180000000000007"/>
    <n v="46"/>
    <n v="8"/>
    <n v="3.77"/>
    <n v="25.82"/>
    <n v="99127.65"/>
    <n v="7.86"/>
    <n v="188595.58"/>
    <n v="442317.04"/>
  </r>
  <r>
    <x v="1577"/>
    <x v="36"/>
    <x v="6"/>
    <x v="8"/>
    <x v="0"/>
    <x v="5"/>
    <n v="759044.85"/>
    <n v="3818"/>
    <n v="3416.62"/>
    <n v="6733"/>
    <n v="42.48"/>
    <n v="82.21"/>
    <n v="26"/>
    <n v="8"/>
    <n v="3.8"/>
    <n v="13.91"/>
    <n v="45596.71"/>
    <n v="11.24"/>
    <n v="84267.13"/>
    <n v="477523.55"/>
  </r>
  <r>
    <x v="1578"/>
    <x v="132"/>
    <x v="5"/>
    <x v="0"/>
    <x v="3"/>
    <x v="3"/>
    <n v="301909.90000000002"/>
    <n v="4462"/>
    <n v="4297.13"/>
    <n v="828"/>
    <n v="17.14"/>
    <n v="94.05"/>
    <n v="34"/>
    <n v="12"/>
    <n v="4.47"/>
    <n v="29.76"/>
    <n v="76546.36"/>
    <n v="9.75"/>
    <n v="149592.38"/>
    <n v="9462.92"/>
  </r>
  <r>
    <x v="1579"/>
    <x v="110"/>
    <x v="6"/>
    <x v="5"/>
    <x v="1"/>
    <x v="2"/>
    <n v="808129.18"/>
    <n v="375"/>
    <n v="3159.93"/>
    <n v="7673"/>
    <n v="16.43"/>
    <n v="57.95"/>
    <n v="48"/>
    <n v="10"/>
    <n v="3.82"/>
    <n v="16.64"/>
    <n v="40189.08"/>
    <n v="12.55"/>
    <n v="22360.35"/>
    <n v="482615.63"/>
  </r>
  <r>
    <x v="1580"/>
    <x v="115"/>
    <x v="0"/>
    <x v="7"/>
    <x v="3"/>
    <x v="0"/>
    <n v="819810.74"/>
    <n v="3718"/>
    <n v="4633.42"/>
    <n v="6849"/>
    <n v="11.32"/>
    <n v="89.67"/>
    <n v="32"/>
    <n v="8"/>
    <n v="3.15"/>
    <n v="-9.58"/>
    <n v="31249.65"/>
    <n v="1.23"/>
    <n v="121376.36"/>
    <n v="333271.67999999999"/>
  </r>
  <r>
    <x v="1581"/>
    <x v="135"/>
    <x v="5"/>
    <x v="8"/>
    <x v="0"/>
    <x v="0"/>
    <n v="627729.21"/>
    <n v="2422"/>
    <n v="4392.49"/>
    <n v="6666"/>
    <n v="49.02"/>
    <n v="93.19"/>
    <n v="50"/>
    <n v="10"/>
    <n v="3.73"/>
    <n v="19.559999999999999"/>
    <n v="3044.51"/>
    <n v="4.03"/>
    <n v="92318.23"/>
    <n v="46360.7"/>
  </r>
  <r>
    <x v="1582"/>
    <x v="190"/>
    <x v="2"/>
    <x v="1"/>
    <x v="1"/>
    <x v="3"/>
    <n v="192294.92"/>
    <n v="560"/>
    <n v="3869.17"/>
    <n v="6220"/>
    <n v="8.16"/>
    <n v="81.17"/>
    <n v="37"/>
    <n v="10"/>
    <n v="2.85"/>
    <n v="-1.68"/>
    <n v="35175.050000000003"/>
    <n v="7.27"/>
    <n v="120223.13"/>
    <n v="412978.68"/>
  </r>
  <r>
    <x v="1583"/>
    <x v="153"/>
    <x v="8"/>
    <x v="7"/>
    <x v="2"/>
    <x v="3"/>
    <n v="328455.83"/>
    <n v="278"/>
    <n v="4865.32"/>
    <n v="1232"/>
    <n v="17.61"/>
    <n v="89.36"/>
    <n v="46"/>
    <n v="12"/>
    <n v="2.74"/>
    <n v="0.06"/>
    <n v="10909.16"/>
    <n v="5.39"/>
    <n v="134023.97"/>
    <n v="381614.75"/>
  </r>
  <r>
    <x v="1584"/>
    <x v="150"/>
    <x v="4"/>
    <x v="7"/>
    <x v="0"/>
    <x v="3"/>
    <n v="447508.92"/>
    <n v="4166"/>
    <n v="1075.1600000000001"/>
    <n v="7591"/>
    <n v="42.1"/>
    <n v="68.180000000000007"/>
    <n v="9"/>
    <n v="10"/>
    <n v="4.45"/>
    <n v="0.15"/>
    <n v="74133.37"/>
    <n v="5.93"/>
    <n v="103695.02"/>
    <n v="292892.39"/>
  </r>
  <r>
    <x v="1585"/>
    <x v="76"/>
    <x v="6"/>
    <x v="6"/>
    <x v="0"/>
    <x v="1"/>
    <n v="246560.64000000001"/>
    <n v="3039"/>
    <n v="2152.69"/>
    <n v="3066"/>
    <n v="25.31"/>
    <n v="68.12"/>
    <n v="15"/>
    <n v="12"/>
    <n v="2.72"/>
    <n v="-5.34"/>
    <n v="4376.29"/>
    <n v="6.57"/>
    <n v="5064.47"/>
    <n v="476461.7"/>
  </r>
  <r>
    <x v="1586"/>
    <x v="118"/>
    <x v="4"/>
    <x v="3"/>
    <x v="1"/>
    <x v="5"/>
    <n v="568524.87"/>
    <n v="3604"/>
    <n v="995.05"/>
    <n v="3807"/>
    <n v="32.659999999999997"/>
    <n v="54.42"/>
    <n v="47"/>
    <n v="10"/>
    <n v="2.68"/>
    <n v="-8.76"/>
    <n v="58330.15"/>
    <n v="2.65"/>
    <n v="32652.53"/>
    <n v="199516.92"/>
  </r>
  <r>
    <x v="1587"/>
    <x v="78"/>
    <x v="4"/>
    <x v="2"/>
    <x v="0"/>
    <x v="0"/>
    <n v="128886.13"/>
    <n v="4758"/>
    <n v="4639.5"/>
    <n v="7642"/>
    <n v="9.1"/>
    <n v="87.09"/>
    <n v="20"/>
    <n v="12"/>
    <n v="3.71"/>
    <n v="29.27"/>
    <n v="38947.300000000003"/>
    <n v="0.69"/>
    <n v="23161.86"/>
    <n v="8630.59"/>
  </r>
  <r>
    <x v="1588"/>
    <x v="82"/>
    <x v="0"/>
    <x v="1"/>
    <x v="0"/>
    <x v="2"/>
    <n v="199803.26"/>
    <n v="2535"/>
    <n v="4773.04"/>
    <n v="6714"/>
    <n v="39.21"/>
    <n v="92.68"/>
    <n v="41"/>
    <n v="8"/>
    <n v="3.09"/>
    <n v="20.91"/>
    <n v="31999.07"/>
    <n v="9.93"/>
    <n v="167371.9"/>
    <n v="126182.94"/>
  </r>
  <r>
    <x v="1589"/>
    <x v="53"/>
    <x v="8"/>
    <x v="3"/>
    <x v="0"/>
    <x v="1"/>
    <n v="98365.77"/>
    <n v="3993"/>
    <n v="4676.5600000000004"/>
    <n v="6542"/>
    <n v="37.869999999999997"/>
    <n v="57.44"/>
    <n v="31"/>
    <n v="8"/>
    <n v="4.28"/>
    <n v="14.47"/>
    <n v="61997.87"/>
    <n v="2.08"/>
    <n v="32100"/>
    <n v="305923.93"/>
  </r>
  <r>
    <x v="1590"/>
    <x v="113"/>
    <x v="2"/>
    <x v="7"/>
    <x v="2"/>
    <x v="5"/>
    <n v="828435.41"/>
    <n v="4198"/>
    <n v="2448.85"/>
    <n v="847"/>
    <n v="49.99"/>
    <n v="60.95"/>
    <n v="8"/>
    <n v="12"/>
    <n v="3.5"/>
    <n v="14.49"/>
    <n v="67264.2"/>
    <n v="6.98"/>
    <n v="110959.63"/>
    <n v="223698.92"/>
  </r>
  <r>
    <x v="1591"/>
    <x v="59"/>
    <x v="2"/>
    <x v="3"/>
    <x v="3"/>
    <x v="0"/>
    <n v="509072.9"/>
    <n v="2529"/>
    <n v="4773.57"/>
    <n v="3993"/>
    <n v="30.63"/>
    <n v="89.97"/>
    <n v="19"/>
    <n v="10"/>
    <n v="3.91"/>
    <n v="9.7100000000000009"/>
    <n v="98733.29"/>
    <n v="11.77"/>
    <n v="47731.77"/>
    <n v="128962.71"/>
  </r>
  <r>
    <x v="1592"/>
    <x v="114"/>
    <x v="2"/>
    <x v="2"/>
    <x v="0"/>
    <x v="2"/>
    <n v="794485.75"/>
    <n v="3700"/>
    <n v="1397.69"/>
    <n v="1286"/>
    <n v="13.01"/>
    <n v="82.65"/>
    <n v="7"/>
    <n v="12"/>
    <n v="3.38"/>
    <n v="4.49"/>
    <n v="47394.14"/>
    <n v="8.3800000000000008"/>
    <n v="139079.49"/>
    <n v="208476.97"/>
  </r>
  <r>
    <x v="1593"/>
    <x v="29"/>
    <x v="5"/>
    <x v="8"/>
    <x v="2"/>
    <x v="1"/>
    <n v="958009.56"/>
    <n v="2389"/>
    <n v="3716.96"/>
    <n v="5549"/>
    <n v="8.41"/>
    <n v="83.85"/>
    <n v="18"/>
    <n v="10"/>
    <n v="3.62"/>
    <n v="-0.24"/>
    <n v="81512.94"/>
    <n v="5.92"/>
    <n v="180095.39"/>
    <n v="424629.18"/>
  </r>
  <r>
    <x v="1594"/>
    <x v="135"/>
    <x v="5"/>
    <x v="6"/>
    <x v="2"/>
    <x v="0"/>
    <n v="399796.17"/>
    <n v="742"/>
    <n v="3035.53"/>
    <n v="6605"/>
    <n v="31.17"/>
    <n v="79.98"/>
    <n v="39"/>
    <n v="12"/>
    <n v="3.77"/>
    <n v="8.9499999999999993"/>
    <n v="12704.3"/>
    <n v="1.26"/>
    <n v="102291.7"/>
    <n v="387626.34"/>
  </r>
  <r>
    <x v="1595"/>
    <x v="149"/>
    <x v="8"/>
    <x v="4"/>
    <x v="3"/>
    <x v="3"/>
    <n v="792791"/>
    <n v="1162"/>
    <n v="3816.26"/>
    <n v="7236"/>
    <n v="33.74"/>
    <n v="55.68"/>
    <n v="26"/>
    <n v="12"/>
    <n v="2.74"/>
    <n v="4.2300000000000004"/>
    <n v="66202.880000000005"/>
    <n v="10.94"/>
    <n v="141059.51999999999"/>
    <n v="52326.35"/>
  </r>
  <r>
    <x v="1596"/>
    <x v="162"/>
    <x v="8"/>
    <x v="6"/>
    <x v="2"/>
    <x v="5"/>
    <n v="753727.17"/>
    <n v="4600"/>
    <n v="4229.4799999999996"/>
    <n v="3543"/>
    <n v="7.26"/>
    <n v="62.63"/>
    <n v="28"/>
    <n v="12"/>
    <n v="2.66"/>
    <n v="-4.33"/>
    <n v="92132.46"/>
    <n v="3.26"/>
    <n v="34931.21"/>
    <n v="65767.28"/>
  </r>
  <r>
    <x v="1597"/>
    <x v="158"/>
    <x v="9"/>
    <x v="5"/>
    <x v="0"/>
    <x v="5"/>
    <n v="876081.36"/>
    <n v="2867"/>
    <n v="2891.96"/>
    <n v="3229"/>
    <n v="11.36"/>
    <n v="81.99"/>
    <n v="38"/>
    <n v="8"/>
    <n v="4.68"/>
    <n v="19.47"/>
    <n v="23107.97"/>
    <n v="13.91"/>
    <n v="47282.95"/>
    <n v="269794.78999999998"/>
  </r>
  <r>
    <x v="1598"/>
    <x v="172"/>
    <x v="8"/>
    <x v="0"/>
    <x v="0"/>
    <x v="4"/>
    <n v="191377.47"/>
    <n v="3531"/>
    <n v="901.49"/>
    <n v="4488"/>
    <n v="37.200000000000003"/>
    <n v="91.33"/>
    <n v="6"/>
    <n v="10"/>
    <n v="2.88"/>
    <n v="13.38"/>
    <n v="90729.73"/>
    <n v="4.5199999999999996"/>
    <n v="198369.72"/>
    <n v="235466.58"/>
  </r>
  <r>
    <x v="1599"/>
    <x v="89"/>
    <x v="2"/>
    <x v="0"/>
    <x v="0"/>
    <x v="0"/>
    <n v="475310.94"/>
    <n v="1636"/>
    <n v="1815.99"/>
    <n v="5707"/>
    <n v="46.17"/>
    <n v="94.6"/>
    <n v="33"/>
    <n v="8"/>
    <n v="4.09"/>
    <n v="10.210000000000001"/>
    <n v="21737.77"/>
    <n v="1.96"/>
    <n v="54897.61"/>
    <n v="162787.26999999999"/>
  </r>
  <r>
    <x v="1600"/>
    <x v="141"/>
    <x v="9"/>
    <x v="7"/>
    <x v="2"/>
    <x v="1"/>
    <n v="194282.85"/>
    <n v="280"/>
    <n v="4284.7700000000004"/>
    <n v="9981"/>
    <n v="6.64"/>
    <n v="86.53"/>
    <n v="33"/>
    <n v="8"/>
    <n v="3.82"/>
    <n v="22.6"/>
    <n v="33301.31"/>
    <n v="7.82"/>
    <n v="192152.51"/>
    <n v="290412.09000000003"/>
  </r>
  <r>
    <x v="1601"/>
    <x v="77"/>
    <x v="5"/>
    <x v="8"/>
    <x v="0"/>
    <x v="5"/>
    <n v="251926.09"/>
    <n v="1319"/>
    <n v="1469.97"/>
    <n v="667"/>
    <n v="4.8600000000000003"/>
    <n v="70.150000000000006"/>
    <n v="38"/>
    <n v="12"/>
    <n v="3.32"/>
    <n v="26.16"/>
    <n v="34000.269999999997"/>
    <n v="3.8"/>
    <n v="90274.26"/>
    <n v="141448.97"/>
  </r>
  <r>
    <x v="1602"/>
    <x v="55"/>
    <x v="4"/>
    <x v="8"/>
    <x v="3"/>
    <x v="4"/>
    <n v="79067.649999999994"/>
    <n v="621"/>
    <n v="558.63"/>
    <n v="9683"/>
    <n v="14.93"/>
    <n v="78.28"/>
    <n v="35"/>
    <n v="10"/>
    <n v="3.09"/>
    <n v="10.84"/>
    <n v="14306.85"/>
    <n v="14.91"/>
    <n v="166355.23000000001"/>
    <n v="193139.20000000001"/>
  </r>
  <r>
    <x v="1603"/>
    <x v="36"/>
    <x v="5"/>
    <x v="8"/>
    <x v="3"/>
    <x v="3"/>
    <n v="928844.29"/>
    <n v="2577"/>
    <n v="903.97"/>
    <n v="2988"/>
    <n v="8.94"/>
    <n v="65.47"/>
    <n v="14"/>
    <n v="12"/>
    <n v="3.42"/>
    <n v="29.7"/>
    <n v="24713.17"/>
    <n v="13.12"/>
    <n v="2781.84"/>
    <n v="248964.84"/>
  </r>
  <r>
    <x v="1604"/>
    <x v="25"/>
    <x v="4"/>
    <x v="2"/>
    <x v="3"/>
    <x v="5"/>
    <n v="434660.72"/>
    <n v="4969"/>
    <n v="1821.84"/>
    <n v="9898"/>
    <n v="44.72"/>
    <n v="97.51"/>
    <n v="18"/>
    <n v="12"/>
    <n v="2.52"/>
    <n v="-9.73"/>
    <n v="95192.08"/>
    <n v="8.1999999999999993"/>
    <n v="95427.64"/>
    <n v="70845.320000000007"/>
  </r>
  <r>
    <x v="1605"/>
    <x v="87"/>
    <x v="1"/>
    <x v="6"/>
    <x v="3"/>
    <x v="5"/>
    <n v="307908.38"/>
    <n v="4459"/>
    <n v="2952.36"/>
    <n v="7928"/>
    <n v="45.09"/>
    <n v="97.24"/>
    <n v="33"/>
    <n v="8"/>
    <n v="3.67"/>
    <n v="-9.6999999999999993"/>
    <n v="55612"/>
    <n v="13.06"/>
    <n v="63907.46"/>
    <n v="321138.59000000003"/>
  </r>
  <r>
    <x v="1606"/>
    <x v="76"/>
    <x v="7"/>
    <x v="1"/>
    <x v="3"/>
    <x v="4"/>
    <n v="808154.78"/>
    <n v="299"/>
    <n v="1220.73"/>
    <n v="2618"/>
    <n v="13.61"/>
    <n v="92.38"/>
    <n v="43"/>
    <n v="10"/>
    <n v="3.61"/>
    <n v="10.91"/>
    <n v="10865.81"/>
    <n v="8.1199999999999992"/>
    <n v="194770.87"/>
    <n v="73833.399999999994"/>
  </r>
  <r>
    <x v="1607"/>
    <x v="103"/>
    <x v="6"/>
    <x v="6"/>
    <x v="0"/>
    <x v="4"/>
    <n v="597439.15"/>
    <n v="4884"/>
    <n v="1491.52"/>
    <n v="2737"/>
    <n v="36.82"/>
    <n v="93.84"/>
    <n v="22"/>
    <n v="12"/>
    <n v="2.5"/>
    <n v="13.63"/>
    <n v="33439.01"/>
    <n v="12.17"/>
    <n v="162642.13"/>
    <n v="308913.01"/>
  </r>
  <r>
    <x v="1608"/>
    <x v="7"/>
    <x v="2"/>
    <x v="5"/>
    <x v="0"/>
    <x v="4"/>
    <n v="178613.59"/>
    <n v="478"/>
    <n v="4115.82"/>
    <n v="8825"/>
    <n v="44.41"/>
    <n v="50.05"/>
    <n v="39"/>
    <n v="8"/>
    <n v="4.62"/>
    <n v="16.46"/>
    <n v="52190.63"/>
    <n v="8.14"/>
    <n v="59206.879999999997"/>
    <n v="321155.83"/>
  </r>
  <r>
    <x v="1609"/>
    <x v="43"/>
    <x v="3"/>
    <x v="6"/>
    <x v="2"/>
    <x v="4"/>
    <n v="276745.46000000002"/>
    <n v="3368"/>
    <n v="1888.02"/>
    <n v="6740"/>
    <n v="28.65"/>
    <n v="97.54"/>
    <n v="41"/>
    <n v="10"/>
    <n v="4.25"/>
    <n v="19.27"/>
    <n v="16515.96"/>
    <n v="3.83"/>
    <n v="43950.53"/>
    <n v="476232.92"/>
  </r>
  <r>
    <x v="1610"/>
    <x v="191"/>
    <x v="4"/>
    <x v="7"/>
    <x v="1"/>
    <x v="2"/>
    <n v="488194.61"/>
    <n v="2757"/>
    <n v="793.54"/>
    <n v="8193"/>
    <n v="38.36"/>
    <n v="95.26"/>
    <n v="12"/>
    <n v="8"/>
    <n v="2.71"/>
    <n v="16.239999999999998"/>
    <n v="84385.74"/>
    <n v="5.9"/>
    <n v="174202.92"/>
    <n v="200948.35"/>
  </r>
  <r>
    <x v="1611"/>
    <x v="54"/>
    <x v="7"/>
    <x v="5"/>
    <x v="3"/>
    <x v="3"/>
    <n v="516128.6"/>
    <n v="1606"/>
    <n v="2578.14"/>
    <n v="3988"/>
    <n v="19.75"/>
    <n v="94.7"/>
    <n v="23"/>
    <n v="8"/>
    <n v="4"/>
    <n v="-2.33"/>
    <n v="73592.06"/>
    <n v="13.21"/>
    <n v="33660.300000000003"/>
    <n v="304551.59000000003"/>
  </r>
  <r>
    <x v="1612"/>
    <x v="199"/>
    <x v="9"/>
    <x v="5"/>
    <x v="0"/>
    <x v="3"/>
    <n v="132601.99"/>
    <n v="1247"/>
    <n v="3042.53"/>
    <n v="1324"/>
    <n v="7.88"/>
    <n v="80.09"/>
    <n v="49"/>
    <n v="8"/>
    <n v="3.97"/>
    <n v="16.54"/>
    <n v="10427.09"/>
    <n v="7.91"/>
    <n v="99556.06"/>
    <n v="283123.11"/>
  </r>
  <r>
    <x v="1613"/>
    <x v="130"/>
    <x v="0"/>
    <x v="8"/>
    <x v="3"/>
    <x v="4"/>
    <n v="470849.79"/>
    <n v="3134"/>
    <n v="3589.29"/>
    <n v="3835"/>
    <n v="40.06"/>
    <n v="77.489999999999995"/>
    <n v="8"/>
    <n v="8"/>
    <n v="4.3499999999999996"/>
    <n v="29.53"/>
    <n v="71584.05"/>
    <n v="12.08"/>
    <n v="109606.53"/>
    <n v="204409.67"/>
  </r>
  <r>
    <x v="1614"/>
    <x v="5"/>
    <x v="5"/>
    <x v="8"/>
    <x v="3"/>
    <x v="0"/>
    <n v="312956.42"/>
    <n v="606"/>
    <n v="3399.65"/>
    <n v="3433"/>
    <n v="14.6"/>
    <n v="54.52"/>
    <n v="16"/>
    <n v="8"/>
    <n v="4.38"/>
    <n v="28.28"/>
    <n v="3644.79"/>
    <n v="12.55"/>
    <n v="68994.34"/>
    <n v="433440.46"/>
  </r>
  <r>
    <x v="1615"/>
    <x v="95"/>
    <x v="1"/>
    <x v="2"/>
    <x v="0"/>
    <x v="4"/>
    <n v="649092.51"/>
    <n v="4929"/>
    <n v="3540.79"/>
    <n v="6947"/>
    <n v="20.04"/>
    <n v="69.66"/>
    <n v="32"/>
    <n v="10"/>
    <n v="3.23"/>
    <n v="8.48"/>
    <n v="80421.31"/>
    <n v="14.93"/>
    <n v="138710.39000000001"/>
    <n v="169641.25"/>
  </r>
  <r>
    <x v="1616"/>
    <x v="169"/>
    <x v="5"/>
    <x v="1"/>
    <x v="0"/>
    <x v="3"/>
    <n v="264524.53999999998"/>
    <n v="465"/>
    <n v="568.21"/>
    <n v="3190"/>
    <n v="25.45"/>
    <n v="64.7"/>
    <n v="35"/>
    <n v="8"/>
    <n v="4.3600000000000003"/>
    <n v="-8.82"/>
    <n v="12463.43"/>
    <n v="4.2300000000000004"/>
    <n v="19283.05"/>
    <n v="96795.82"/>
  </r>
  <r>
    <x v="1617"/>
    <x v="68"/>
    <x v="4"/>
    <x v="4"/>
    <x v="3"/>
    <x v="3"/>
    <n v="201635.88"/>
    <n v="2691"/>
    <n v="1326.47"/>
    <n v="7944"/>
    <n v="22.45"/>
    <n v="76.12"/>
    <n v="34"/>
    <n v="10"/>
    <n v="2.96"/>
    <n v="27.1"/>
    <n v="87088.49"/>
    <n v="10.220000000000001"/>
    <n v="79540.87"/>
    <n v="69838.789999999994"/>
  </r>
  <r>
    <x v="1618"/>
    <x v="55"/>
    <x v="2"/>
    <x v="0"/>
    <x v="3"/>
    <x v="4"/>
    <n v="425390.8"/>
    <n v="792"/>
    <n v="2842.65"/>
    <n v="7669"/>
    <n v="30.69"/>
    <n v="56.06"/>
    <n v="37"/>
    <n v="8"/>
    <n v="3.84"/>
    <n v="8.84"/>
    <n v="18499.36"/>
    <n v="1.6"/>
    <n v="67190.210000000006"/>
    <n v="380794.23"/>
  </r>
  <r>
    <x v="1619"/>
    <x v="154"/>
    <x v="7"/>
    <x v="8"/>
    <x v="3"/>
    <x v="2"/>
    <n v="499956.52"/>
    <n v="1537"/>
    <n v="1768.34"/>
    <n v="3830"/>
    <n v="17.14"/>
    <n v="57.46"/>
    <n v="13"/>
    <n v="10"/>
    <n v="4.46"/>
    <n v="17.32"/>
    <n v="30645"/>
    <n v="3.9"/>
    <n v="49053.53"/>
    <n v="478721.46"/>
  </r>
  <r>
    <x v="1620"/>
    <x v="79"/>
    <x v="7"/>
    <x v="6"/>
    <x v="1"/>
    <x v="0"/>
    <n v="58366.31"/>
    <n v="3398"/>
    <n v="1746.83"/>
    <n v="7744"/>
    <n v="17.5"/>
    <n v="94.03"/>
    <n v="13"/>
    <n v="8"/>
    <n v="4.76"/>
    <n v="-4.9400000000000004"/>
    <n v="83760.53"/>
    <n v="8.65"/>
    <n v="134245.04"/>
    <n v="280831.46999999997"/>
  </r>
  <r>
    <x v="1621"/>
    <x v="133"/>
    <x v="1"/>
    <x v="1"/>
    <x v="2"/>
    <x v="1"/>
    <n v="297848.33"/>
    <n v="1743"/>
    <n v="3656.15"/>
    <n v="2720"/>
    <n v="25.41"/>
    <n v="60.84"/>
    <n v="34"/>
    <n v="8"/>
    <n v="3.96"/>
    <n v="26.75"/>
    <n v="57910.43"/>
    <n v="4.09"/>
    <n v="175147.04"/>
    <n v="13828.21"/>
  </r>
  <r>
    <x v="1622"/>
    <x v="98"/>
    <x v="4"/>
    <x v="3"/>
    <x v="0"/>
    <x v="0"/>
    <n v="889925.36"/>
    <n v="1547"/>
    <n v="4251.2299999999996"/>
    <n v="5369"/>
    <n v="46.87"/>
    <n v="77.010000000000005"/>
    <n v="10"/>
    <n v="8"/>
    <n v="3.3"/>
    <n v="19.18"/>
    <n v="46430.89"/>
    <n v="10.34"/>
    <n v="3056.02"/>
    <n v="381984.07"/>
  </r>
  <r>
    <x v="1623"/>
    <x v="19"/>
    <x v="0"/>
    <x v="1"/>
    <x v="2"/>
    <x v="0"/>
    <n v="698454.42"/>
    <n v="4324"/>
    <n v="3335.47"/>
    <n v="7557"/>
    <n v="39.229999999999997"/>
    <n v="63.71"/>
    <n v="11"/>
    <n v="12"/>
    <n v="4.45"/>
    <n v="9.0299999999999994"/>
    <n v="32585.49"/>
    <n v="13.41"/>
    <n v="30261.919999999998"/>
    <n v="173784.28"/>
  </r>
  <r>
    <x v="1624"/>
    <x v="165"/>
    <x v="4"/>
    <x v="4"/>
    <x v="3"/>
    <x v="0"/>
    <n v="272080.96999999997"/>
    <n v="4273"/>
    <n v="3852.31"/>
    <n v="3758"/>
    <n v="19.28"/>
    <n v="60.45"/>
    <n v="5"/>
    <n v="10"/>
    <n v="3.38"/>
    <n v="20.77"/>
    <n v="77521.39"/>
    <n v="10.11"/>
    <n v="194793.03"/>
    <n v="489474.66"/>
  </r>
  <r>
    <x v="1625"/>
    <x v="3"/>
    <x v="1"/>
    <x v="1"/>
    <x v="2"/>
    <x v="3"/>
    <n v="681060.5"/>
    <n v="2091"/>
    <n v="4171.99"/>
    <n v="5982"/>
    <n v="24.22"/>
    <n v="97.31"/>
    <n v="36"/>
    <n v="12"/>
    <n v="4.79"/>
    <n v="13.43"/>
    <n v="8997.7099999999991"/>
    <n v="4.4800000000000004"/>
    <n v="133051.29"/>
    <n v="115925.31"/>
  </r>
  <r>
    <x v="1626"/>
    <x v="17"/>
    <x v="3"/>
    <x v="6"/>
    <x v="0"/>
    <x v="0"/>
    <n v="377696.71"/>
    <n v="3839"/>
    <n v="4029.04"/>
    <n v="8137"/>
    <n v="27.45"/>
    <n v="70.05"/>
    <n v="29"/>
    <n v="8"/>
    <n v="4.34"/>
    <n v="2.19"/>
    <n v="51333.24"/>
    <n v="6.82"/>
    <n v="74090.320000000007"/>
    <n v="227487.17"/>
  </r>
  <r>
    <x v="1627"/>
    <x v="40"/>
    <x v="8"/>
    <x v="8"/>
    <x v="2"/>
    <x v="4"/>
    <n v="773142.36"/>
    <n v="1029"/>
    <n v="4542"/>
    <n v="6686"/>
    <n v="47.09"/>
    <n v="95.08"/>
    <n v="40"/>
    <n v="12"/>
    <n v="4.76"/>
    <n v="27.16"/>
    <n v="54525.17"/>
    <n v="12.97"/>
    <n v="53124.89"/>
    <n v="429861.77"/>
  </r>
  <r>
    <x v="1628"/>
    <x v="63"/>
    <x v="3"/>
    <x v="5"/>
    <x v="0"/>
    <x v="5"/>
    <n v="606226.93999999994"/>
    <n v="3346"/>
    <n v="4762.99"/>
    <n v="6386"/>
    <n v="27.99"/>
    <n v="65.81"/>
    <n v="43"/>
    <n v="8"/>
    <n v="2.66"/>
    <n v="13.25"/>
    <n v="14028.49"/>
    <n v="12.98"/>
    <n v="160576.01"/>
    <n v="441225.27"/>
  </r>
  <r>
    <x v="1629"/>
    <x v="143"/>
    <x v="9"/>
    <x v="5"/>
    <x v="0"/>
    <x v="0"/>
    <n v="408491.01"/>
    <n v="804"/>
    <n v="2062.7600000000002"/>
    <n v="3513"/>
    <n v="34.6"/>
    <n v="65.16"/>
    <n v="19"/>
    <n v="12"/>
    <n v="3.51"/>
    <n v="1.54"/>
    <n v="17620.53"/>
    <n v="12.1"/>
    <n v="35976.58"/>
    <n v="260710.05"/>
  </r>
  <r>
    <x v="1630"/>
    <x v="109"/>
    <x v="5"/>
    <x v="4"/>
    <x v="3"/>
    <x v="5"/>
    <n v="572918.72"/>
    <n v="1673"/>
    <n v="4158.28"/>
    <n v="8438"/>
    <n v="5.14"/>
    <n v="82.8"/>
    <n v="24"/>
    <n v="10"/>
    <n v="3.31"/>
    <n v="-1.79"/>
    <n v="38545.31"/>
    <n v="8.83"/>
    <n v="22450.97"/>
    <n v="266374.07"/>
  </r>
  <r>
    <x v="1631"/>
    <x v="174"/>
    <x v="2"/>
    <x v="4"/>
    <x v="0"/>
    <x v="5"/>
    <n v="453170.61"/>
    <n v="3179"/>
    <n v="1217.5"/>
    <n v="9642"/>
    <n v="47.8"/>
    <n v="86.9"/>
    <n v="12"/>
    <n v="10"/>
    <n v="3.15"/>
    <n v="3.42"/>
    <n v="77207.64"/>
    <n v="8.77"/>
    <n v="66990.490000000005"/>
    <n v="175695.14"/>
  </r>
  <r>
    <x v="1632"/>
    <x v="19"/>
    <x v="4"/>
    <x v="0"/>
    <x v="3"/>
    <x v="4"/>
    <n v="920597.47"/>
    <n v="3824"/>
    <n v="3697.85"/>
    <n v="2496"/>
    <n v="8.9499999999999993"/>
    <n v="50.96"/>
    <n v="23"/>
    <n v="8"/>
    <n v="4.6500000000000004"/>
    <n v="15.02"/>
    <n v="56143"/>
    <n v="7.41"/>
    <n v="24718.78"/>
    <n v="150175.81"/>
  </r>
  <r>
    <x v="1633"/>
    <x v="78"/>
    <x v="1"/>
    <x v="8"/>
    <x v="2"/>
    <x v="4"/>
    <n v="297821.84999999998"/>
    <n v="3257"/>
    <n v="4361.05"/>
    <n v="4880"/>
    <n v="20.81"/>
    <n v="71.22"/>
    <n v="8"/>
    <n v="8"/>
    <n v="4.95"/>
    <n v="18.739999999999998"/>
    <n v="34196.67"/>
    <n v="8.9700000000000006"/>
    <n v="125150.42"/>
    <n v="164771.54999999999"/>
  </r>
  <r>
    <x v="1634"/>
    <x v="11"/>
    <x v="0"/>
    <x v="1"/>
    <x v="2"/>
    <x v="0"/>
    <n v="173499.41"/>
    <n v="4071"/>
    <n v="678.54"/>
    <n v="8415"/>
    <n v="36.15"/>
    <n v="98.17"/>
    <n v="47"/>
    <n v="10"/>
    <n v="4.37"/>
    <n v="-8.9499999999999993"/>
    <n v="33797.160000000003"/>
    <n v="8.07"/>
    <n v="143251.26"/>
    <n v="150537.65"/>
  </r>
  <r>
    <x v="1635"/>
    <x v="148"/>
    <x v="6"/>
    <x v="6"/>
    <x v="1"/>
    <x v="0"/>
    <n v="599696.22"/>
    <n v="3634"/>
    <n v="2089.94"/>
    <n v="2980"/>
    <n v="36.909999999999997"/>
    <n v="85.49"/>
    <n v="39"/>
    <n v="8"/>
    <n v="3.42"/>
    <n v="23.86"/>
    <n v="2580.33"/>
    <n v="8.7799999999999994"/>
    <n v="116109.89"/>
    <n v="30949.19"/>
  </r>
  <r>
    <x v="1636"/>
    <x v="131"/>
    <x v="1"/>
    <x v="7"/>
    <x v="1"/>
    <x v="3"/>
    <n v="970882.62"/>
    <n v="1963"/>
    <n v="1255.72"/>
    <n v="1753"/>
    <n v="40.020000000000003"/>
    <n v="82.36"/>
    <n v="18"/>
    <n v="10"/>
    <n v="4.25"/>
    <n v="12.43"/>
    <n v="68489.919999999998"/>
    <n v="9.84"/>
    <n v="108017.91"/>
    <n v="417776.48"/>
  </r>
  <r>
    <x v="1637"/>
    <x v="181"/>
    <x v="7"/>
    <x v="3"/>
    <x v="1"/>
    <x v="2"/>
    <n v="434654.67"/>
    <n v="4270"/>
    <n v="1981.46"/>
    <n v="7414"/>
    <n v="22.73"/>
    <n v="50.53"/>
    <n v="25"/>
    <n v="12"/>
    <n v="3.94"/>
    <n v="13.5"/>
    <n v="15978.17"/>
    <n v="10.61"/>
    <n v="23051.919999999998"/>
    <n v="122825.85"/>
  </r>
  <r>
    <x v="1638"/>
    <x v="165"/>
    <x v="6"/>
    <x v="0"/>
    <x v="0"/>
    <x v="3"/>
    <n v="534479.92000000004"/>
    <n v="277"/>
    <n v="4402.3500000000004"/>
    <n v="6559"/>
    <n v="22.02"/>
    <n v="75.41"/>
    <n v="20"/>
    <n v="12"/>
    <n v="2.57"/>
    <n v="-4.16"/>
    <n v="58985.279999999999"/>
    <n v="10.88"/>
    <n v="139521.71"/>
    <n v="355645.58"/>
  </r>
  <r>
    <x v="1639"/>
    <x v="150"/>
    <x v="5"/>
    <x v="5"/>
    <x v="0"/>
    <x v="1"/>
    <n v="611194"/>
    <n v="4972"/>
    <n v="1997.66"/>
    <n v="3373"/>
    <n v="42.95"/>
    <n v="65.55"/>
    <n v="50"/>
    <n v="8"/>
    <n v="3.3"/>
    <n v="7.92"/>
    <n v="67414.84"/>
    <n v="13.07"/>
    <n v="37465.919999999998"/>
    <n v="177928.35"/>
  </r>
  <r>
    <x v="1640"/>
    <x v="180"/>
    <x v="9"/>
    <x v="5"/>
    <x v="3"/>
    <x v="0"/>
    <n v="631409.5"/>
    <n v="875"/>
    <n v="1566.64"/>
    <n v="539"/>
    <n v="23.36"/>
    <n v="50.9"/>
    <n v="44"/>
    <n v="10"/>
    <n v="4.71"/>
    <n v="21.67"/>
    <n v="52359.07"/>
    <n v="13.79"/>
    <n v="109728.13"/>
    <n v="454507.33"/>
  </r>
  <r>
    <x v="1641"/>
    <x v="113"/>
    <x v="8"/>
    <x v="6"/>
    <x v="1"/>
    <x v="5"/>
    <n v="537050.85"/>
    <n v="223"/>
    <n v="2839.71"/>
    <n v="7243"/>
    <n v="10.19"/>
    <n v="99.23"/>
    <n v="5"/>
    <n v="12"/>
    <n v="2.94"/>
    <n v="8.06"/>
    <n v="95960.16"/>
    <n v="0.59"/>
    <n v="108905.62"/>
    <n v="452933.73"/>
  </r>
  <r>
    <x v="1642"/>
    <x v="19"/>
    <x v="0"/>
    <x v="7"/>
    <x v="1"/>
    <x v="4"/>
    <n v="665734.19999999995"/>
    <n v="4966"/>
    <n v="4593.88"/>
    <n v="4169"/>
    <n v="16.489999999999998"/>
    <n v="76.47"/>
    <n v="37"/>
    <n v="8"/>
    <n v="3.77"/>
    <n v="15.29"/>
    <n v="7773.17"/>
    <n v="14"/>
    <n v="29987.52"/>
    <n v="377993.51"/>
  </r>
  <r>
    <x v="1643"/>
    <x v="175"/>
    <x v="0"/>
    <x v="5"/>
    <x v="2"/>
    <x v="4"/>
    <n v="857677.56"/>
    <n v="3487"/>
    <n v="965.14"/>
    <n v="7592"/>
    <n v="27.55"/>
    <n v="79.22"/>
    <n v="12"/>
    <n v="8"/>
    <n v="2.75"/>
    <n v="22.35"/>
    <n v="51109.2"/>
    <n v="2.19"/>
    <n v="183949.06"/>
    <n v="361235.48"/>
  </r>
  <r>
    <x v="1644"/>
    <x v="82"/>
    <x v="4"/>
    <x v="5"/>
    <x v="2"/>
    <x v="0"/>
    <n v="53288.5"/>
    <n v="4776"/>
    <n v="4288.3900000000003"/>
    <n v="4441"/>
    <n v="10.92"/>
    <n v="91.27"/>
    <n v="16"/>
    <n v="10"/>
    <n v="3.94"/>
    <n v="-4.42"/>
    <n v="13661.09"/>
    <n v="4.82"/>
    <n v="6793.45"/>
    <n v="391277.82"/>
  </r>
  <r>
    <x v="1645"/>
    <x v="4"/>
    <x v="8"/>
    <x v="6"/>
    <x v="2"/>
    <x v="3"/>
    <n v="214152.48"/>
    <n v="2642"/>
    <n v="2936.38"/>
    <n v="5662"/>
    <n v="17.28"/>
    <n v="60.67"/>
    <n v="13"/>
    <n v="10"/>
    <n v="4.24"/>
    <n v="-0.16"/>
    <n v="5321.35"/>
    <n v="7.85"/>
    <n v="99104.33"/>
    <n v="137510.29999999999"/>
  </r>
  <r>
    <x v="1646"/>
    <x v="42"/>
    <x v="2"/>
    <x v="7"/>
    <x v="2"/>
    <x v="2"/>
    <n v="945691.49"/>
    <n v="4504"/>
    <n v="4455.01"/>
    <n v="7829"/>
    <n v="2.79"/>
    <n v="72.88"/>
    <n v="8"/>
    <n v="12"/>
    <n v="3.57"/>
    <n v="1.24"/>
    <n v="21124.61"/>
    <n v="6.65"/>
    <n v="9578.94"/>
    <n v="481343.8"/>
  </r>
  <r>
    <x v="1647"/>
    <x v="61"/>
    <x v="9"/>
    <x v="2"/>
    <x v="0"/>
    <x v="0"/>
    <n v="371499.7"/>
    <n v="1374"/>
    <n v="3686.14"/>
    <n v="7421"/>
    <n v="27.01"/>
    <n v="70.099999999999994"/>
    <n v="19"/>
    <n v="12"/>
    <n v="2.7"/>
    <n v="27.77"/>
    <n v="32964.58"/>
    <n v="11"/>
    <n v="36372.879999999997"/>
    <n v="319826.84000000003"/>
  </r>
  <r>
    <x v="1648"/>
    <x v="91"/>
    <x v="0"/>
    <x v="2"/>
    <x v="1"/>
    <x v="3"/>
    <n v="166581.72"/>
    <n v="2305"/>
    <n v="3071.59"/>
    <n v="1493"/>
    <n v="22.06"/>
    <n v="91.07"/>
    <n v="48"/>
    <n v="8"/>
    <n v="3.62"/>
    <n v="-0.81"/>
    <n v="51514.42"/>
    <n v="6.76"/>
    <n v="32968.06"/>
    <n v="332687.55"/>
  </r>
  <r>
    <x v="1649"/>
    <x v="25"/>
    <x v="1"/>
    <x v="4"/>
    <x v="3"/>
    <x v="3"/>
    <n v="288964.40999999997"/>
    <n v="605"/>
    <n v="855.54"/>
    <n v="3564"/>
    <n v="45.78"/>
    <n v="68.34"/>
    <n v="32"/>
    <n v="8"/>
    <n v="4.03"/>
    <n v="5.41"/>
    <n v="59817.99"/>
    <n v="12.67"/>
    <n v="53226.58"/>
    <n v="98852.12"/>
  </r>
  <r>
    <x v="1650"/>
    <x v="73"/>
    <x v="7"/>
    <x v="0"/>
    <x v="2"/>
    <x v="1"/>
    <n v="948797.45"/>
    <n v="2962"/>
    <n v="3614.35"/>
    <n v="7722"/>
    <n v="16.91"/>
    <n v="62.34"/>
    <n v="45"/>
    <n v="12"/>
    <n v="3.22"/>
    <n v="6.02"/>
    <n v="79325.14"/>
    <n v="14.22"/>
    <n v="118148.06"/>
    <n v="149254.68"/>
  </r>
  <r>
    <x v="1651"/>
    <x v="67"/>
    <x v="6"/>
    <x v="6"/>
    <x v="1"/>
    <x v="1"/>
    <n v="946324.2"/>
    <n v="3660"/>
    <n v="560.53"/>
    <n v="9251"/>
    <n v="6.28"/>
    <n v="59.44"/>
    <n v="40"/>
    <n v="8"/>
    <n v="3.06"/>
    <n v="2"/>
    <n v="32543.27"/>
    <n v="3.01"/>
    <n v="70951.8"/>
    <n v="304379.09000000003"/>
  </r>
  <r>
    <x v="1652"/>
    <x v="89"/>
    <x v="4"/>
    <x v="7"/>
    <x v="2"/>
    <x v="5"/>
    <n v="634627.19999999995"/>
    <n v="2804"/>
    <n v="2698.39"/>
    <n v="2026"/>
    <n v="20.32"/>
    <n v="67.14"/>
    <n v="38"/>
    <n v="10"/>
    <n v="4.6500000000000004"/>
    <n v="-0.38"/>
    <n v="2519.25"/>
    <n v="10.6"/>
    <n v="31394.080000000002"/>
    <n v="377413.93"/>
  </r>
  <r>
    <x v="1653"/>
    <x v="1"/>
    <x v="6"/>
    <x v="5"/>
    <x v="2"/>
    <x v="2"/>
    <n v="852112.93"/>
    <n v="4617"/>
    <n v="1471.92"/>
    <n v="4872"/>
    <n v="20.8"/>
    <n v="87.94"/>
    <n v="9"/>
    <n v="10"/>
    <n v="4.0199999999999996"/>
    <n v="22.51"/>
    <n v="18166.490000000002"/>
    <n v="4.1100000000000003"/>
    <n v="37969.160000000003"/>
    <n v="15480.54"/>
  </r>
  <r>
    <x v="1654"/>
    <x v="110"/>
    <x v="3"/>
    <x v="4"/>
    <x v="0"/>
    <x v="5"/>
    <n v="813761.32"/>
    <n v="1343"/>
    <n v="4372.24"/>
    <n v="5577"/>
    <n v="15.26"/>
    <n v="80.37"/>
    <n v="42"/>
    <n v="10"/>
    <n v="4.55"/>
    <n v="21.77"/>
    <n v="34839.11"/>
    <n v="4.6500000000000004"/>
    <n v="71905.47"/>
    <n v="480586.43"/>
  </r>
  <r>
    <x v="1655"/>
    <x v="114"/>
    <x v="2"/>
    <x v="0"/>
    <x v="3"/>
    <x v="4"/>
    <n v="914284.43"/>
    <n v="1905"/>
    <n v="2883.6"/>
    <n v="3979"/>
    <n v="9.41"/>
    <n v="57.25"/>
    <n v="24"/>
    <n v="8"/>
    <n v="4.13"/>
    <n v="27.44"/>
    <n v="39621.14"/>
    <n v="2.46"/>
    <n v="103369.64"/>
    <n v="7030.83"/>
  </r>
  <r>
    <x v="1656"/>
    <x v="130"/>
    <x v="2"/>
    <x v="4"/>
    <x v="3"/>
    <x v="3"/>
    <n v="292795.08"/>
    <n v="596"/>
    <n v="3652.45"/>
    <n v="9074"/>
    <n v="18.71"/>
    <n v="98.17"/>
    <n v="37"/>
    <n v="10"/>
    <n v="3.27"/>
    <n v="22.97"/>
    <n v="8947.2000000000007"/>
    <n v="14.89"/>
    <n v="167389.26"/>
    <n v="5898.93"/>
  </r>
  <r>
    <x v="1657"/>
    <x v="72"/>
    <x v="2"/>
    <x v="1"/>
    <x v="3"/>
    <x v="5"/>
    <n v="955944.29"/>
    <n v="2887"/>
    <n v="1027.01"/>
    <n v="4374"/>
    <n v="9.1"/>
    <n v="62.53"/>
    <n v="33"/>
    <n v="10"/>
    <n v="4.2300000000000004"/>
    <n v="-7.25"/>
    <n v="68556.19"/>
    <n v="9.75"/>
    <n v="41682.769999999997"/>
    <n v="118564.9"/>
  </r>
  <r>
    <x v="1658"/>
    <x v="57"/>
    <x v="8"/>
    <x v="2"/>
    <x v="2"/>
    <x v="4"/>
    <n v="794296.7"/>
    <n v="3158"/>
    <n v="1446.36"/>
    <n v="9339"/>
    <n v="41.72"/>
    <n v="78.56"/>
    <n v="15"/>
    <n v="10"/>
    <n v="3.21"/>
    <n v="25.76"/>
    <n v="2769.87"/>
    <n v="9.18"/>
    <n v="28204.53"/>
    <n v="229396.21"/>
  </r>
  <r>
    <x v="1659"/>
    <x v="81"/>
    <x v="4"/>
    <x v="8"/>
    <x v="0"/>
    <x v="0"/>
    <n v="220125.72"/>
    <n v="1536"/>
    <n v="3841.26"/>
    <n v="3121"/>
    <n v="25.87"/>
    <n v="94.57"/>
    <n v="47"/>
    <n v="12"/>
    <n v="3.27"/>
    <n v="-0.22"/>
    <n v="86374.33"/>
    <n v="0.78"/>
    <n v="124091.49"/>
    <n v="160382.69"/>
  </r>
  <r>
    <x v="1660"/>
    <x v="97"/>
    <x v="2"/>
    <x v="6"/>
    <x v="2"/>
    <x v="4"/>
    <n v="913172.33"/>
    <n v="1781"/>
    <n v="890.55"/>
    <n v="4718"/>
    <n v="37.35"/>
    <n v="51.04"/>
    <n v="16"/>
    <n v="10"/>
    <n v="3.01"/>
    <n v="15.3"/>
    <n v="69829.69"/>
    <n v="14.63"/>
    <n v="122337.17"/>
    <n v="493694.63"/>
  </r>
  <r>
    <x v="1661"/>
    <x v="6"/>
    <x v="2"/>
    <x v="4"/>
    <x v="1"/>
    <x v="4"/>
    <n v="201221"/>
    <n v="2538"/>
    <n v="3528.37"/>
    <n v="9356"/>
    <n v="28.9"/>
    <n v="87.14"/>
    <n v="50"/>
    <n v="12"/>
    <n v="3.61"/>
    <n v="-6.29"/>
    <n v="91575.35"/>
    <n v="14.98"/>
    <n v="122898.65"/>
    <n v="88340.75"/>
  </r>
  <r>
    <x v="1662"/>
    <x v="23"/>
    <x v="1"/>
    <x v="0"/>
    <x v="1"/>
    <x v="0"/>
    <n v="426414.63"/>
    <n v="4430"/>
    <n v="566.92999999999995"/>
    <n v="3300"/>
    <n v="37.57"/>
    <n v="82.95"/>
    <n v="16"/>
    <n v="8"/>
    <n v="3.93"/>
    <n v="-6.4"/>
    <n v="56492.27"/>
    <n v="8.67"/>
    <n v="152547.82999999999"/>
    <n v="306048.03999999998"/>
  </r>
  <r>
    <x v="1663"/>
    <x v="84"/>
    <x v="5"/>
    <x v="7"/>
    <x v="3"/>
    <x v="1"/>
    <n v="834689.54"/>
    <n v="753"/>
    <n v="3141.16"/>
    <n v="8923"/>
    <n v="46.55"/>
    <n v="68.31"/>
    <n v="5"/>
    <n v="8"/>
    <n v="4.45"/>
    <n v="27.15"/>
    <n v="12561.08"/>
    <n v="7.84"/>
    <n v="147552.78"/>
    <n v="449213.39"/>
  </r>
  <r>
    <x v="1664"/>
    <x v="175"/>
    <x v="4"/>
    <x v="0"/>
    <x v="2"/>
    <x v="2"/>
    <n v="352787.65"/>
    <n v="3509"/>
    <n v="661.25"/>
    <n v="2458"/>
    <n v="6.47"/>
    <n v="53.62"/>
    <n v="25"/>
    <n v="8"/>
    <n v="3.81"/>
    <n v="20.55"/>
    <n v="93452.97"/>
    <n v="13.54"/>
    <n v="122074.1"/>
    <n v="267941.73"/>
  </r>
  <r>
    <x v="1665"/>
    <x v="174"/>
    <x v="8"/>
    <x v="8"/>
    <x v="0"/>
    <x v="4"/>
    <n v="257688.81"/>
    <n v="615"/>
    <n v="1921.92"/>
    <n v="6626"/>
    <n v="19.2"/>
    <n v="93.22"/>
    <n v="7"/>
    <n v="10"/>
    <n v="3.84"/>
    <n v="9.16"/>
    <n v="64292.74"/>
    <n v="0.96"/>
    <n v="52970.18"/>
    <n v="259728.01"/>
  </r>
  <r>
    <x v="1666"/>
    <x v="177"/>
    <x v="1"/>
    <x v="6"/>
    <x v="1"/>
    <x v="4"/>
    <n v="636014.94999999995"/>
    <n v="1371"/>
    <n v="1681.23"/>
    <n v="4493"/>
    <n v="33.630000000000003"/>
    <n v="80.989999999999995"/>
    <n v="22"/>
    <n v="10"/>
    <n v="3.52"/>
    <n v="-7.06"/>
    <n v="52247.38"/>
    <n v="6.29"/>
    <n v="165803.12"/>
    <n v="438288.12"/>
  </r>
  <r>
    <x v="1667"/>
    <x v="152"/>
    <x v="6"/>
    <x v="6"/>
    <x v="3"/>
    <x v="0"/>
    <n v="762015.69"/>
    <n v="2556"/>
    <n v="3555.03"/>
    <n v="7583"/>
    <n v="5.35"/>
    <n v="77.22"/>
    <n v="43"/>
    <n v="8"/>
    <n v="3.64"/>
    <n v="2.5499999999999998"/>
    <n v="18039.05"/>
    <n v="14.42"/>
    <n v="141613.78"/>
    <n v="452959.03"/>
  </r>
  <r>
    <x v="1668"/>
    <x v="5"/>
    <x v="6"/>
    <x v="4"/>
    <x v="2"/>
    <x v="5"/>
    <n v="804672.92"/>
    <n v="4262"/>
    <n v="3658.12"/>
    <n v="7379"/>
    <n v="31.31"/>
    <n v="64.27"/>
    <n v="14"/>
    <n v="12"/>
    <n v="3.76"/>
    <n v="7.94"/>
    <n v="19033.310000000001"/>
    <n v="14.03"/>
    <n v="17265.29"/>
    <n v="462906.3"/>
  </r>
  <r>
    <x v="1669"/>
    <x v="81"/>
    <x v="2"/>
    <x v="6"/>
    <x v="1"/>
    <x v="2"/>
    <n v="213818.35"/>
    <n v="2955"/>
    <n v="1306.02"/>
    <n v="4654"/>
    <n v="38.79"/>
    <n v="94.44"/>
    <n v="16"/>
    <n v="8"/>
    <n v="4.24"/>
    <n v="28.74"/>
    <n v="85933.72"/>
    <n v="2.36"/>
    <n v="147233.17000000001"/>
    <n v="114128.86"/>
  </r>
  <r>
    <x v="1670"/>
    <x v="4"/>
    <x v="2"/>
    <x v="2"/>
    <x v="2"/>
    <x v="0"/>
    <n v="516174.14"/>
    <n v="461"/>
    <n v="600.27"/>
    <n v="520"/>
    <n v="12.4"/>
    <n v="76.260000000000005"/>
    <n v="49"/>
    <n v="12"/>
    <n v="2.85"/>
    <n v="-0.43"/>
    <n v="2779.26"/>
    <n v="9.9600000000000009"/>
    <n v="65611.23"/>
    <n v="410985.22"/>
  </r>
  <r>
    <x v="1671"/>
    <x v="195"/>
    <x v="0"/>
    <x v="5"/>
    <x v="0"/>
    <x v="2"/>
    <n v="205132.23"/>
    <n v="1210"/>
    <n v="3855.25"/>
    <n v="8813"/>
    <n v="31.88"/>
    <n v="59.72"/>
    <n v="27"/>
    <n v="12"/>
    <n v="3.63"/>
    <n v="11.24"/>
    <n v="47440.07"/>
    <n v="2.23"/>
    <n v="50977.74"/>
    <n v="7480.74"/>
  </r>
  <r>
    <x v="1672"/>
    <x v="140"/>
    <x v="0"/>
    <x v="2"/>
    <x v="2"/>
    <x v="3"/>
    <n v="175641.22"/>
    <n v="4882"/>
    <n v="1017.84"/>
    <n v="3704"/>
    <n v="22.52"/>
    <n v="91.47"/>
    <n v="41"/>
    <n v="10"/>
    <n v="2.66"/>
    <n v="1.52"/>
    <n v="6239.03"/>
    <n v="12.38"/>
    <n v="44504.55"/>
    <n v="247648.13"/>
  </r>
  <r>
    <x v="1673"/>
    <x v="151"/>
    <x v="4"/>
    <x v="5"/>
    <x v="1"/>
    <x v="3"/>
    <n v="223508.62"/>
    <n v="3516"/>
    <n v="3455.82"/>
    <n v="6370"/>
    <n v="7.23"/>
    <n v="97.82"/>
    <n v="26"/>
    <n v="8"/>
    <n v="2.64"/>
    <n v="-5.09"/>
    <n v="83416.27"/>
    <n v="12.09"/>
    <n v="52817.94"/>
    <n v="51154.28"/>
  </r>
  <r>
    <x v="1674"/>
    <x v="182"/>
    <x v="8"/>
    <x v="8"/>
    <x v="1"/>
    <x v="5"/>
    <n v="900413.51"/>
    <n v="3600"/>
    <n v="3686.27"/>
    <n v="1895"/>
    <n v="25.79"/>
    <n v="69.650000000000006"/>
    <n v="40"/>
    <n v="12"/>
    <n v="4.3099999999999996"/>
    <n v="13.12"/>
    <n v="44214.77"/>
    <n v="7.55"/>
    <n v="66499.199999999997"/>
    <n v="409451.7"/>
  </r>
  <r>
    <x v="1675"/>
    <x v="143"/>
    <x v="8"/>
    <x v="6"/>
    <x v="1"/>
    <x v="5"/>
    <n v="270149.74"/>
    <n v="1247"/>
    <n v="3017.83"/>
    <n v="1402"/>
    <n v="17.46"/>
    <n v="98.93"/>
    <n v="9"/>
    <n v="8"/>
    <n v="3.73"/>
    <n v="-8.0500000000000007"/>
    <n v="85947.08"/>
    <n v="4.9000000000000004"/>
    <n v="188722.53"/>
    <n v="397142.22"/>
  </r>
  <r>
    <x v="1676"/>
    <x v="113"/>
    <x v="5"/>
    <x v="1"/>
    <x v="1"/>
    <x v="3"/>
    <n v="903498.78"/>
    <n v="3248"/>
    <n v="1856.44"/>
    <n v="7681"/>
    <n v="6.48"/>
    <n v="90.55"/>
    <n v="34"/>
    <n v="12"/>
    <n v="3.24"/>
    <n v="-0.31"/>
    <n v="13014.14"/>
    <n v="9.27"/>
    <n v="104940.86"/>
    <n v="356378.25"/>
  </r>
  <r>
    <x v="1677"/>
    <x v="53"/>
    <x v="9"/>
    <x v="7"/>
    <x v="0"/>
    <x v="4"/>
    <n v="215506.89"/>
    <n v="428"/>
    <n v="739.3"/>
    <n v="9709"/>
    <n v="49.27"/>
    <n v="60.58"/>
    <n v="42"/>
    <n v="12"/>
    <n v="2.66"/>
    <n v="-1.08"/>
    <n v="4008.43"/>
    <n v="0.7"/>
    <n v="144818.54999999999"/>
    <n v="206480.41"/>
  </r>
  <r>
    <x v="1678"/>
    <x v="99"/>
    <x v="9"/>
    <x v="6"/>
    <x v="0"/>
    <x v="2"/>
    <n v="892589.16"/>
    <n v="2741"/>
    <n v="781.3"/>
    <n v="2109"/>
    <n v="42.59"/>
    <n v="57.64"/>
    <n v="43"/>
    <n v="12"/>
    <n v="3.59"/>
    <n v="2.2999999999999998"/>
    <n v="98290.73"/>
    <n v="8.14"/>
    <n v="20518.189999999999"/>
    <n v="74174.490000000005"/>
  </r>
  <r>
    <x v="1679"/>
    <x v="13"/>
    <x v="0"/>
    <x v="1"/>
    <x v="3"/>
    <x v="2"/>
    <n v="92223.78"/>
    <n v="4868"/>
    <n v="2699.42"/>
    <n v="9593"/>
    <n v="42.14"/>
    <n v="55.15"/>
    <n v="8"/>
    <n v="10"/>
    <n v="3.82"/>
    <n v="19.77"/>
    <n v="69595.94"/>
    <n v="4.22"/>
    <n v="19284.87"/>
    <n v="313500.93"/>
  </r>
  <r>
    <x v="1680"/>
    <x v="12"/>
    <x v="1"/>
    <x v="6"/>
    <x v="0"/>
    <x v="1"/>
    <n v="68519.5"/>
    <n v="4741"/>
    <n v="4677.37"/>
    <n v="613"/>
    <n v="31.92"/>
    <n v="95.71"/>
    <n v="10"/>
    <n v="10"/>
    <n v="4.46"/>
    <n v="12.62"/>
    <n v="87812.18"/>
    <n v="7.59"/>
    <n v="188999.73"/>
    <n v="94287.2"/>
  </r>
  <r>
    <x v="1681"/>
    <x v="164"/>
    <x v="5"/>
    <x v="4"/>
    <x v="0"/>
    <x v="3"/>
    <n v="762748.05"/>
    <n v="2245"/>
    <n v="744.81"/>
    <n v="8930"/>
    <n v="29.11"/>
    <n v="93.53"/>
    <n v="11"/>
    <n v="10"/>
    <n v="2.88"/>
    <n v="17"/>
    <n v="90502.94"/>
    <n v="10.74"/>
    <n v="140450.60999999999"/>
    <n v="183352.46"/>
  </r>
  <r>
    <x v="1682"/>
    <x v="192"/>
    <x v="0"/>
    <x v="0"/>
    <x v="2"/>
    <x v="0"/>
    <n v="880787.6"/>
    <n v="3900"/>
    <n v="1804.26"/>
    <n v="8715"/>
    <n v="33.840000000000003"/>
    <n v="92.05"/>
    <n v="32"/>
    <n v="12"/>
    <n v="4.29"/>
    <n v="-2.83"/>
    <n v="86993.39"/>
    <n v="14.04"/>
    <n v="104168.23"/>
    <n v="496376.41"/>
  </r>
  <r>
    <x v="1683"/>
    <x v="117"/>
    <x v="9"/>
    <x v="8"/>
    <x v="3"/>
    <x v="1"/>
    <n v="362696.11"/>
    <n v="4624"/>
    <n v="1538.39"/>
    <n v="846"/>
    <n v="20.74"/>
    <n v="88.08"/>
    <n v="13"/>
    <n v="8"/>
    <n v="4.9400000000000004"/>
    <n v="6.96"/>
    <n v="36969.11"/>
    <n v="14.36"/>
    <n v="102824.24"/>
    <n v="352694.09"/>
  </r>
  <r>
    <x v="1684"/>
    <x v="44"/>
    <x v="7"/>
    <x v="7"/>
    <x v="1"/>
    <x v="1"/>
    <n v="659307.46"/>
    <n v="1013"/>
    <n v="1781.42"/>
    <n v="6876"/>
    <n v="7.53"/>
    <n v="55.87"/>
    <n v="31"/>
    <n v="8"/>
    <n v="4.66"/>
    <n v="25.25"/>
    <n v="96745.15"/>
    <n v="7.72"/>
    <n v="178221.4"/>
    <n v="387221.98"/>
  </r>
  <r>
    <x v="1685"/>
    <x v="16"/>
    <x v="0"/>
    <x v="3"/>
    <x v="3"/>
    <x v="5"/>
    <n v="408290.66"/>
    <n v="242"/>
    <n v="1170.8900000000001"/>
    <n v="4476"/>
    <n v="11.18"/>
    <n v="91.67"/>
    <n v="31"/>
    <n v="8"/>
    <n v="3.57"/>
    <n v="0.8"/>
    <n v="15735.4"/>
    <n v="5"/>
    <n v="184074.82"/>
    <n v="491485.7"/>
  </r>
  <r>
    <x v="1686"/>
    <x v="122"/>
    <x v="6"/>
    <x v="8"/>
    <x v="0"/>
    <x v="1"/>
    <n v="326902.94"/>
    <n v="2142"/>
    <n v="3512.08"/>
    <n v="3020"/>
    <n v="46.29"/>
    <n v="66.260000000000005"/>
    <n v="13"/>
    <n v="10"/>
    <n v="2.76"/>
    <n v="9.14"/>
    <n v="93571.520000000004"/>
    <n v="0.82"/>
    <n v="182752.65"/>
    <n v="426954.08"/>
  </r>
  <r>
    <x v="1687"/>
    <x v="150"/>
    <x v="0"/>
    <x v="7"/>
    <x v="2"/>
    <x v="0"/>
    <n v="814933.74"/>
    <n v="858"/>
    <n v="1123.04"/>
    <n v="6197"/>
    <n v="43.81"/>
    <n v="68.95"/>
    <n v="35"/>
    <n v="10"/>
    <n v="3.78"/>
    <n v="-4.6900000000000004"/>
    <n v="70288.38"/>
    <n v="9.2200000000000006"/>
    <n v="1276.08"/>
    <n v="346010.47"/>
  </r>
  <r>
    <x v="1688"/>
    <x v="106"/>
    <x v="5"/>
    <x v="5"/>
    <x v="0"/>
    <x v="4"/>
    <n v="735287.01"/>
    <n v="1517"/>
    <n v="2583.58"/>
    <n v="4640"/>
    <n v="22.06"/>
    <n v="94.08"/>
    <n v="17"/>
    <n v="12"/>
    <n v="4.82"/>
    <n v="29.72"/>
    <n v="39394.76"/>
    <n v="10.35"/>
    <n v="105044.71"/>
    <n v="260399.81"/>
  </r>
  <r>
    <x v="1689"/>
    <x v="75"/>
    <x v="2"/>
    <x v="3"/>
    <x v="0"/>
    <x v="3"/>
    <n v="888628.44"/>
    <n v="1452"/>
    <n v="2669.94"/>
    <n v="5173"/>
    <n v="40.97"/>
    <n v="56.56"/>
    <n v="21"/>
    <n v="8"/>
    <n v="3.29"/>
    <n v="2.35"/>
    <n v="23884.799999999999"/>
    <n v="13.35"/>
    <n v="119720.3"/>
    <n v="69450.2"/>
  </r>
  <r>
    <x v="1690"/>
    <x v="21"/>
    <x v="0"/>
    <x v="6"/>
    <x v="3"/>
    <x v="1"/>
    <n v="205881.91"/>
    <n v="3846"/>
    <n v="3078.72"/>
    <n v="9158"/>
    <n v="39.479999999999997"/>
    <n v="57.74"/>
    <n v="13"/>
    <n v="10"/>
    <n v="4.2699999999999996"/>
    <n v="18.100000000000001"/>
    <n v="52305.8"/>
    <n v="5.47"/>
    <n v="23224.15"/>
    <n v="16473.95"/>
  </r>
  <r>
    <x v="1691"/>
    <x v="4"/>
    <x v="4"/>
    <x v="2"/>
    <x v="0"/>
    <x v="1"/>
    <n v="87628.65"/>
    <n v="1289"/>
    <n v="3962.8"/>
    <n v="5595"/>
    <n v="6.53"/>
    <n v="78"/>
    <n v="46"/>
    <n v="12"/>
    <n v="3.48"/>
    <n v="27.89"/>
    <n v="81046.87"/>
    <n v="6.14"/>
    <n v="81863.929999999993"/>
    <n v="223978.19"/>
  </r>
  <r>
    <x v="1692"/>
    <x v="12"/>
    <x v="6"/>
    <x v="3"/>
    <x v="0"/>
    <x v="3"/>
    <n v="523723.04"/>
    <n v="821"/>
    <n v="4298.8599999999997"/>
    <n v="7280"/>
    <n v="18.91"/>
    <n v="98.83"/>
    <n v="22"/>
    <n v="12"/>
    <n v="3.91"/>
    <n v="-2.48"/>
    <n v="44514.67"/>
    <n v="13.21"/>
    <n v="151297.65"/>
    <n v="154061.25"/>
  </r>
  <r>
    <x v="1693"/>
    <x v="108"/>
    <x v="2"/>
    <x v="2"/>
    <x v="1"/>
    <x v="4"/>
    <n v="667379.94999999995"/>
    <n v="4604"/>
    <n v="2827.04"/>
    <n v="2862"/>
    <n v="37.36"/>
    <n v="54.95"/>
    <n v="48"/>
    <n v="10"/>
    <n v="2.83"/>
    <n v="11"/>
    <n v="13740.3"/>
    <n v="3.32"/>
    <n v="37335.35"/>
    <n v="54868.38"/>
  </r>
  <r>
    <x v="1694"/>
    <x v="98"/>
    <x v="4"/>
    <x v="7"/>
    <x v="2"/>
    <x v="1"/>
    <n v="403631.37"/>
    <n v="1257"/>
    <n v="1834.72"/>
    <n v="6430"/>
    <n v="5.17"/>
    <n v="82.57"/>
    <n v="43"/>
    <n v="12"/>
    <n v="4.0199999999999996"/>
    <n v="6.35"/>
    <n v="82616.820000000007"/>
    <n v="5.96"/>
    <n v="110785.01"/>
    <n v="227376.48"/>
  </r>
  <r>
    <x v="1695"/>
    <x v="98"/>
    <x v="2"/>
    <x v="7"/>
    <x v="0"/>
    <x v="2"/>
    <n v="627432.71"/>
    <n v="4103"/>
    <n v="4711.16"/>
    <n v="2895"/>
    <n v="21.38"/>
    <n v="89.5"/>
    <n v="34"/>
    <n v="12"/>
    <n v="4.9000000000000004"/>
    <n v="0.21"/>
    <n v="30931.919999999998"/>
    <n v="6.81"/>
    <n v="100148.81"/>
    <n v="116933.12"/>
  </r>
  <r>
    <x v="1696"/>
    <x v="56"/>
    <x v="9"/>
    <x v="1"/>
    <x v="1"/>
    <x v="0"/>
    <n v="996274.08"/>
    <n v="4959"/>
    <n v="1554.93"/>
    <n v="2212"/>
    <n v="38.770000000000003"/>
    <n v="76.86"/>
    <n v="40"/>
    <n v="8"/>
    <n v="4.62"/>
    <n v="16.36"/>
    <n v="14792.52"/>
    <n v="3.47"/>
    <n v="89245.119999999995"/>
    <n v="104582.26"/>
  </r>
  <r>
    <x v="1697"/>
    <x v="171"/>
    <x v="8"/>
    <x v="6"/>
    <x v="0"/>
    <x v="5"/>
    <n v="922229.94"/>
    <n v="3345"/>
    <n v="1248.57"/>
    <n v="5970"/>
    <n v="40.21"/>
    <n v="58.73"/>
    <n v="28"/>
    <n v="8"/>
    <n v="4.32"/>
    <n v="15.95"/>
    <n v="540.33000000000004"/>
    <n v="0.99"/>
    <n v="89943.56"/>
    <n v="445898.15"/>
  </r>
  <r>
    <x v="1698"/>
    <x v="5"/>
    <x v="3"/>
    <x v="2"/>
    <x v="1"/>
    <x v="5"/>
    <n v="603211.62"/>
    <n v="3363"/>
    <n v="3229.15"/>
    <n v="3808"/>
    <n v="29.25"/>
    <n v="66.66"/>
    <n v="42"/>
    <n v="10"/>
    <n v="3.88"/>
    <n v="9.5399999999999991"/>
    <n v="37707.61"/>
    <n v="10.59"/>
    <n v="119443.91"/>
    <n v="439032.3"/>
  </r>
  <r>
    <x v="1699"/>
    <x v="92"/>
    <x v="6"/>
    <x v="4"/>
    <x v="3"/>
    <x v="3"/>
    <n v="760733.94"/>
    <n v="4221"/>
    <n v="3284.45"/>
    <n v="2907"/>
    <n v="48.56"/>
    <n v="93.2"/>
    <n v="12"/>
    <n v="12"/>
    <n v="3.92"/>
    <n v="-7.86"/>
    <n v="13260.5"/>
    <n v="3.9"/>
    <n v="159105.13"/>
    <n v="495912.12"/>
  </r>
  <r>
    <x v="1700"/>
    <x v="24"/>
    <x v="4"/>
    <x v="6"/>
    <x v="2"/>
    <x v="3"/>
    <n v="116359.6"/>
    <n v="1199"/>
    <n v="2100.21"/>
    <n v="2876"/>
    <n v="29.24"/>
    <n v="67.84"/>
    <n v="16"/>
    <n v="8"/>
    <n v="4.5999999999999996"/>
    <n v="19.71"/>
    <n v="69669.17"/>
    <n v="10.47"/>
    <n v="82327.98"/>
    <n v="222052.95"/>
  </r>
  <r>
    <x v="1701"/>
    <x v="19"/>
    <x v="4"/>
    <x v="6"/>
    <x v="0"/>
    <x v="0"/>
    <n v="60706.07"/>
    <n v="1947"/>
    <n v="1416.9"/>
    <n v="8043"/>
    <n v="42.31"/>
    <n v="57.07"/>
    <n v="46"/>
    <n v="8"/>
    <n v="3.52"/>
    <n v="7.79"/>
    <n v="22315.49"/>
    <n v="14.96"/>
    <n v="40064.839999999997"/>
    <n v="428119.65"/>
  </r>
  <r>
    <x v="1702"/>
    <x v="196"/>
    <x v="5"/>
    <x v="5"/>
    <x v="1"/>
    <x v="5"/>
    <n v="974987.18"/>
    <n v="3115"/>
    <n v="3516.01"/>
    <n v="2518"/>
    <n v="5.09"/>
    <n v="86.84"/>
    <n v="20"/>
    <n v="12"/>
    <n v="4.7300000000000004"/>
    <n v="7.11"/>
    <n v="80360.84"/>
    <n v="2.38"/>
    <n v="44981.77"/>
    <n v="391631.51"/>
  </r>
  <r>
    <x v="1703"/>
    <x v="115"/>
    <x v="1"/>
    <x v="6"/>
    <x v="2"/>
    <x v="0"/>
    <n v="897226.92"/>
    <n v="3698"/>
    <n v="2040.67"/>
    <n v="5602"/>
    <n v="14.96"/>
    <n v="82.75"/>
    <n v="37"/>
    <n v="12"/>
    <n v="2.76"/>
    <n v="-0.46"/>
    <n v="40235.699999999997"/>
    <n v="1.52"/>
    <n v="21448.91"/>
    <n v="493221.73"/>
  </r>
  <r>
    <x v="1704"/>
    <x v="43"/>
    <x v="2"/>
    <x v="0"/>
    <x v="0"/>
    <x v="2"/>
    <n v="175852.64"/>
    <n v="4591"/>
    <n v="3020.56"/>
    <n v="955"/>
    <n v="25.33"/>
    <n v="99.89"/>
    <n v="9"/>
    <n v="12"/>
    <n v="4.54"/>
    <n v="4.09"/>
    <n v="74973.58"/>
    <n v="12.63"/>
    <n v="11237.95"/>
    <n v="330709.92"/>
  </r>
  <r>
    <x v="1705"/>
    <x v="82"/>
    <x v="5"/>
    <x v="2"/>
    <x v="2"/>
    <x v="5"/>
    <n v="722815.01"/>
    <n v="4293"/>
    <n v="4033.32"/>
    <n v="6011"/>
    <n v="19.61"/>
    <n v="82.85"/>
    <n v="35"/>
    <n v="8"/>
    <n v="3.98"/>
    <n v="22.61"/>
    <n v="70594.080000000002"/>
    <n v="2.27"/>
    <n v="138728.24"/>
    <n v="329288.01"/>
  </r>
  <r>
    <x v="1706"/>
    <x v="29"/>
    <x v="9"/>
    <x v="4"/>
    <x v="3"/>
    <x v="3"/>
    <n v="589046.21"/>
    <n v="2325"/>
    <n v="4419.46"/>
    <n v="1242"/>
    <n v="4.5"/>
    <n v="92.41"/>
    <n v="33"/>
    <n v="8"/>
    <n v="3.87"/>
    <n v="1.23"/>
    <n v="73539.17"/>
    <n v="10.46"/>
    <n v="137144.70000000001"/>
    <n v="238015.39"/>
  </r>
  <r>
    <x v="1707"/>
    <x v="96"/>
    <x v="2"/>
    <x v="1"/>
    <x v="3"/>
    <x v="5"/>
    <n v="175858.57"/>
    <n v="1190"/>
    <n v="2628.97"/>
    <n v="7356"/>
    <n v="4.92"/>
    <n v="88.18"/>
    <n v="32"/>
    <n v="10"/>
    <n v="4.41"/>
    <n v="12.77"/>
    <n v="81348.06"/>
    <n v="13.72"/>
    <n v="165462.53"/>
    <n v="161023.16"/>
  </r>
  <r>
    <x v="1708"/>
    <x v="169"/>
    <x v="0"/>
    <x v="8"/>
    <x v="1"/>
    <x v="4"/>
    <n v="972387.17"/>
    <n v="4022"/>
    <n v="1033.81"/>
    <n v="8589"/>
    <n v="42.74"/>
    <n v="58.1"/>
    <n v="26"/>
    <n v="12"/>
    <n v="4.37"/>
    <n v="7.02"/>
    <n v="3885.51"/>
    <n v="12.96"/>
    <n v="95806.14"/>
    <n v="219600"/>
  </r>
  <r>
    <x v="1709"/>
    <x v="60"/>
    <x v="0"/>
    <x v="7"/>
    <x v="0"/>
    <x v="4"/>
    <n v="411168.71"/>
    <n v="875"/>
    <n v="2218.02"/>
    <n v="909"/>
    <n v="34.53"/>
    <n v="75.739999999999995"/>
    <n v="50"/>
    <n v="12"/>
    <n v="2.61"/>
    <n v="11.03"/>
    <n v="84647.02"/>
    <n v="7.01"/>
    <n v="111035.5"/>
    <n v="88660.05"/>
  </r>
  <r>
    <x v="1710"/>
    <x v="37"/>
    <x v="7"/>
    <x v="8"/>
    <x v="1"/>
    <x v="1"/>
    <n v="500272.42"/>
    <n v="4731"/>
    <n v="1717.95"/>
    <n v="6801"/>
    <n v="7.53"/>
    <n v="82.15"/>
    <n v="14"/>
    <n v="12"/>
    <n v="3.83"/>
    <n v="24.31"/>
    <n v="79788.800000000003"/>
    <n v="1.36"/>
    <n v="14468.98"/>
    <n v="402225.05"/>
  </r>
  <r>
    <x v="1711"/>
    <x v="30"/>
    <x v="3"/>
    <x v="5"/>
    <x v="1"/>
    <x v="1"/>
    <n v="439200.65"/>
    <n v="4480"/>
    <n v="4142.57"/>
    <n v="6696"/>
    <n v="34.479999999999997"/>
    <n v="88.14"/>
    <n v="11"/>
    <n v="8"/>
    <n v="4.8600000000000003"/>
    <n v="25.04"/>
    <n v="22375.02"/>
    <n v="6.69"/>
    <n v="98496.83"/>
    <n v="103874.28"/>
  </r>
  <r>
    <x v="1712"/>
    <x v="66"/>
    <x v="3"/>
    <x v="6"/>
    <x v="1"/>
    <x v="0"/>
    <n v="74043.87"/>
    <n v="472"/>
    <n v="4842.63"/>
    <n v="6320"/>
    <n v="2.7"/>
    <n v="54.6"/>
    <n v="38"/>
    <n v="8"/>
    <n v="3.9"/>
    <n v="23.69"/>
    <n v="7163.65"/>
    <n v="8.43"/>
    <n v="150576.48000000001"/>
    <n v="211872.45"/>
  </r>
  <r>
    <x v="1713"/>
    <x v="103"/>
    <x v="9"/>
    <x v="4"/>
    <x v="3"/>
    <x v="1"/>
    <n v="91840.77"/>
    <n v="4918"/>
    <n v="2678.72"/>
    <n v="9891"/>
    <n v="4.53"/>
    <n v="79.989999999999995"/>
    <n v="22"/>
    <n v="8"/>
    <n v="2.5099999999999998"/>
    <n v="27.45"/>
    <n v="72837.86"/>
    <n v="0.6"/>
    <n v="97230.52"/>
    <n v="328075.92"/>
  </r>
  <r>
    <x v="1714"/>
    <x v="10"/>
    <x v="1"/>
    <x v="4"/>
    <x v="1"/>
    <x v="5"/>
    <n v="464754.96"/>
    <n v="3896"/>
    <n v="3242.51"/>
    <n v="5926"/>
    <n v="46.31"/>
    <n v="85.08"/>
    <n v="23"/>
    <n v="10"/>
    <n v="2.79"/>
    <n v="14.75"/>
    <n v="85791.26"/>
    <n v="10.07"/>
    <n v="187455.52"/>
    <n v="326209.8"/>
  </r>
  <r>
    <x v="1715"/>
    <x v="125"/>
    <x v="5"/>
    <x v="0"/>
    <x v="0"/>
    <x v="4"/>
    <n v="569685.18000000005"/>
    <n v="3157"/>
    <n v="4780.76"/>
    <n v="9162"/>
    <n v="11.91"/>
    <n v="82.94"/>
    <n v="19"/>
    <n v="8"/>
    <n v="4.99"/>
    <n v="6.59"/>
    <n v="56835.25"/>
    <n v="14.88"/>
    <n v="69214.09"/>
    <n v="375891.23"/>
  </r>
  <r>
    <x v="1716"/>
    <x v="149"/>
    <x v="6"/>
    <x v="4"/>
    <x v="1"/>
    <x v="1"/>
    <n v="302028.73"/>
    <n v="1972"/>
    <n v="2358.23"/>
    <n v="9941"/>
    <n v="31.28"/>
    <n v="76.23"/>
    <n v="25"/>
    <n v="12"/>
    <n v="3.98"/>
    <n v="-4.42"/>
    <n v="82747.17"/>
    <n v="5.9"/>
    <n v="28331.17"/>
    <n v="432317.66"/>
  </r>
  <r>
    <x v="1717"/>
    <x v="19"/>
    <x v="0"/>
    <x v="6"/>
    <x v="0"/>
    <x v="3"/>
    <n v="635914.39"/>
    <n v="242"/>
    <n v="1563.28"/>
    <n v="6827"/>
    <n v="40.44"/>
    <n v="52.93"/>
    <n v="35"/>
    <n v="10"/>
    <n v="2.95"/>
    <n v="17.45"/>
    <n v="67944.89"/>
    <n v="13.88"/>
    <n v="156341.19"/>
    <n v="7237.21"/>
  </r>
  <r>
    <x v="1718"/>
    <x v="8"/>
    <x v="2"/>
    <x v="5"/>
    <x v="2"/>
    <x v="4"/>
    <n v="494851.76"/>
    <n v="3912"/>
    <n v="4002.9"/>
    <n v="6693"/>
    <n v="15.9"/>
    <n v="76.55"/>
    <n v="42"/>
    <n v="12"/>
    <n v="4.6100000000000003"/>
    <n v="1.43"/>
    <n v="66405.539999999994"/>
    <n v="9.2100000000000009"/>
    <n v="117025.17"/>
    <n v="469230.73"/>
  </r>
  <r>
    <x v="1719"/>
    <x v="148"/>
    <x v="4"/>
    <x v="8"/>
    <x v="2"/>
    <x v="1"/>
    <n v="682706.17"/>
    <n v="2889"/>
    <n v="1617.28"/>
    <n v="3730"/>
    <n v="8.4"/>
    <n v="95.17"/>
    <n v="25"/>
    <n v="8"/>
    <n v="3.74"/>
    <n v="7.27"/>
    <n v="82925.33"/>
    <n v="10.71"/>
    <n v="103808.74"/>
    <n v="325280.28000000003"/>
  </r>
  <r>
    <x v="1720"/>
    <x v="74"/>
    <x v="1"/>
    <x v="6"/>
    <x v="0"/>
    <x v="1"/>
    <n v="930867.13"/>
    <n v="2691"/>
    <n v="4049.32"/>
    <n v="7043"/>
    <n v="49.42"/>
    <n v="76.97"/>
    <n v="28"/>
    <n v="8"/>
    <n v="3.27"/>
    <n v="-9.7200000000000006"/>
    <n v="33045.370000000003"/>
    <n v="7.36"/>
    <n v="54178.75"/>
    <n v="438070.77"/>
  </r>
  <r>
    <x v="1721"/>
    <x v="75"/>
    <x v="8"/>
    <x v="5"/>
    <x v="2"/>
    <x v="4"/>
    <n v="908533.83"/>
    <n v="2852"/>
    <n v="4717.7299999999996"/>
    <n v="3182"/>
    <n v="23.56"/>
    <n v="57.33"/>
    <n v="16"/>
    <n v="10"/>
    <n v="2.58"/>
    <n v="18.53"/>
    <n v="17339.38"/>
    <n v="1.36"/>
    <n v="175797.95"/>
    <n v="472998.02"/>
  </r>
  <r>
    <x v="1722"/>
    <x v="0"/>
    <x v="2"/>
    <x v="2"/>
    <x v="1"/>
    <x v="0"/>
    <n v="841658.11"/>
    <n v="4931"/>
    <n v="677.18"/>
    <n v="4675"/>
    <n v="42.49"/>
    <n v="96.62"/>
    <n v="42"/>
    <n v="12"/>
    <n v="2.8"/>
    <n v="-5.39"/>
    <n v="71401.8"/>
    <n v="6.84"/>
    <n v="36282.800000000003"/>
    <n v="270202.99"/>
  </r>
  <r>
    <x v="1723"/>
    <x v="51"/>
    <x v="6"/>
    <x v="7"/>
    <x v="2"/>
    <x v="1"/>
    <n v="908833.71"/>
    <n v="4610"/>
    <n v="3423.29"/>
    <n v="1586"/>
    <n v="25.25"/>
    <n v="96.38"/>
    <n v="50"/>
    <n v="8"/>
    <n v="2.96"/>
    <n v="2.34"/>
    <n v="99308.78"/>
    <n v="2.87"/>
    <n v="93553.68"/>
    <n v="432571.3"/>
  </r>
  <r>
    <x v="1724"/>
    <x v="182"/>
    <x v="9"/>
    <x v="2"/>
    <x v="0"/>
    <x v="2"/>
    <n v="727696.83"/>
    <n v="869"/>
    <n v="2050.29"/>
    <n v="8675"/>
    <n v="26.94"/>
    <n v="89.25"/>
    <n v="47"/>
    <n v="12"/>
    <n v="4.53"/>
    <n v="0.19"/>
    <n v="720.8"/>
    <n v="2.83"/>
    <n v="109387.15"/>
    <n v="100943.79"/>
  </r>
  <r>
    <x v="1725"/>
    <x v="67"/>
    <x v="8"/>
    <x v="6"/>
    <x v="2"/>
    <x v="3"/>
    <n v="520685.08"/>
    <n v="4822"/>
    <n v="2334.64"/>
    <n v="3860"/>
    <n v="11.31"/>
    <n v="97.09"/>
    <n v="49"/>
    <n v="8"/>
    <n v="4"/>
    <n v="17.260000000000002"/>
    <n v="34292.47"/>
    <n v="14.91"/>
    <n v="91681.98"/>
    <n v="248008.71"/>
  </r>
  <r>
    <x v="1726"/>
    <x v="97"/>
    <x v="6"/>
    <x v="2"/>
    <x v="0"/>
    <x v="1"/>
    <n v="234823.51"/>
    <n v="3974"/>
    <n v="1898.07"/>
    <n v="5654"/>
    <n v="27.53"/>
    <n v="60.41"/>
    <n v="10"/>
    <n v="12"/>
    <n v="3.35"/>
    <n v="28.77"/>
    <n v="58603.53"/>
    <n v="1.44"/>
    <n v="6019.17"/>
    <n v="48606.02"/>
  </r>
  <r>
    <x v="1727"/>
    <x v="83"/>
    <x v="2"/>
    <x v="3"/>
    <x v="1"/>
    <x v="4"/>
    <n v="754391.06"/>
    <n v="429"/>
    <n v="766.95"/>
    <n v="6170"/>
    <n v="48.88"/>
    <n v="71.540000000000006"/>
    <n v="33"/>
    <n v="8"/>
    <n v="2.72"/>
    <n v="-7.27"/>
    <n v="86693.39"/>
    <n v="1.1599999999999999"/>
    <n v="18493.66"/>
    <n v="262823.23"/>
  </r>
  <r>
    <x v="1728"/>
    <x v="109"/>
    <x v="9"/>
    <x v="2"/>
    <x v="2"/>
    <x v="2"/>
    <n v="947564.11"/>
    <n v="3456"/>
    <n v="3727.44"/>
    <n v="1015"/>
    <n v="9.39"/>
    <n v="97"/>
    <n v="7"/>
    <n v="10"/>
    <n v="4.25"/>
    <n v="-2.9"/>
    <n v="26697.57"/>
    <n v="3.59"/>
    <n v="69114.929999999993"/>
    <n v="407775.78"/>
  </r>
  <r>
    <x v="1729"/>
    <x v="60"/>
    <x v="3"/>
    <x v="4"/>
    <x v="2"/>
    <x v="2"/>
    <n v="571978.18000000005"/>
    <n v="2602"/>
    <n v="3682.21"/>
    <n v="868"/>
    <n v="33.06"/>
    <n v="61.33"/>
    <n v="30"/>
    <n v="12"/>
    <n v="3.48"/>
    <n v="7.48"/>
    <n v="40182.269999999997"/>
    <n v="13.52"/>
    <n v="103457.5"/>
    <n v="332153.38"/>
  </r>
  <r>
    <x v="1730"/>
    <x v="149"/>
    <x v="1"/>
    <x v="7"/>
    <x v="3"/>
    <x v="0"/>
    <n v="866296.85"/>
    <n v="1699"/>
    <n v="4774.9799999999996"/>
    <n v="5432"/>
    <n v="36.26"/>
    <n v="70.78"/>
    <n v="21"/>
    <n v="10"/>
    <n v="3.24"/>
    <n v="10.89"/>
    <n v="97902.95"/>
    <n v="11.6"/>
    <n v="84570.75"/>
    <n v="402590.66"/>
  </r>
  <r>
    <x v="1731"/>
    <x v="179"/>
    <x v="5"/>
    <x v="0"/>
    <x v="2"/>
    <x v="1"/>
    <n v="566937.74"/>
    <n v="4238"/>
    <n v="3614.7"/>
    <n v="1162"/>
    <n v="35.99"/>
    <n v="65.959999999999994"/>
    <n v="10"/>
    <n v="10"/>
    <n v="3.48"/>
    <n v="29.69"/>
    <n v="4165.47"/>
    <n v="5.79"/>
    <n v="184997.41"/>
    <n v="198571.39"/>
  </r>
  <r>
    <x v="1732"/>
    <x v="110"/>
    <x v="1"/>
    <x v="4"/>
    <x v="0"/>
    <x v="5"/>
    <n v="815325.96"/>
    <n v="3950"/>
    <n v="1105.3900000000001"/>
    <n v="780"/>
    <n v="43.27"/>
    <n v="55.83"/>
    <n v="32"/>
    <n v="10"/>
    <n v="4.4800000000000004"/>
    <n v="7.85"/>
    <n v="78425.23"/>
    <n v="7.89"/>
    <n v="28194.23"/>
    <n v="133084.92000000001"/>
  </r>
  <r>
    <x v="1733"/>
    <x v="83"/>
    <x v="6"/>
    <x v="8"/>
    <x v="2"/>
    <x v="2"/>
    <n v="348904.62"/>
    <n v="4722"/>
    <n v="3442.43"/>
    <n v="9998"/>
    <n v="25.07"/>
    <n v="71.09"/>
    <n v="17"/>
    <n v="12"/>
    <n v="3.01"/>
    <n v="21"/>
    <n v="27939.56"/>
    <n v="10.95"/>
    <n v="51100.15"/>
    <n v="213194.1"/>
  </r>
  <r>
    <x v="1734"/>
    <x v="29"/>
    <x v="9"/>
    <x v="4"/>
    <x v="2"/>
    <x v="4"/>
    <n v="237367.58"/>
    <n v="4906"/>
    <n v="3397.52"/>
    <n v="4641"/>
    <n v="7.82"/>
    <n v="53.44"/>
    <n v="12"/>
    <n v="10"/>
    <n v="3.83"/>
    <n v="-3.57"/>
    <n v="51071.02"/>
    <n v="10.78"/>
    <n v="78752.33"/>
    <n v="349183.99"/>
  </r>
  <r>
    <x v="1735"/>
    <x v="119"/>
    <x v="2"/>
    <x v="1"/>
    <x v="3"/>
    <x v="5"/>
    <n v="419620.46"/>
    <n v="3579"/>
    <n v="4997.62"/>
    <n v="9345"/>
    <n v="49.54"/>
    <n v="51.6"/>
    <n v="26"/>
    <n v="8"/>
    <n v="4.8600000000000003"/>
    <n v="15.94"/>
    <n v="30976.27"/>
    <n v="3.92"/>
    <n v="98269.07"/>
    <n v="240754.16"/>
  </r>
  <r>
    <x v="1736"/>
    <x v="128"/>
    <x v="5"/>
    <x v="2"/>
    <x v="0"/>
    <x v="5"/>
    <n v="243458.57"/>
    <n v="764"/>
    <n v="2954.18"/>
    <n v="941"/>
    <n v="30.43"/>
    <n v="61.57"/>
    <n v="22"/>
    <n v="8"/>
    <n v="4.45"/>
    <n v="9.0500000000000007"/>
    <n v="53980.36"/>
    <n v="5.36"/>
    <n v="199233.18"/>
    <n v="231678.75"/>
  </r>
  <r>
    <x v="1737"/>
    <x v="120"/>
    <x v="0"/>
    <x v="8"/>
    <x v="0"/>
    <x v="4"/>
    <n v="276107.08"/>
    <n v="1635"/>
    <n v="3039.4"/>
    <n v="1164"/>
    <n v="45.1"/>
    <n v="77.099999999999994"/>
    <n v="42"/>
    <n v="10"/>
    <n v="2.92"/>
    <n v="7.54"/>
    <n v="13439.05"/>
    <n v="0.99"/>
    <n v="73096.7"/>
    <n v="256324.5"/>
  </r>
  <r>
    <x v="1738"/>
    <x v="185"/>
    <x v="4"/>
    <x v="8"/>
    <x v="0"/>
    <x v="5"/>
    <n v="248239.39"/>
    <n v="781"/>
    <n v="4173.53"/>
    <n v="7950"/>
    <n v="25.55"/>
    <n v="64.08"/>
    <n v="11"/>
    <n v="12"/>
    <n v="2.62"/>
    <n v="14.82"/>
    <n v="44447.37"/>
    <n v="13.44"/>
    <n v="169264.46"/>
    <n v="373857.09"/>
  </r>
  <r>
    <x v="1739"/>
    <x v="148"/>
    <x v="2"/>
    <x v="6"/>
    <x v="0"/>
    <x v="2"/>
    <n v="677327.83"/>
    <n v="871"/>
    <n v="3954.69"/>
    <n v="4987"/>
    <n v="30.56"/>
    <n v="54.26"/>
    <n v="22"/>
    <n v="12"/>
    <n v="2.61"/>
    <n v="10.93"/>
    <n v="18446.82"/>
    <n v="5.56"/>
    <n v="2971.81"/>
    <n v="236095.93"/>
  </r>
  <r>
    <x v="1740"/>
    <x v="95"/>
    <x v="2"/>
    <x v="2"/>
    <x v="2"/>
    <x v="3"/>
    <n v="732748.93"/>
    <n v="1168"/>
    <n v="4230.8900000000003"/>
    <n v="8837"/>
    <n v="19.98"/>
    <n v="90.6"/>
    <n v="26"/>
    <n v="8"/>
    <n v="2.5499999999999998"/>
    <n v="0.99"/>
    <n v="13258.69"/>
    <n v="6.23"/>
    <n v="172324.97"/>
    <n v="115156.22"/>
  </r>
  <r>
    <x v="1741"/>
    <x v="126"/>
    <x v="9"/>
    <x v="6"/>
    <x v="3"/>
    <x v="3"/>
    <n v="849360.31"/>
    <n v="3952"/>
    <n v="3398.12"/>
    <n v="8141"/>
    <n v="46.04"/>
    <n v="87.55"/>
    <n v="9"/>
    <n v="10"/>
    <n v="4.03"/>
    <n v="-2.44"/>
    <n v="69239.850000000006"/>
    <n v="0.87"/>
    <n v="137455.51999999999"/>
    <n v="291826.65999999997"/>
  </r>
  <r>
    <x v="1742"/>
    <x v="14"/>
    <x v="4"/>
    <x v="6"/>
    <x v="0"/>
    <x v="5"/>
    <n v="596784.29"/>
    <n v="3243"/>
    <n v="4334.1499999999996"/>
    <n v="5674"/>
    <n v="46.8"/>
    <n v="63.91"/>
    <n v="40"/>
    <n v="10"/>
    <n v="4.28"/>
    <n v="19.29"/>
    <n v="83814.179999999993"/>
    <n v="3.74"/>
    <n v="20142.8"/>
    <n v="374058.05"/>
  </r>
  <r>
    <x v="1743"/>
    <x v="163"/>
    <x v="3"/>
    <x v="5"/>
    <x v="2"/>
    <x v="5"/>
    <n v="721408.17"/>
    <n v="1204"/>
    <n v="3661.75"/>
    <n v="5476"/>
    <n v="3.77"/>
    <n v="68.069999999999993"/>
    <n v="14"/>
    <n v="10"/>
    <n v="3.57"/>
    <n v="-2.39"/>
    <n v="56101.5"/>
    <n v="1.6"/>
    <n v="48023.19"/>
    <n v="192375.15"/>
  </r>
  <r>
    <x v="1744"/>
    <x v="42"/>
    <x v="0"/>
    <x v="0"/>
    <x v="3"/>
    <x v="2"/>
    <n v="992694.59"/>
    <n v="4160"/>
    <n v="4847.84"/>
    <n v="2040"/>
    <n v="29.89"/>
    <n v="77.94"/>
    <n v="19"/>
    <n v="10"/>
    <n v="4.68"/>
    <n v="25.21"/>
    <n v="67059.55"/>
    <n v="5.12"/>
    <n v="70892.38"/>
    <n v="16073.32"/>
  </r>
  <r>
    <x v="1745"/>
    <x v="45"/>
    <x v="6"/>
    <x v="5"/>
    <x v="0"/>
    <x v="1"/>
    <n v="129307.3"/>
    <n v="1290"/>
    <n v="1102.6500000000001"/>
    <n v="3824"/>
    <n v="31.6"/>
    <n v="69.930000000000007"/>
    <n v="19"/>
    <n v="12"/>
    <n v="3.54"/>
    <n v="8.07"/>
    <n v="20152.68"/>
    <n v="10.01"/>
    <n v="145238.81"/>
    <n v="18516.72"/>
  </r>
  <r>
    <x v="1746"/>
    <x v="138"/>
    <x v="2"/>
    <x v="6"/>
    <x v="1"/>
    <x v="1"/>
    <n v="711127.58"/>
    <n v="4442"/>
    <n v="3131.32"/>
    <n v="9548"/>
    <n v="23.94"/>
    <n v="75.72"/>
    <n v="49"/>
    <n v="8"/>
    <n v="4.05"/>
    <n v="-4.26"/>
    <n v="16714.12"/>
    <n v="10.44"/>
    <n v="117370.58"/>
    <n v="282083.95"/>
  </r>
  <r>
    <x v="1747"/>
    <x v="105"/>
    <x v="3"/>
    <x v="3"/>
    <x v="3"/>
    <x v="5"/>
    <n v="733827.71"/>
    <n v="4738"/>
    <n v="636.86"/>
    <n v="6064"/>
    <n v="36.65"/>
    <n v="90.03"/>
    <n v="6"/>
    <n v="8"/>
    <n v="4.55"/>
    <n v="26.06"/>
    <n v="52276.24"/>
    <n v="1.61"/>
    <n v="175501.7"/>
    <n v="22749.15"/>
  </r>
  <r>
    <x v="1748"/>
    <x v="119"/>
    <x v="1"/>
    <x v="5"/>
    <x v="2"/>
    <x v="3"/>
    <n v="986936.55"/>
    <n v="161"/>
    <n v="4543.49"/>
    <n v="6128"/>
    <n v="15.48"/>
    <n v="76.010000000000005"/>
    <n v="15"/>
    <n v="10"/>
    <n v="4.1399999999999997"/>
    <n v="7.13"/>
    <n v="39670.46"/>
    <n v="12.68"/>
    <n v="176599.02"/>
    <n v="463513.41"/>
  </r>
  <r>
    <x v="1749"/>
    <x v="159"/>
    <x v="6"/>
    <x v="4"/>
    <x v="2"/>
    <x v="5"/>
    <n v="307305.86"/>
    <n v="2889"/>
    <n v="2728.78"/>
    <n v="4667"/>
    <n v="13.09"/>
    <n v="80.06"/>
    <n v="46"/>
    <n v="10"/>
    <n v="2.99"/>
    <n v="20.92"/>
    <n v="3820.46"/>
    <n v="9"/>
    <n v="180688.44"/>
    <n v="87259.1"/>
  </r>
  <r>
    <x v="1750"/>
    <x v="43"/>
    <x v="4"/>
    <x v="4"/>
    <x v="1"/>
    <x v="1"/>
    <n v="284947.21999999997"/>
    <n v="1083"/>
    <n v="3273.14"/>
    <n v="5870"/>
    <n v="25.13"/>
    <n v="84.52"/>
    <n v="22"/>
    <n v="12"/>
    <n v="3.81"/>
    <n v="2.82"/>
    <n v="5998.9"/>
    <n v="2.37"/>
    <n v="112606.75"/>
    <n v="122161.85"/>
  </r>
  <r>
    <x v="1751"/>
    <x v="176"/>
    <x v="2"/>
    <x v="3"/>
    <x v="2"/>
    <x v="4"/>
    <n v="138093.17000000001"/>
    <n v="2729"/>
    <n v="4940.6899999999996"/>
    <n v="1332"/>
    <n v="18.79"/>
    <n v="54.8"/>
    <n v="31"/>
    <n v="8"/>
    <n v="4.4000000000000004"/>
    <n v="27.66"/>
    <n v="2252.4299999999998"/>
    <n v="8.48"/>
    <n v="22174.46"/>
    <n v="285380.31"/>
  </r>
  <r>
    <x v="1752"/>
    <x v="199"/>
    <x v="8"/>
    <x v="4"/>
    <x v="1"/>
    <x v="5"/>
    <n v="647394.69999999995"/>
    <n v="1688"/>
    <n v="4520.71"/>
    <n v="5665"/>
    <n v="26.11"/>
    <n v="91.84"/>
    <n v="9"/>
    <n v="8"/>
    <n v="3"/>
    <n v="0.22"/>
    <n v="96541.83"/>
    <n v="1.08"/>
    <n v="106712.26"/>
    <n v="410055.93"/>
  </r>
  <r>
    <x v="1753"/>
    <x v="172"/>
    <x v="8"/>
    <x v="0"/>
    <x v="3"/>
    <x v="3"/>
    <n v="451311.43"/>
    <n v="789"/>
    <n v="1920.92"/>
    <n v="1569"/>
    <n v="44.88"/>
    <n v="87.05"/>
    <n v="25"/>
    <n v="10"/>
    <n v="3.65"/>
    <n v="15.68"/>
    <n v="98129.55"/>
    <n v="7.95"/>
    <n v="199189.96"/>
    <n v="433352.42"/>
  </r>
  <r>
    <x v="1754"/>
    <x v="62"/>
    <x v="2"/>
    <x v="6"/>
    <x v="0"/>
    <x v="5"/>
    <n v="646046.1"/>
    <n v="1915"/>
    <n v="965.91"/>
    <n v="2786"/>
    <n v="23.08"/>
    <n v="75.33"/>
    <n v="30"/>
    <n v="10"/>
    <n v="4.79"/>
    <n v="25.46"/>
    <n v="73460.72"/>
    <n v="8.7799999999999994"/>
    <n v="79079.19"/>
    <n v="408605.62"/>
  </r>
  <r>
    <x v="1755"/>
    <x v="18"/>
    <x v="4"/>
    <x v="0"/>
    <x v="3"/>
    <x v="1"/>
    <n v="946560.45"/>
    <n v="3416"/>
    <n v="3172.81"/>
    <n v="4782"/>
    <n v="31.98"/>
    <n v="85.16"/>
    <n v="43"/>
    <n v="12"/>
    <n v="4.74"/>
    <n v="7.41"/>
    <n v="35036.28"/>
    <n v="2.77"/>
    <n v="139046.07"/>
    <n v="24571.11"/>
  </r>
  <r>
    <x v="1756"/>
    <x v="53"/>
    <x v="6"/>
    <x v="8"/>
    <x v="0"/>
    <x v="0"/>
    <n v="539949.23"/>
    <n v="4388"/>
    <n v="2503.84"/>
    <n v="9793"/>
    <n v="41.67"/>
    <n v="52.22"/>
    <n v="33"/>
    <n v="12"/>
    <n v="2.63"/>
    <n v="29.08"/>
    <n v="28106.29"/>
    <n v="8.75"/>
    <n v="137342.51"/>
    <n v="266720.33"/>
  </r>
  <r>
    <x v="1757"/>
    <x v="183"/>
    <x v="1"/>
    <x v="5"/>
    <x v="1"/>
    <x v="0"/>
    <n v="175918.4"/>
    <n v="2667"/>
    <n v="2473.5"/>
    <n v="5183"/>
    <n v="3.12"/>
    <n v="65.58"/>
    <n v="23"/>
    <n v="12"/>
    <n v="2.99"/>
    <n v="-3.37"/>
    <n v="35417.69"/>
    <n v="8.39"/>
    <n v="137301.26999999999"/>
    <n v="262166.59000000003"/>
  </r>
  <r>
    <x v="1758"/>
    <x v="101"/>
    <x v="5"/>
    <x v="8"/>
    <x v="2"/>
    <x v="1"/>
    <n v="817074.96"/>
    <n v="3638"/>
    <n v="4794.49"/>
    <n v="9737"/>
    <n v="11.01"/>
    <n v="86.15"/>
    <n v="14"/>
    <n v="10"/>
    <n v="4.93"/>
    <n v="24.31"/>
    <n v="3680.56"/>
    <n v="2.52"/>
    <n v="128509.85"/>
    <n v="162321.41"/>
  </r>
  <r>
    <x v="1759"/>
    <x v="133"/>
    <x v="2"/>
    <x v="5"/>
    <x v="2"/>
    <x v="5"/>
    <n v="204722.88"/>
    <n v="1413"/>
    <n v="897.12"/>
    <n v="3753"/>
    <n v="38.700000000000003"/>
    <n v="58.13"/>
    <n v="30"/>
    <n v="10"/>
    <n v="3.89"/>
    <n v="-0.91"/>
    <n v="41098.379999999997"/>
    <n v="6.63"/>
    <n v="118886.98"/>
    <n v="102527.13"/>
  </r>
  <r>
    <x v="1760"/>
    <x v="64"/>
    <x v="7"/>
    <x v="4"/>
    <x v="0"/>
    <x v="2"/>
    <n v="399068.27"/>
    <n v="4860"/>
    <n v="4361.99"/>
    <n v="6035"/>
    <n v="25.56"/>
    <n v="53.74"/>
    <n v="6"/>
    <n v="12"/>
    <n v="3.1"/>
    <n v="1.42"/>
    <n v="65811.91"/>
    <n v="6.68"/>
    <n v="45608.45"/>
    <n v="207825.91"/>
  </r>
  <r>
    <x v="1761"/>
    <x v="186"/>
    <x v="4"/>
    <x v="3"/>
    <x v="2"/>
    <x v="4"/>
    <n v="98217.48"/>
    <n v="509"/>
    <n v="2226.62"/>
    <n v="6450"/>
    <n v="30.2"/>
    <n v="75.92"/>
    <n v="17"/>
    <n v="12"/>
    <n v="3.26"/>
    <n v="25.76"/>
    <n v="51139.71"/>
    <n v="5.04"/>
    <n v="48584.65"/>
    <n v="454571.39"/>
  </r>
  <r>
    <x v="1762"/>
    <x v="21"/>
    <x v="7"/>
    <x v="2"/>
    <x v="2"/>
    <x v="3"/>
    <n v="75308.11"/>
    <n v="2332"/>
    <n v="4954.2299999999996"/>
    <n v="5980"/>
    <n v="7.84"/>
    <n v="64.849999999999994"/>
    <n v="8"/>
    <n v="10"/>
    <n v="3.29"/>
    <n v="-9.67"/>
    <n v="76399.09"/>
    <n v="7.84"/>
    <n v="80259.42"/>
    <n v="402945.49"/>
  </r>
  <r>
    <x v="1763"/>
    <x v="135"/>
    <x v="9"/>
    <x v="1"/>
    <x v="1"/>
    <x v="2"/>
    <n v="495735.01"/>
    <n v="2124"/>
    <n v="2125.7800000000002"/>
    <n v="1435"/>
    <n v="36.520000000000003"/>
    <n v="58.33"/>
    <n v="45"/>
    <n v="12"/>
    <n v="2.7"/>
    <n v="28.44"/>
    <n v="17120.66"/>
    <n v="7.48"/>
    <n v="43018.44"/>
    <n v="210293.46"/>
  </r>
  <r>
    <x v="1764"/>
    <x v="131"/>
    <x v="8"/>
    <x v="6"/>
    <x v="1"/>
    <x v="2"/>
    <n v="755039.37"/>
    <n v="254"/>
    <n v="1098.24"/>
    <n v="3942"/>
    <n v="20.73"/>
    <n v="99.05"/>
    <n v="12"/>
    <n v="8"/>
    <n v="3.95"/>
    <n v="-4.38"/>
    <n v="68831.22"/>
    <n v="8.5500000000000007"/>
    <n v="5284.09"/>
    <n v="342737.52"/>
  </r>
  <r>
    <x v="1765"/>
    <x v="142"/>
    <x v="2"/>
    <x v="0"/>
    <x v="1"/>
    <x v="2"/>
    <n v="762089.48"/>
    <n v="4988"/>
    <n v="4298.7700000000004"/>
    <n v="1607"/>
    <n v="27.83"/>
    <n v="65"/>
    <n v="12"/>
    <n v="8"/>
    <n v="4.18"/>
    <n v="16.87"/>
    <n v="73868.53"/>
    <n v="0.64"/>
    <n v="91431.03"/>
    <n v="325782.63"/>
  </r>
  <r>
    <x v="1766"/>
    <x v="112"/>
    <x v="8"/>
    <x v="8"/>
    <x v="3"/>
    <x v="3"/>
    <n v="663803"/>
    <n v="1408"/>
    <n v="1901.1"/>
    <n v="7168"/>
    <n v="21.83"/>
    <n v="83.36"/>
    <n v="24"/>
    <n v="12"/>
    <n v="4.8"/>
    <n v="9.02"/>
    <n v="66245.240000000005"/>
    <n v="9.07"/>
    <n v="99826.95"/>
    <n v="21011.34"/>
  </r>
  <r>
    <x v="1767"/>
    <x v="87"/>
    <x v="4"/>
    <x v="3"/>
    <x v="3"/>
    <x v="1"/>
    <n v="457576.83"/>
    <n v="1942"/>
    <n v="3779.64"/>
    <n v="1882"/>
    <n v="17.28"/>
    <n v="59.2"/>
    <n v="29"/>
    <n v="10"/>
    <n v="3.64"/>
    <n v="17.27"/>
    <n v="66809.539999999994"/>
    <n v="9.0500000000000007"/>
    <n v="33946.230000000003"/>
    <n v="475577.13"/>
  </r>
  <r>
    <x v="1768"/>
    <x v="156"/>
    <x v="8"/>
    <x v="0"/>
    <x v="0"/>
    <x v="4"/>
    <n v="868416.76"/>
    <n v="4345"/>
    <n v="1935.17"/>
    <n v="958"/>
    <n v="47.83"/>
    <n v="73.31"/>
    <n v="21"/>
    <n v="12"/>
    <n v="3.2"/>
    <n v="16.07"/>
    <n v="38748.79"/>
    <n v="8.08"/>
    <n v="130142.25"/>
    <n v="77538.33"/>
  </r>
  <r>
    <x v="1769"/>
    <x v="30"/>
    <x v="3"/>
    <x v="6"/>
    <x v="3"/>
    <x v="3"/>
    <n v="657909.06999999995"/>
    <n v="3421"/>
    <n v="2731.2"/>
    <n v="7156"/>
    <n v="39.56"/>
    <n v="68.209999999999994"/>
    <n v="6"/>
    <n v="8"/>
    <n v="4.6100000000000003"/>
    <n v="22.16"/>
    <n v="86571.72"/>
    <n v="3.5"/>
    <n v="99930.95"/>
    <n v="451628.27"/>
  </r>
  <r>
    <x v="1770"/>
    <x v="153"/>
    <x v="9"/>
    <x v="8"/>
    <x v="3"/>
    <x v="1"/>
    <n v="541693.41"/>
    <n v="160"/>
    <n v="3284.14"/>
    <n v="8186"/>
    <n v="25.85"/>
    <n v="91.45"/>
    <n v="26"/>
    <n v="8"/>
    <n v="2.59"/>
    <n v="25.25"/>
    <n v="86572.94"/>
    <n v="2.86"/>
    <n v="124790.14"/>
    <n v="171084.07"/>
  </r>
  <r>
    <x v="1771"/>
    <x v="116"/>
    <x v="1"/>
    <x v="7"/>
    <x v="2"/>
    <x v="0"/>
    <n v="383572.61"/>
    <n v="2720"/>
    <n v="3514.89"/>
    <n v="4345"/>
    <n v="37.07"/>
    <n v="57.59"/>
    <n v="18"/>
    <n v="8"/>
    <n v="4.4800000000000004"/>
    <n v="0.15"/>
    <n v="43597.34"/>
    <n v="0.57999999999999996"/>
    <n v="179188.67"/>
    <n v="291931.23"/>
  </r>
  <r>
    <x v="1772"/>
    <x v="57"/>
    <x v="1"/>
    <x v="0"/>
    <x v="1"/>
    <x v="2"/>
    <n v="795498.49"/>
    <n v="4380"/>
    <n v="3986.65"/>
    <n v="8324"/>
    <n v="9.83"/>
    <n v="73.459999999999994"/>
    <n v="37"/>
    <n v="12"/>
    <n v="4.33"/>
    <n v="25.41"/>
    <n v="43439.87"/>
    <n v="6.41"/>
    <n v="64672.15"/>
    <n v="477169.69"/>
  </r>
  <r>
    <x v="1773"/>
    <x v="86"/>
    <x v="8"/>
    <x v="1"/>
    <x v="3"/>
    <x v="5"/>
    <n v="488038.39"/>
    <n v="1098"/>
    <n v="2258.0500000000002"/>
    <n v="832"/>
    <n v="11.76"/>
    <n v="89.47"/>
    <n v="24"/>
    <n v="12"/>
    <n v="4.8"/>
    <n v="-9.9700000000000006"/>
    <n v="79535.850000000006"/>
    <n v="14.29"/>
    <n v="34874.870000000003"/>
    <n v="48036.79"/>
  </r>
  <r>
    <x v="1774"/>
    <x v="142"/>
    <x v="8"/>
    <x v="7"/>
    <x v="3"/>
    <x v="4"/>
    <n v="682880.77"/>
    <n v="1825"/>
    <n v="1300.4000000000001"/>
    <n v="5380"/>
    <n v="43.43"/>
    <n v="53.1"/>
    <n v="8"/>
    <n v="12"/>
    <n v="3.2"/>
    <n v="16.420000000000002"/>
    <n v="89627.19"/>
    <n v="6.19"/>
    <n v="194285.69"/>
    <n v="220684.48"/>
  </r>
  <r>
    <x v="1775"/>
    <x v="156"/>
    <x v="8"/>
    <x v="5"/>
    <x v="1"/>
    <x v="3"/>
    <n v="419830.25"/>
    <n v="2983"/>
    <n v="2483.1"/>
    <n v="3165"/>
    <n v="19.21"/>
    <n v="74"/>
    <n v="30"/>
    <n v="8"/>
    <n v="4.54"/>
    <n v="-1.87"/>
    <n v="40040.6"/>
    <n v="11.04"/>
    <n v="126741.27"/>
    <n v="377155.38"/>
  </r>
  <r>
    <x v="1776"/>
    <x v="62"/>
    <x v="3"/>
    <x v="8"/>
    <x v="1"/>
    <x v="4"/>
    <n v="136975.97"/>
    <n v="781"/>
    <n v="4556.3900000000003"/>
    <n v="3616"/>
    <n v="7.03"/>
    <n v="69.760000000000005"/>
    <n v="23"/>
    <n v="10"/>
    <n v="3.84"/>
    <n v="-8.1199999999999992"/>
    <n v="40213.67"/>
    <n v="5.44"/>
    <n v="98391.360000000001"/>
    <n v="260225.31"/>
  </r>
  <r>
    <x v="1777"/>
    <x v="48"/>
    <x v="2"/>
    <x v="4"/>
    <x v="2"/>
    <x v="0"/>
    <n v="742175.82"/>
    <n v="4003"/>
    <n v="1717.16"/>
    <n v="7616"/>
    <n v="36.72"/>
    <n v="67.14"/>
    <n v="8"/>
    <n v="8"/>
    <n v="4.6500000000000004"/>
    <n v="18.48"/>
    <n v="39322.79"/>
    <n v="12.52"/>
    <n v="101545.97"/>
    <n v="368671.58"/>
  </r>
  <r>
    <x v="1778"/>
    <x v="33"/>
    <x v="4"/>
    <x v="3"/>
    <x v="0"/>
    <x v="2"/>
    <n v="169573.35"/>
    <n v="337"/>
    <n v="636.69000000000005"/>
    <n v="5317"/>
    <n v="26.59"/>
    <n v="55.51"/>
    <n v="8"/>
    <n v="8"/>
    <n v="3.04"/>
    <n v="14.23"/>
    <n v="7813.81"/>
    <n v="6.9"/>
    <n v="167835.39"/>
    <n v="343178.68"/>
  </r>
  <r>
    <x v="1779"/>
    <x v="30"/>
    <x v="1"/>
    <x v="7"/>
    <x v="1"/>
    <x v="5"/>
    <n v="774454.13"/>
    <n v="2796"/>
    <n v="3830.75"/>
    <n v="5636"/>
    <n v="20.399999999999999"/>
    <n v="74.69"/>
    <n v="21"/>
    <n v="12"/>
    <n v="3.03"/>
    <n v="15.56"/>
    <n v="13307.53"/>
    <n v="1.01"/>
    <n v="89585.44"/>
    <n v="160825.85"/>
  </r>
  <r>
    <x v="1780"/>
    <x v="62"/>
    <x v="6"/>
    <x v="5"/>
    <x v="0"/>
    <x v="5"/>
    <n v="578626.05000000005"/>
    <n v="4311"/>
    <n v="2299.81"/>
    <n v="8739"/>
    <n v="40.94"/>
    <n v="50.72"/>
    <n v="38"/>
    <n v="12"/>
    <n v="4.83"/>
    <n v="22.74"/>
    <n v="45226.98"/>
    <n v="12.81"/>
    <n v="84853.48"/>
    <n v="493966.93"/>
  </r>
  <r>
    <x v="1781"/>
    <x v="139"/>
    <x v="8"/>
    <x v="1"/>
    <x v="2"/>
    <x v="1"/>
    <n v="65199.81"/>
    <n v="774"/>
    <n v="4456.6000000000004"/>
    <n v="8776"/>
    <n v="20.85"/>
    <n v="73.2"/>
    <n v="22"/>
    <n v="10"/>
    <n v="2.8"/>
    <n v="-1.56"/>
    <n v="69525.05"/>
    <n v="2.46"/>
    <n v="85309"/>
    <n v="219209.71"/>
  </r>
  <r>
    <x v="1782"/>
    <x v="107"/>
    <x v="7"/>
    <x v="0"/>
    <x v="2"/>
    <x v="3"/>
    <n v="96014.77"/>
    <n v="712"/>
    <n v="1999.58"/>
    <n v="9902"/>
    <n v="6.25"/>
    <n v="78.930000000000007"/>
    <n v="6"/>
    <n v="10"/>
    <n v="3.29"/>
    <n v="20.84"/>
    <n v="16365.15"/>
    <n v="9.89"/>
    <n v="7999.59"/>
    <n v="294564.2"/>
  </r>
  <r>
    <x v="1783"/>
    <x v="116"/>
    <x v="2"/>
    <x v="7"/>
    <x v="1"/>
    <x v="2"/>
    <n v="575561.41"/>
    <n v="935"/>
    <n v="4141.32"/>
    <n v="3980"/>
    <n v="38.43"/>
    <n v="74.180000000000007"/>
    <n v="13"/>
    <n v="10"/>
    <n v="2.69"/>
    <n v="26.05"/>
    <n v="43968.39"/>
    <n v="7.29"/>
    <n v="167914.17"/>
    <n v="122117.38"/>
  </r>
  <r>
    <x v="1784"/>
    <x v="87"/>
    <x v="9"/>
    <x v="6"/>
    <x v="3"/>
    <x v="1"/>
    <n v="101535.65"/>
    <n v="3376"/>
    <n v="4926.59"/>
    <n v="7467"/>
    <n v="48.65"/>
    <n v="64.400000000000006"/>
    <n v="37"/>
    <n v="10"/>
    <n v="4.6399999999999997"/>
    <n v="-9.44"/>
    <n v="21965.91"/>
    <n v="12.09"/>
    <n v="22466.46"/>
    <n v="31229.65"/>
  </r>
  <r>
    <x v="1785"/>
    <x v="137"/>
    <x v="7"/>
    <x v="4"/>
    <x v="3"/>
    <x v="1"/>
    <n v="58477.279999999999"/>
    <n v="1959"/>
    <n v="606.85"/>
    <n v="7230"/>
    <n v="9.61"/>
    <n v="60"/>
    <n v="12"/>
    <n v="8"/>
    <n v="4.71"/>
    <n v="4.82"/>
    <n v="74079.98"/>
    <n v="4.88"/>
    <n v="185837.02"/>
    <n v="318272.14"/>
  </r>
  <r>
    <x v="1786"/>
    <x v="18"/>
    <x v="8"/>
    <x v="8"/>
    <x v="0"/>
    <x v="0"/>
    <n v="352478.17"/>
    <n v="2719"/>
    <n v="1978.55"/>
    <n v="9503"/>
    <n v="5.42"/>
    <n v="76.27"/>
    <n v="29"/>
    <n v="8"/>
    <n v="3.72"/>
    <n v="23.81"/>
    <n v="70148.37"/>
    <n v="1.24"/>
    <n v="67884.759999999995"/>
    <n v="212045.31"/>
  </r>
  <r>
    <x v="1787"/>
    <x v="167"/>
    <x v="9"/>
    <x v="0"/>
    <x v="3"/>
    <x v="0"/>
    <n v="460479.99"/>
    <n v="596"/>
    <n v="2749.43"/>
    <n v="5916"/>
    <n v="31.46"/>
    <n v="99.22"/>
    <n v="12"/>
    <n v="10"/>
    <n v="3.2"/>
    <n v="-0.06"/>
    <n v="21298.03"/>
    <n v="13.51"/>
    <n v="6161.86"/>
    <n v="10499.88"/>
  </r>
  <r>
    <x v="1788"/>
    <x v="25"/>
    <x v="5"/>
    <x v="2"/>
    <x v="1"/>
    <x v="1"/>
    <n v="837054.9"/>
    <n v="4470"/>
    <n v="3000.51"/>
    <n v="4545"/>
    <n v="10.43"/>
    <n v="78.430000000000007"/>
    <n v="42"/>
    <n v="10"/>
    <n v="3.47"/>
    <n v="13.95"/>
    <n v="39359.589999999997"/>
    <n v="4.54"/>
    <n v="140931.19"/>
    <n v="7370.42"/>
  </r>
  <r>
    <x v="1789"/>
    <x v="83"/>
    <x v="4"/>
    <x v="4"/>
    <x v="3"/>
    <x v="3"/>
    <n v="515728.26"/>
    <n v="165"/>
    <n v="4535.82"/>
    <n v="6237"/>
    <n v="45.84"/>
    <n v="68.09"/>
    <n v="45"/>
    <n v="12"/>
    <n v="2.67"/>
    <n v="14.08"/>
    <n v="55993.84"/>
    <n v="2.83"/>
    <n v="96990.81"/>
    <n v="49604.46"/>
  </r>
  <r>
    <x v="1790"/>
    <x v="25"/>
    <x v="0"/>
    <x v="6"/>
    <x v="2"/>
    <x v="0"/>
    <n v="564553.12"/>
    <n v="4647"/>
    <n v="2127.34"/>
    <n v="7751"/>
    <n v="4.7"/>
    <n v="95.88"/>
    <n v="29"/>
    <n v="12"/>
    <n v="4.4800000000000004"/>
    <n v="-1.05"/>
    <n v="98331.46"/>
    <n v="3.08"/>
    <n v="193855.22"/>
    <n v="449869.02"/>
  </r>
  <r>
    <x v="1791"/>
    <x v="97"/>
    <x v="4"/>
    <x v="2"/>
    <x v="3"/>
    <x v="5"/>
    <n v="142257.24"/>
    <n v="4402"/>
    <n v="2935.2"/>
    <n v="2448"/>
    <n v="2.04"/>
    <n v="79.959999999999994"/>
    <n v="39"/>
    <n v="12"/>
    <n v="3.59"/>
    <n v="7.36"/>
    <n v="6604.92"/>
    <n v="8.19"/>
    <n v="51001.1"/>
    <n v="63307.519999999997"/>
  </r>
  <r>
    <x v="1792"/>
    <x v="186"/>
    <x v="6"/>
    <x v="0"/>
    <x v="3"/>
    <x v="3"/>
    <n v="770238.41"/>
    <n v="1359"/>
    <n v="692.3"/>
    <n v="7272"/>
    <n v="25.96"/>
    <n v="62.07"/>
    <n v="45"/>
    <n v="10"/>
    <n v="2.64"/>
    <n v="7.32"/>
    <n v="56241.88"/>
    <n v="2.5299999999999998"/>
    <n v="12553.13"/>
    <n v="163916.89000000001"/>
  </r>
  <r>
    <x v="1793"/>
    <x v="8"/>
    <x v="1"/>
    <x v="1"/>
    <x v="3"/>
    <x v="1"/>
    <n v="343385.52"/>
    <n v="4579"/>
    <n v="825.78"/>
    <n v="7844"/>
    <n v="14.23"/>
    <n v="93.93"/>
    <n v="10"/>
    <n v="8"/>
    <n v="2.66"/>
    <n v="0.35"/>
    <n v="15557.58"/>
    <n v="13.1"/>
    <n v="136114.47"/>
    <n v="476949.49"/>
  </r>
  <r>
    <x v="1794"/>
    <x v="70"/>
    <x v="3"/>
    <x v="0"/>
    <x v="3"/>
    <x v="3"/>
    <n v="279190.93"/>
    <n v="3795"/>
    <n v="4913.78"/>
    <n v="3284"/>
    <n v="20.18"/>
    <n v="79.319999999999993"/>
    <n v="15"/>
    <n v="10"/>
    <n v="4.4800000000000004"/>
    <n v="23.76"/>
    <n v="91960.68"/>
    <n v="11.53"/>
    <n v="50766.58"/>
    <n v="212635.33"/>
  </r>
  <r>
    <x v="1795"/>
    <x v="156"/>
    <x v="7"/>
    <x v="3"/>
    <x v="0"/>
    <x v="0"/>
    <n v="243679.93"/>
    <n v="817"/>
    <n v="614.77"/>
    <n v="3519"/>
    <n v="25.86"/>
    <n v="89.56"/>
    <n v="8"/>
    <n v="10"/>
    <n v="4.8899999999999997"/>
    <n v="24.2"/>
    <n v="96765.47"/>
    <n v="6.98"/>
    <n v="15587.96"/>
    <n v="255045.28"/>
  </r>
  <r>
    <x v="1796"/>
    <x v="25"/>
    <x v="9"/>
    <x v="2"/>
    <x v="1"/>
    <x v="3"/>
    <n v="891526.85"/>
    <n v="210"/>
    <n v="1635.23"/>
    <n v="7173"/>
    <n v="23.91"/>
    <n v="97.17"/>
    <n v="30"/>
    <n v="8"/>
    <n v="4.9800000000000004"/>
    <n v="17.93"/>
    <n v="1895.42"/>
    <n v="14.08"/>
    <n v="41897.82"/>
    <n v="217646.99"/>
  </r>
  <r>
    <x v="1797"/>
    <x v="138"/>
    <x v="6"/>
    <x v="6"/>
    <x v="3"/>
    <x v="0"/>
    <n v="684635.38"/>
    <n v="1284"/>
    <n v="4980.22"/>
    <n v="2106"/>
    <n v="47.69"/>
    <n v="51.11"/>
    <n v="6"/>
    <n v="12"/>
    <n v="4.43"/>
    <n v="27.91"/>
    <n v="50239.17"/>
    <n v="11.65"/>
    <n v="70939.820000000007"/>
    <n v="34803.71"/>
  </r>
  <r>
    <x v="1798"/>
    <x v="63"/>
    <x v="4"/>
    <x v="2"/>
    <x v="2"/>
    <x v="0"/>
    <n v="60362.37"/>
    <n v="4572"/>
    <n v="2975.94"/>
    <n v="4070"/>
    <n v="48.39"/>
    <n v="92.26"/>
    <n v="32"/>
    <n v="10"/>
    <n v="2.91"/>
    <n v="24.02"/>
    <n v="79962.17"/>
    <n v="0.62"/>
    <n v="60919.08"/>
    <n v="13788.75"/>
  </r>
  <r>
    <x v="1799"/>
    <x v="106"/>
    <x v="6"/>
    <x v="0"/>
    <x v="3"/>
    <x v="2"/>
    <n v="625657.96"/>
    <n v="2925"/>
    <n v="4838.1899999999996"/>
    <n v="3319"/>
    <n v="12.16"/>
    <n v="60.46"/>
    <n v="8"/>
    <n v="8"/>
    <n v="3.43"/>
    <n v="-1.45"/>
    <n v="91219.27"/>
    <n v="3.83"/>
    <n v="180775.89"/>
    <n v="9604.2900000000009"/>
  </r>
  <r>
    <x v="1800"/>
    <x v="22"/>
    <x v="8"/>
    <x v="1"/>
    <x v="0"/>
    <x v="1"/>
    <n v="627352.13"/>
    <n v="235"/>
    <n v="3565.13"/>
    <n v="2132"/>
    <n v="20.3"/>
    <n v="94.45"/>
    <n v="39"/>
    <n v="8"/>
    <n v="4.25"/>
    <n v="5.46"/>
    <n v="89411.5"/>
    <n v="14.21"/>
    <n v="7095.77"/>
    <n v="459657.34"/>
  </r>
  <r>
    <x v="1801"/>
    <x v="143"/>
    <x v="7"/>
    <x v="8"/>
    <x v="0"/>
    <x v="3"/>
    <n v="968468.47"/>
    <n v="1014"/>
    <n v="1253.3599999999999"/>
    <n v="5507"/>
    <n v="13.73"/>
    <n v="55.33"/>
    <n v="47"/>
    <n v="10"/>
    <n v="3.7"/>
    <n v="19.55"/>
    <n v="69890.66"/>
    <n v="3.71"/>
    <n v="68436.600000000006"/>
    <n v="187243.73"/>
  </r>
  <r>
    <x v="1802"/>
    <x v="47"/>
    <x v="8"/>
    <x v="7"/>
    <x v="1"/>
    <x v="1"/>
    <n v="787967.93"/>
    <n v="4877"/>
    <n v="902.48"/>
    <n v="8289"/>
    <n v="5.81"/>
    <n v="96.2"/>
    <n v="45"/>
    <n v="8"/>
    <n v="3.55"/>
    <n v="5.09"/>
    <n v="80264.86"/>
    <n v="14.87"/>
    <n v="57778.76"/>
    <n v="371897.81"/>
  </r>
  <r>
    <x v="1803"/>
    <x v="7"/>
    <x v="2"/>
    <x v="2"/>
    <x v="0"/>
    <x v="2"/>
    <n v="534745.96"/>
    <n v="2523"/>
    <n v="2889.99"/>
    <n v="1318"/>
    <n v="24.2"/>
    <n v="60.52"/>
    <n v="27"/>
    <n v="12"/>
    <n v="4.07"/>
    <n v="12.65"/>
    <n v="95865.34"/>
    <n v="9.9"/>
    <n v="152126.01"/>
    <n v="186166.65"/>
  </r>
  <r>
    <x v="1804"/>
    <x v="22"/>
    <x v="4"/>
    <x v="8"/>
    <x v="0"/>
    <x v="4"/>
    <n v="310799.26"/>
    <n v="1245"/>
    <n v="3202.8"/>
    <n v="1407"/>
    <n v="24.4"/>
    <n v="70.989999999999995"/>
    <n v="29"/>
    <n v="12"/>
    <n v="4.78"/>
    <n v="-5.74"/>
    <n v="44496.28"/>
    <n v="9.0399999999999991"/>
    <n v="60936.69"/>
    <n v="307518.45"/>
  </r>
  <r>
    <x v="1805"/>
    <x v="133"/>
    <x v="4"/>
    <x v="1"/>
    <x v="2"/>
    <x v="3"/>
    <n v="343042.69"/>
    <n v="3717"/>
    <n v="4822.45"/>
    <n v="8953"/>
    <n v="25.94"/>
    <n v="70.239999999999995"/>
    <n v="30"/>
    <n v="8"/>
    <n v="3.79"/>
    <n v="14.32"/>
    <n v="57801.73"/>
    <n v="3.27"/>
    <n v="196003.12"/>
    <n v="197237.55"/>
  </r>
  <r>
    <x v="1806"/>
    <x v="156"/>
    <x v="1"/>
    <x v="1"/>
    <x v="1"/>
    <x v="1"/>
    <n v="582404.96"/>
    <n v="2332"/>
    <n v="2429.0700000000002"/>
    <n v="4073"/>
    <n v="17.21"/>
    <n v="61.28"/>
    <n v="43"/>
    <n v="10"/>
    <n v="3.66"/>
    <n v="-4.3600000000000003"/>
    <n v="81511.320000000007"/>
    <n v="10.81"/>
    <n v="2872.23"/>
    <n v="170881.73"/>
  </r>
  <r>
    <x v="1807"/>
    <x v="164"/>
    <x v="6"/>
    <x v="8"/>
    <x v="1"/>
    <x v="4"/>
    <n v="851192.96"/>
    <n v="1359"/>
    <n v="4110.18"/>
    <n v="4731"/>
    <n v="41.85"/>
    <n v="84.24"/>
    <n v="38"/>
    <n v="8"/>
    <n v="4.32"/>
    <n v="0.82"/>
    <n v="51551.29"/>
    <n v="3.62"/>
    <n v="3790.15"/>
    <n v="425109.06"/>
  </r>
  <r>
    <x v="1808"/>
    <x v="7"/>
    <x v="7"/>
    <x v="7"/>
    <x v="1"/>
    <x v="1"/>
    <n v="270716.99"/>
    <n v="3619"/>
    <n v="4136.83"/>
    <n v="4071"/>
    <n v="38.68"/>
    <n v="98.35"/>
    <n v="45"/>
    <n v="12"/>
    <n v="3.8"/>
    <n v="14.34"/>
    <n v="93476.77"/>
    <n v="14.75"/>
    <n v="91999.1"/>
    <n v="38185.54"/>
  </r>
  <r>
    <x v="1809"/>
    <x v="101"/>
    <x v="8"/>
    <x v="1"/>
    <x v="0"/>
    <x v="5"/>
    <n v="142056.06"/>
    <n v="1250"/>
    <n v="4203.21"/>
    <n v="9344"/>
    <n v="18.95"/>
    <n v="84.31"/>
    <n v="49"/>
    <n v="8"/>
    <n v="3.64"/>
    <n v="16.010000000000002"/>
    <n v="89976.94"/>
    <n v="7.29"/>
    <n v="40845.800000000003"/>
    <n v="397781.09"/>
  </r>
  <r>
    <x v="1810"/>
    <x v="93"/>
    <x v="0"/>
    <x v="7"/>
    <x v="0"/>
    <x v="4"/>
    <n v="558637.68000000005"/>
    <n v="2077"/>
    <n v="4536.3999999999996"/>
    <n v="6311"/>
    <n v="13.93"/>
    <n v="62.16"/>
    <n v="40"/>
    <n v="8"/>
    <n v="2.99"/>
    <n v="17.78"/>
    <n v="48855.89"/>
    <n v="3.28"/>
    <n v="163242.41"/>
    <n v="408862.32"/>
  </r>
  <r>
    <x v="1811"/>
    <x v="169"/>
    <x v="3"/>
    <x v="7"/>
    <x v="0"/>
    <x v="5"/>
    <n v="363501.77"/>
    <n v="1638"/>
    <n v="3324.97"/>
    <n v="1869"/>
    <n v="2.2000000000000002"/>
    <n v="69.67"/>
    <n v="14"/>
    <n v="12"/>
    <n v="4.04"/>
    <n v="3.28"/>
    <n v="49948.51"/>
    <n v="0.75"/>
    <n v="66847.91"/>
    <n v="236619.78"/>
  </r>
  <r>
    <x v="1812"/>
    <x v="69"/>
    <x v="9"/>
    <x v="5"/>
    <x v="1"/>
    <x v="5"/>
    <n v="354684.09"/>
    <n v="4329"/>
    <n v="4539.21"/>
    <n v="2676"/>
    <n v="47.93"/>
    <n v="91.61"/>
    <n v="19"/>
    <n v="12"/>
    <n v="2.54"/>
    <n v="-2.25"/>
    <n v="46670.400000000001"/>
    <n v="7.15"/>
    <n v="193062.53"/>
    <n v="305163.31"/>
  </r>
  <r>
    <x v="1813"/>
    <x v="193"/>
    <x v="6"/>
    <x v="8"/>
    <x v="1"/>
    <x v="1"/>
    <n v="865547.96"/>
    <n v="2751"/>
    <n v="2131.3000000000002"/>
    <n v="3449"/>
    <n v="43.92"/>
    <n v="89.32"/>
    <n v="20"/>
    <n v="8"/>
    <n v="3.03"/>
    <n v="11.58"/>
    <n v="25930.94"/>
    <n v="5.44"/>
    <n v="147746.26"/>
    <n v="317791.11"/>
  </r>
  <r>
    <x v="1814"/>
    <x v="140"/>
    <x v="0"/>
    <x v="2"/>
    <x v="2"/>
    <x v="0"/>
    <n v="762956.58"/>
    <n v="3041"/>
    <n v="608.52"/>
    <n v="1873"/>
    <n v="50"/>
    <n v="50.13"/>
    <n v="35"/>
    <n v="8"/>
    <n v="4.3"/>
    <n v="15.9"/>
    <n v="53338.21"/>
    <n v="10.44"/>
    <n v="74609.05"/>
    <n v="285007.32"/>
  </r>
  <r>
    <x v="1815"/>
    <x v="18"/>
    <x v="2"/>
    <x v="6"/>
    <x v="1"/>
    <x v="3"/>
    <n v="150785.31"/>
    <n v="1658"/>
    <n v="4738.09"/>
    <n v="8800"/>
    <n v="14.4"/>
    <n v="70.94"/>
    <n v="20"/>
    <n v="10"/>
    <n v="3.5"/>
    <n v="8.7200000000000006"/>
    <n v="24887.54"/>
    <n v="13.99"/>
    <n v="37003.699999999997"/>
    <n v="277573.14"/>
  </r>
  <r>
    <x v="1816"/>
    <x v="186"/>
    <x v="1"/>
    <x v="0"/>
    <x v="2"/>
    <x v="5"/>
    <n v="316237.24"/>
    <n v="796"/>
    <n v="2083.46"/>
    <n v="3584"/>
    <n v="7.57"/>
    <n v="69.150000000000006"/>
    <n v="7"/>
    <n v="8"/>
    <n v="3.25"/>
    <n v="-5.25"/>
    <n v="56530.84"/>
    <n v="1.04"/>
    <n v="130575.69"/>
    <n v="247559.17"/>
  </r>
  <r>
    <x v="1817"/>
    <x v="129"/>
    <x v="4"/>
    <x v="6"/>
    <x v="0"/>
    <x v="0"/>
    <n v="341790.06"/>
    <n v="4234"/>
    <n v="1342.31"/>
    <n v="7151"/>
    <n v="26.02"/>
    <n v="78.73"/>
    <n v="44"/>
    <n v="8"/>
    <n v="2.63"/>
    <n v="23.16"/>
    <n v="86219.11"/>
    <n v="3.25"/>
    <n v="106485.58"/>
    <n v="49798.48"/>
  </r>
  <r>
    <x v="1818"/>
    <x v="64"/>
    <x v="8"/>
    <x v="4"/>
    <x v="0"/>
    <x v="3"/>
    <n v="400500.08"/>
    <n v="4757"/>
    <n v="2095.63"/>
    <n v="3197"/>
    <n v="23.98"/>
    <n v="62.06"/>
    <n v="30"/>
    <n v="12"/>
    <n v="3.53"/>
    <n v="29.94"/>
    <n v="57692.19"/>
    <n v="10.38"/>
    <n v="80027.5"/>
    <n v="136886.82"/>
  </r>
  <r>
    <x v="1819"/>
    <x v="130"/>
    <x v="2"/>
    <x v="4"/>
    <x v="2"/>
    <x v="4"/>
    <n v="593729.37"/>
    <n v="4295"/>
    <n v="3780.17"/>
    <n v="2548"/>
    <n v="13.09"/>
    <n v="67.400000000000006"/>
    <n v="18"/>
    <n v="10"/>
    <n v="4.5199999999999996"/>
    <n v="19.899999999999999"/>
    <n v="18884.02"/>
    <n v="14.54"/>
    <n v="48336.21"/>
    <n v="248721.57"/>
  </r>
  <r>
    <x v="1820"/>
    <x v="76"/>
    <x v="4"/>
    <x v="1"/>
    <x v="1"/>
    <x v="0"/>
    <n v="933693.95"/>
    <n v="4537"/>
    <n v="4874.12"/>
    <n v="5663"/>
    <n v="8.85"/>
    <n v="62"/>
    <n v="33"/>
    <n v="12"/>
    <n v="4.8"/>
    <n v="14.17"/>
    <n v="92890.42"/>
    <n v="2.79"/>
    <n v="72734.45"/>
    <n v="235449.7"/>
  </r>
  <r>
    <x v="1821"/>
    <x v="45"/>
    <x v="9"/>
    <x v="8"/>
    <x v="3"/>
    <x v="3"/>
    <n v="164183.63"/>
    <n v="1494"/>
    <n v="3716.07"/>
    <n v="6248"/>
    <n v="17.149999999999999"/>
    <n v="87.81"/>
    <n v="38"/>
    <n v="10"/>
    <n v="2.96"/>
    <n v="2.94"/>
    <n v="28968.38"/>
    <n v="3.49"/>
    <n v="109856.4"/>
    <n v="337962.2"/>
  </r>
  <r>
    <x v="1822"/>
    <x v="78"/>
    <x v="6"/>
    <x v="6"/>
    <x v="3"/>
    <x v="4"/>
    <n v="252730.01"/>
    <n v="2571"/>
    <n v="1523.44"/>
    <n v="4974"/>
    <n v="38.22"/>
    <n v="71.87"/>
    <n v="10"/>
    <n v="8"/>
    <n v="2.73"/>
    <n v="8.76"/>
    <n v="89565.39"/>
    <n v="4.6900000000000004"/>
    <n v="3220.21"/>
    <n v="111240.59"/>
  </r>
  <r>
    <x v="1823"/>
    <x v="161"/>
    <x v="9"/>
    <x v="8"/>
    <x v="1"/>
    <x v="3"/>
    <n v="165244.54999999999"/>
    <n v="597"/>
    <n v="2821.31"/>
    <n v="7293"/>
    <n v="17.670000000000002"/>
    <n v="58.5"/>
    <n v="19"/>
    <n v="12"/>
    <n v="4.47"/>
    <n v="6.35"/>
    <n v="14756.47"/>
    <n v="9.11"/>
    <n v="102093.11"/>
    <n v="469768.8"/>
  </r>
  <r>
    <x v="1824"/>
    <x v="105"/>
    <x v="5"/>
    <x v="8"/>
    <x v="3"/>
    <x v="1"/>
    <n v="169537.27"/>
    <n v="1587"/>
    <n v="1029.42"/>
    <n v="3104"/>
    <n v="37.31"/>
    <n v="92.61"/>
    <n v="5"/>
    <n v="10"/>
    <n v="4.8"/>
    <n v="0.39"/>
    <n v="6990.91"/>
    <n v="0.55000000000000004"/>
    <n v="97253.94"/>
    <n v="345446.12"/>
  </r>
  <r>
    <x v="1825"/>
    <x v="56"/>
    <x v="0"/>
    <x v="1"/>
    <x v="3"/>
    <x v="0"/>
    <n v="186070.52"/>
    <n v="101"/>
    <n v="555.17999999999995"/>
    <n v="2885"/>
    <n v="43.11"/>
    <n v="56.09"/>
    <n v="41"/>
    <n v="8"/>
    <n v="4.3099999999999996"/>
    <n v="14.64"/>
    <n v="10863.13"/>
    <n v="3.71"/>
    <n v="26656.02"/>
    <n v="425237.35"/>
  </r>
  <r>
    <x v="1826"/>
    <x v="108"/>
    <x v="1"/>
    <x v="2"/>
    <x v="1"/>
    <x v="4"/>
    <n v="875820.23"/>
    <n v="1211"/>
    <n v="4799.3500000000004"/>
    <n v="7163"/>
    <n v="25.09"/>
    <n v="89.99"/>
    <n v="40"/>
    <n v="10"/>
    <n v="3.14"/>
    <n v="-2.33"/>
    <n v="48226.12"/>
    <n v="5.44"/>
    <n v="23735.89"/>
    <n v="25270.35"/>
  </r>
  <r>
    <x v="1827"/>
    <x v="159"/>
    <x v="5"/>
    <x v="4"/>
    <x v="0"/>
    <x v="4"/>
    <n v="644322.93999999994"/>
    <n v="1844"/>
    <n v="677.38"/>
    <n v="1408"/>
    <n v="38.380000000000003"/>
    <n v="75.16"/>
    <n v="46"/>
    <n v="10"/>
    <n v="4.9000000000000004"/>
    <n v="-0.89"/>
    <n v="9574.2800000000007"/>
    <n v="15"/>
    <n v="11109.53"/>
    <n v="201612.33"/>
  </r>
  <r>
    <x v="1828"/>
    <x v="154"/>
    <x v="6"/>
    <x v="6"/>
    <x v="0"/>
    <x v="5"/>
    <n v="456360.66"/>
    <n v="1342"/>
    <n v="2241.77"/>
    <n v="2200"/>
    <n v="8.08"/>
    <n v="72.94"/>
    <n v="17"/>
    <n v="12"/>
    <n v="4.7"/>
    <n v="12.03"/>
    <n v="3880.68"/>
    <n v="0.67"/>
    <n v="198791.8"/>
    <n v="194602.46"/>
  </r>
  <r>
    <x v="1829"/>
    <x v="69"/>
    <x v="6"/>
    <x v="5"/>
    <x v="3"/>
    <x v="1"/>
    <n v="356991.28"/>
    <n v="2787"/>
    <n v="2935.46"/>
    <n v="2331"/>
    <n v="33.4"/>
    <n v="75.94"/>
    <n v="41"/>
    <n v="8"/>
    <n v="3.33"/>
    <n v="-2.2799999999999998"/>
    <n v="37389.589999999997"/>
    <n v="2.6"/>
    <n v="195109.52"/>
    <n v="72489.41"/>
  </r>
  <r>
    <x v="1830"/>
    <x v="79"/>
    <x v="0"/>
    <x v="0"/>
    <x v="2"/>
    <x v="1"/>
    <n v="918156.99"/>
    <n v="4643"/>
    <n v="740.81"/>
    <n v="5422"/>
    <n v="12.91"/>
    <n v="97.5"/>
    <n v="22"/>
    <n v="12"/>
    <n v="2.93"/>
    <n v="1.07"/>
    <n v="18733.87"/>
    <n v="4.08"/>
    <n v="196027.28"/>
    <n v="304675.84999999998"/>
  </r>
  <r>
    <x v="1831"/>
    <x v="68"/>
    <x v="3"/>
    <x v="0"/>
    <x v="1"/>
    <x v="4"/>
    <n v="136850.81"/>
    <n v="3732"/>
    <n v="3107.35"/>
    <n v="3871"/>
    <n v="43.58"/>
    <n v="92.24"/>
    <n v="9"/>
    <n v="12"/>
    <n v="3.16"/>
    <n v="-6.92"/>
    <n v="23339.57"/>
    <n v="7.16"/>
    <n v="9850.06"/>
    <n v="8578.7999999999993"/>
  </r>
  <r>
    <x v="1832"/>
    <x v="1"/>
    <x v="8"/>
    <x v="1"/>
    <x v="0"/>
    <x v="4"/>
    <n v="370567.16"/>
    <n v="2961"/>
    <n v="4651.3500000000004"/>
    <n v="3497"/>
    <n v="19.45"/>
    <n v="81.53"/>
    <n v="34"/>
    <n v="10"/>
    <n v="3.7"/>
    <n v="6.41"/>
    <n v="27269.58"/>
    <n v="0.66"/>
    <n v="64952.89"/>
    <n v="411110.85"/>
  </r>
  <r>
    <x v="1833"/>
    <x v="129"/>
    <x v="3"/>
    <x v="0"/>
    <x v="3"/>
    <x v="3"/>
    <n v="546314.09"/>
    <n v="2208"/>
    <n v="4750.47"/>
    <n v="8371"/>
    <n v="41.98"/>
    <n v="82.66"/>
    <n v="13"/>
    <n v="8"/>
    <n v="4.46"/>
    <n v="5.28"/>
    <n v="6731.07"/>
    <n v="14.98"/>
    <n v="45497.07"/>
    <n v="88776.19"/>
  </r>
  <r>
    <x v="1834"/>
    <x v="128"/>
    <x v="1"/>
    <x v="7"/>
    <x v="1"/>
    <x v="0"/>
    <n v="819719.39"/>
    <n v="1851"/>
    <n v="1580.8"/>
    <n v="937"/>
    <n v="10.5"/>
    <n v="75.58"/>
    <n v="42"/>
    <n v="10"/>
    <n v="4.92"/>
    <n v="13.98"/>
    <n v="59414.92"/>
    <n v="3.52"/>
    <n v="137451.72"/>
    <n v="92862.25"/>
  </r>
  <r>
    <x v="1835"/>
    <x v="171"/>
    <x v="8"/>
    <x v="7"/>
    <x v="2"/>
    <x v="1"/>
    <n v="253926.7"/>
    <n v="3063"/>
    <n v="3513.8"/>
    <n v="7301"/>
    <n v="13.83"/>
    <n v="96.36"/>
    <n v="22"/>
    <n v="10"/>
    <n v="4.95"/>
    <n v="-5.08"/>
    <n v="74106.16"/>
    <n v="1.89"/>
    <n v="169250.28"/>
    <n v="87739.55"/>
  </r>
  <r>
    <x v="1836"/>
    <x v="18"/>
    <x v="0"/>
    <x v="3"/>
    <x v="1"/>
    <x v="2"/>
    <n v="421929.98"/>
    <n v="4484"/>
    <n v="4135.3999999999996"/>
    <n v="6552"/>
    <n v="46.64"/>
    <n v="70.569999999999993"/>
    <n v="13"/>
    <n v="10"/>
    <n v="3.8"/>
    <n v="18.11"/>
    <n v="87115.89"/>
    <n v="6.89"/>
    <n v="103228.87"/>
    <n v="196726.19"/>
  </r>
  <r>
    <x v="1837"/>
    <x v="172"/>
    <x v="7"/>
    <x v="8"/>
    <x v="2"/>
    <x v="3"/>
    <n v="55069.760000000002"/>
    <n v="4560"/>
    <n v="2802.5"/>
    <n v="6453"/>
    <n v="28.05"/>
    <n v="54.49"/>
    <n v="12"/>
    <n v="10"/>
    <n v="4.4000000000000004"/>
    <n v="15.56"/>
    <n v="9242.4599999999991"/>
    <n v="2.59"/>
    <n v="184426.05"/>
    <n v="287882.49"/>
  </r>
  <r>
    <x v="1838"/>
    <x v="122"/>
    <x v="4"/>
    <x v="3"/>
    <x v="2"/>
    <x v="1"/>
    <n v="905590.25"/>
    <n v="2235"/>
    <n v="4918.2299999999996"/>
    <n v="7324"/>
    <n v="27.03"/>
    <n v="83.69"/>
    <n v="44"/>
    <n v="8"/>
    <n v="3.65"/>
    <n v="26.9"/>
    <n v="43414.57"/>
    <n v="11.74"/>
    <n v="177159.79"/>
    <n v="276522.42"/>
  </r>
  <r>
    <x v="1839"/>
    <x v="151"/>
    <x v="9"/>
    <x v="6"/>
    <x v="1"/>
    <x v="3"/>
    <n v="711357.53"/>
    <n v="3714"/>
    <n v="2949.75"/>
    <n v="7388"/>
    <n v="37.19"/>
    <n v="87.74"/>
    <n v="8"/>
    <n v="12"/>
    <n v="4.78"/>
    <n v="13.86"/>
    <n v="15567.97"/>
    <n v="1.56"/>
    <n v="160291.54"/>
    <n v="482431.79"/>
  </r>
  <r>
    <x v="1840"/>
    <x v="27"/>
    <x v="5"/>
    <x v="6"/>
    <x v="0"/>
    <x v="0"/>
    <n v="983354.42"/>
    <n v="3398"/>
    <n v="4498.47"/>
    <n v="4619"/>
    <n v="10.91"/>
    <n v="56.45"/>
    <n v="49"/>
    <n v="10"/>
    <n v="2.69"/>
    <n v="25.73"/>
    <n v="40690.58"/>
    <n v="8.08"/>
    <n v="127793.73"/>
    <n v="211874.88"/>
  </r>
  <r>
    <x v="1841"/>
    <x v="95"/>
    <x v="7"/>
    <x v="5"/>
    <x v="2"/>
    <x v="0"/>
    <n v="890386.71"/>
    <n v="4882"/>
    <n v="4919.45"/>
    <n v="6670"/>
    <n v="44.29"/>
    <n v="88.57"/>
    <n v="20"/>
    <n v="8"/>
    <n v="3.83"/>
    <n v="9.3000000000000007"/>
    <n v="66594.27"/>
    <n v="3.77"/>
    <n v="154051.53"/>
    <n v="392236.79"/>
  </r>
  <r>
    <x v="1842"/>
    <x v="194"/>
    <x v="6"/>
    <x v="1"/>
    <x v="0"/>
    <x v="1"/>
    <n v="439004.56"/>
    <n v="3347"/>
    <n v="3176.33"/>
    <n v="4240"/>
    <n v="29.18"/>
    <n v="89.75"/>
    <n v="38"/>
    <n v="12"/>
    <n v="4.42"/>
    <n v="-6.77"/>
    <n v="31260.51"/>
    <n v="9.56"/>
    <n v="166577.54"/>
    <n v="414686.15"/>
  </r>
  <r>
    <x v="1843"/>
    <x v="98"/>
    <x v="8"/>
    <x v="5"/>
    <x v="3"/>
    <x v="0"/>
    <n v="543166.87"/>
    <n v="3315"/>
    <n v="3056.29"/>
    <n v="1787"/>
    <n v="46.28"/>
    <n v="52.76"/>
    <n v="39"/>
    <n v="8"/>
    <n v="3.34"/>
    <n v="24.68"/>
    <n v="7595.46"/>
    <n v="7.3"/>
    <n v="118501.7"/>
    <n v="483581.84"/>
  </r>
  <r>
    <x v="1844"/>
    <x v="84"/>
    <x v="1"/>
    <x v="7"/>
    <x v="0"/>
    <x v="3"/>
    <n v="177048.44"/>
    <n v="3392"/>
    <n v="1637.49"/>
    <n v="5821"/>
    <n v="42"/>
    <n v="67.180000000000007"/>
    <n v="37"/>
    <n v="10"/>
    <n v="4.57"/>
    <n v="21.18"/>
    <n v="96730.61"/>
    <n v="14.96"/>
    <n v="152052.15"/>
    <n v="252096.68"/>
  </r>
  <r>
    <x v="1845"/>
    <x v="50"/>
    <x v="6"/>
    <x v="6"/>
    <x v="0"/>
    <x v="3"/>
    <n v="507852.95"/>
    <n v="3722"/>
    <n v="2046"/>
    <n v="5257"/>
    <n v="14.9"/>
    <n v="86.11"/>
    <n v="25"/>
    <n v="12"/>
    <n v="2.52"/>
    <n v="-2.14"/>
    <n v="72163.08"/>
    <n v="10.78"/>
    <n v="110007.59"/>
    <n v="151710.63"/>
  </r>
  <r>
    <x v="1846"/>
    <x v="143"/>
    <x v="5"/>
    <x v="7"/>
    <x v="2"/>
    <x v="5"/>
    <n v="617566.59"/>
    <n v="2309"/>
    <n v="2827.23"/>
    <n v="7817"/>
    <n v="2.57"/>
    <n v="55.23"/>
    <n v="34"/>
    <n v="8"/>
    <n v="4.09"/>
    <n v="10.68"/>
    <n v="79736.38"/>
    <n v="8.02"/>
    <n v="83890.5"/>
    <n v="173183.2"/>
  </r>
  <r>
    <x v="1847"/>
    <x v="66"/>
    <x v="4"/>
    <x v="1"/>
    <x v="2"/>
    <x v="2"/>
    <n v="987463.35"/>
    <n v="593"/>
    <n v="2271.15"/>
    <n v="3100"/>
    <n v="15.41"/>
    <n v="75.680000000000007"/>
    <n v="30"/>
    <n v="8"/>
    <n v="4.0599999999999996"/>
    <n v="2.76"/>
    <n v="36642.629999999997"/>
    <n v="6.12"/>
    <n v="185396.33"/>
    <n v="375451.68"/>
  </r>
  <r>
    <x v="1848"/>
    <x v="196"/>
    <x v="4"/>
    <x v="6"/>
    <x v="2"/>
    <x v="2"/>
    <n v="446266.94"/>
    <n v="3555"/>
    <n v="553.24"/>
    <n v="9748"/>
    <n v="46.66"/>
    <n v="56.49"/>
    <n v="5"/>
    <n v="8"/>
    <n v="2.57"/>
    <n v="19.260000000000002"/>
    <n v="68165.070000000007"/>
    <n v="4.9000000000000004"/>
    <n v="182183.02"/>
    <n v="158414.49"/>
  </r>
  <r>
    <x v="1849"/>
    <x v="124"/>
    <x v="3"/>
    <x v="6"/>
    <x v="2"/>
    <x v="1"/>
    <n v="92772.64"/>
    <n v="1166"/>
    <n v="3643.65"/>
    <n v="6025"/>
    <n v="5.32"/>
    <n v="51.27"/>
    <n v="35"/>
    <n v="8"/>
    <n v="4.99"/>
    <n v="4.3499999999999996"/>
    <n v="76887.91"/>
    <n v="10.07"/>
    <n v="26375.72"/>
    <n v="349979.96"/>
  </r>
  <r>
    <x v="1850"/>
    <x v="47"/>
    <x v="1"/>
    <x v="8"/>
    <x v="0"/>
    <x v="3"/>
    <n v="817197.04"/>
    <n v="4649"/>
    <n v="3838.57"/>
    <n v="6136"/>
    <n v="28.07"/>
    <n v="98.56"/>
    <n v="16"/>
    <n v="8"/>
    <n v="2.92"/>
    <n v="-8.41"/>
    <n v="12228.51"/>
    <n v="8.58"/>
    <n v="193450.01"/>
    <n v="93831.82"/>
  </r>
  <r>
    <x v="1851"/>
    <x v="62"/>
    <x v="0"/>
    <x v="0"/>
    <x v="1"/>
    <x v="5"/>
    <n v="367558.18"/>
    <n v="1807"/>
    <n v="2436.44"/>
    <n v="9130"/>
    <n v="30.33"/>
    <n v="78.92"/>
    <n v="11"/>
    <n v="8"/>
    <n v="3.69"/>
    <n v="-6.12"/>
    <n v="47810.27"/>
    <n v="2.2200000000000002"/>
    <n v="149303.31"/>
    <n v="250519.18"/>
  </r>
  <r>
    <x v="1852"/>
    <x v="76"/>
    <x v="2"/>
    <x v="5"/>
    <x v="1"/>
    <x v="4"/>
    <n v="194928.66"/>
    <n v="1066"/>
    <n v="707.78"/>
    <n v="8762"/>
    <n v="17.850000000000001"/>
    <n v="80.510000000000005"/>
    <n v="47"/>
    <n v="12"/>
    <n v="4.1900000000000004"/>
    <n v="8.75"/>
    <n v="63025.25"/>
    <n v="6.82"/>
    <n v="7745.84"/>
    <n v="296315.78999999998"/>
  </r>
  <r>
    <x v="1853"/>
    <x v="95"/>
    <x v="8"/>
    <x v="0"/>
    <x v="3"/>
    <x v="5"/>
    <n v="66807.98"/>
    <n v="2930"/>
    <n v="4041.96"/>
    <n v="3975"/>
    <n v="46.34"/>
    <n v="80.44"/>
    <n v="21"/>
    <n v="12"/>
    <n v="4.1900000000000004"/>
    <n v="-7.04"/>
    <n v="31022.47"/>
    <n v="5.15"/>
    <n v="171661.8"/>
    <n v="310967.8"/>
  </r>
  <r>
    <x v="1854"/>
    <x v="91"/>
    <x v="6"/>
    <x v="0"/>
    <x v="2"/>
    <x v="0"/>
    <n v="585249.98"/>
    <n v="641"/>
    <n v="1329.82"/>
    <n v="9853"/>
    <n v="39.74"/>
    <n v="58.25"/>
    <n v="27"/>
    <n v="8"/>
    <n v="3.06"/>
    <n v="21.43"/>
    <n v="43118.8"/>
    <n v="9"/>
    <n v="167361.01999999999"/>
    <n v="306404.90000000002"/>
  </r>
  <r>
    <x v="1855"/>
    <x v="49"/>
    <x v="3"/>
    <x v="8"/>
    <x v="1"/>
    <x v="0"/>
    <n v="965429.8"/>
    <n v="3592"/>
    <n v="3931.74"/>
    <n v="5437"/>
    <n v="31.69"/>
    <n v="87.63"/>
    <n v="42"/>
    <n v="8"/>
    <n v="4.9000000000000004"/>
    <n v="8.1"/>
    <n v="25519.18"/>
    <n v="6.25"/>
    <n v="45672.97"/>
    <n v="391791.09"/>
  </r>
  <r>
    <x v="1856"/>
    <x v="33"/>
    <x v="1"/>
    <x v="7"/>
    <x v="0"/>
    <x v="5"/>
    <n v="785706.86"/>
    <n v="4319"/>
    <n v="3990.12"/>
    <n v="4159"/>
    <n v="10.67"/>
    <n v="81.5"/>
    <n v="23"/>
    <n v="12"/>
    <n v="2.5499999999999998"/>
    <n v="19.32"/>
    <n v="57629.120000000003"/>
    <n v="9.91"/>
    <n v="157795.64000000001"/>
    <n v="390527.34"/>
  </r>
  <r>
    <x v="1857"/>
    <x v="193"/>
    <x v="1"/>
    <x v="7"/>
    <x v="3"/>
    <x v="4"/>
    <n v="196373.33"/>
    <n v="3161"/>
    <n v="2114.42"/>
    <n v="7036"/>
    <n v="9.6"/>
    <n v="57"/>
    <n v="41"/>
    <n v="10"/>
    <n v="4.55"/>
    <n v="0.92"/>
    <n v="14184.25"/>
    <n v="7.45"/>
    <n v="110812.26"/>
    <n v="346189.02"/>
  </r>
  <r>
    <x v="1858"/>
    <x v="59"/>
    <x v="0"/>
    <x v="7"/>
    <x v="2"/>
    <x v="1"/>
    <n v="554710.82999999996"/>
    <n v="2015"/>
    <n v="1939.12"/>
    <n v="8371"/>
    <n v="5.93"/>
    <n v="85.51"/>
    <n v="12"/>
    <n v="10"/>
    <n v="4.6100000000000003"/>
    <n v="3.77"/>
    <n v="880.36"/>
    <n v="12.49"/>
    <n v="124492.38"/>
    <n v="126841.54"/>
  </r>
  <r>
    <x v="1859"/>
    <x v="0"/>
    <x v="1"/>
    <x v="3"/>
    <x v="0"/>
    <x v="1"/>
    <n v="778085.78"/>
    <n v="4704"/>
    <n v="4366.0600000000004"/>
    <n v="6718"/>
    <n v="29.25"/>
    <n v="52.09"/>
    <n v="43"/>
    <n v="10"/>
    <n v="4.38"/>
    <n v="-1.22"/>
    <n v="10770.48"/>
    <n v="11.6"/>
    <n v="80653.36"/>
    <n v="58104.63"/>
  </r>
  <r>
    <x v="1860"/>
    <x v="11"/>
    <x v="4"/>
    <x v="1"/>
    <x v="0"/>
    <x v="3"/>
    <n v="499826.61"/>
    <n v="4765"/>
    <n v="3463.26"/>
    <n v="4126"/>
    <n v="14.67"/>
    <n v="87.86"/>
    <n v="34"/>
    <n v="10"/>
    <n v="2.72"/>
    <n v="23.69"/>
    <n v="16651.34"/>
    <n v="6.47"/>
    <n v="168020.13"/>
    <n v="167644.71"/>
  </r>
  <r>
    <x v="1861"/>
    <x v="82"/>
    <x v="5"/>
    <x v="1"/>
    <x v="1"/>
    <x v="4"/>
    <n v="946785.22"/>
    <n v="4582"/>
    <n v="3613.56"/>
    <n v="4161"/>
    <n v="19.440000000000001"/>
    <n v="82.45"/>
    <n v="40"/>
    <n v="8"/>
    <n v="2.64"/>
    <n v="19.010000000000002"/>
    <n v="14250.43"/>
    <n v="1.1100000000000001"/>
    <n v="33567.43"/>
    <n v="429185.41"/>
  </r>
  <r>
    <x v="1862"/>
    <x v="110"/>
    <x v="9"/>
    <x v="0"/>
    <x v="1"/>
    <x v="1"/>
    <n v="295861.36"/>
    <n v="1775"/>
    <n v="3944.82"/>
    <n v="7320"/>
    <n v="32.15"/>
    <n v="53.24"/>
    <n v="46"/>
    <n v="8"/>
    <n v="4.0199999999999996"/>
    <n v="19.62"/>
    <n v="98287.66"/>
    <n v="12.11"/>
    <n v="7412.62"/>
    <n v="187707.47"/>
  </r>
  <r>
    <x v="1863"/>
    <x v="199"/>
    <x v="9"/>
    <x v="2"/>
    <x v="0"/>
    <x v="0"/>
    <n v="179743.46"/>
    <n v="1096"/>
    <n v="2312.1799999999998"/>
    <n v="4120"/>
    <n v="32.42"/>
    <n v="89.2"/>
    <n v="50"/>
    <n v="10"/>
    <n v="4.84"/>
    <n v="27.64"/>
    <n v="59441.78"/>
    <n v="6.35"/>
    <n v="74353.17"/>
    <n v="241124.26"/>
  </r>
  <r>
    <x v="1864"/>
    <x v="175"/>
    <x v="0"/>
    <x v="2"/>
    <x v="2"/>
    <x v="1"/>
    <n v="985176.47"/>
    <n v="2817"/>
    <n v="686.5"/>
    <n v="2607"/>
    <n v="18.57"/>
    <n v="53.59"/>
    <n v="17"/>
    <n v="10"/>
    <n v="2.77"/>
    <n v="16.350000000000001"/>
    <n v="94650.29"/>
    <n v="6.56"/>
    <n v="132699.97"/>
    <n v="107880.72"/>
  </r>
  <r>
    <x v="1865"/>
    <x v="174"/>
    <x v="3"/>
    <x v="4"/>
    <x v="0"/>
    <x v="5"/>
    <n v="326393.43"/>
    <n v="2549"/>
    <n v="3956.44"/>
    <n v="8383"/>
    <n v="26.69"/>
    <n v="92.38"/>
    <n v="41"/>
    <n v="10"/>
    <n v="2.5099999999999998"/>
    <n v="23.69"/>
    <n v="80289.61"/>
    <n v="7.88"/>
    <n v="47543.37"/>
    <n v="130760"/>
  </r>
  <r>
    <x v="1866"/>
    <x v="135"/>
    <x v="5"/>
    <x v="2"/>
    <x v="1"/>
    <x v="4"/>
    <n v="928685.45"/>
    <n v="1166"/>
    <n v="1564.29"/>
    <n v="5206"/>
    <n v="26.7"/>
    <n v="68.73"/>
    <n v="41"/>
    <n v="8"/>
    <n v="3.06"/>
    <n v="24.97"/>
    <n v="7846.31"/>
    <n v="5.74"/>
    <n v="89286.03"/>
    <n v="283540.25"/>
  </r>
  <r>
    <x v="1867"/>
    <x v="89"/>
    <x v="1"/>
    <x v="0"/>
    <x v="2"/>
    <x v="5"/>
    <n v="407132.05"/>
    <n v="4554"/>
    <n v="521.14"/>
    <n v="4825"/>
    <n v="26.35"/>
    <n v="91.82"/>
    <n v="5"/>
    <n v="8"/>
    <n v="3.46"/>
    <n v="21.62"/>
    <n v="15055.23"/>
    <n v="4.5199999999999996"/>
    <n v="142240.51"/>
    <n v="350196.36"/>
  </r>
  <r>
    <x v="1868"/>
    <x v="42"/>
    <x v="9"/>
    <x v="2"/>
    <x v="3"/>
    <x v="0"/>
    <n v="883574.58"/>
    <n v="413"/>
    <n v="1752.55"/>
    <n v="2142"/>
    <n v="35.409999999999997"/>
    <n v="67.37"/>
    <n v="39"/>
    <n v="8"/>
    <n v="2.56"/>
    <n v="-9.3800000000000008"/>
    <n v="47483.360000000001"/>
    <n v="7.92"/>
    <n v="196364.08"/>
    <n v="141884.20000000001"/>
  </r>
  <r>
    <x v="1869"/>
    <x v="190"/>
    <x v="2"/>
    <x v="8"/>
    <x v="1"/>
    <x v="2"/>
    <n v="415744.55"/>
    <n v="4263"/>
    <n v="3533.7"/>
    <n v="8075"/>
    <n v="49.52"/>
    <n v="66.010000000000005"/>
    <n v="9"/>
    <n v="8"/>
    <n v="3.8"/>
    <n v="-7.24"/>
    <n v="74154.7"/>
    <n v="1.44"/>
    <n v="28971.56"/>
    <n v="300861.34999999998"/>
  </r>
  <r>
    <x v="1870"/>
    <x v="115"/>
    <x v="4"/>
    <x v="7"/>
    <x v="3"/>
    <x v="1"/>
    <n v="663258.19999999995"/>
    <n v="2601"/>
    <n v="1954.39"/>
    <n v="2829"/>
    <n v="8.02"/>
    <n v="56.94"/>
    <n v="24"/>
    <n v="12"/>
    <n v="4.04"/>
    <n v="21.25"/>
    <n v="24303.040000000001"/>
    <n v="4.9800000000000004"/>
    <n v="18156.43"/>
    <n v="277218.09999999998"/>
  </r>
  <r>
    <x v="1871"/>
    <x v="85"/>
    <x v="2"/>
    <x v="4"/>
    <x v="1"/>
    <x v="5"/>
    <n v="913378.38"/>
    <n v="2524"/>
    <n v="719.03"/>
    <n v="4401"/>
    <n v="45.74"/>
    <n v="54.8"/>
    <n v="46"/>
    <n v="8"/>
    <n v="2.77"/>
    <n v="2.54"/>
    <n v="2412.81"/>
    <n v="9.42"/>
    <n v="108139.6"/>
    <n v="64219.6"/>
  </r>
  <r>
    <x v="1872"/>
    <x v="39"/>
    <x v="0"/>
    <x v="7"/>
    <x v="2"/>
    <x v="3"/>
    <n v="565080.38"/>
    <n v="2555"/>
    <n v="4449.8100000000004"/>
    <n v="2069"/>
    <n v="36.549999999999997"/>
    <n v="77.89"/>
    <n v="49"/>
    <n v="10"/>
    <n v="3.75"/>
    <n v="16.97"/>
    <n v="1500.92"/>
    <n v="11.31"/>
    <n v="93572.81"/>
    <n v="259874.57"/>
  </r>
  <r>
    <x v="1873"/>
    <x v="90"/>
    <x v="9"/>
    <x v="7"/>
    <x v="2"/>
    <x v="5"/>
    <n v="991831.34"/>
    <n v="3855"/>
    <n v="2905.64"/>
    <n v="5287"/>
    <n v="31.26"/>
    <n v="90.14"/>
    <n v="40"/>
    <n v="10"/>
    <n v="3.26"/>
    <n v="13.59"/>
    <n v="1292.25"/>
    <n v="6.49"/>
    <n v="43717.7"/>
    <n v="400688.04"/>
  </r>
  <r>
    <x v="1874"/>
    <x v="28"/>
    <x v="9"/>
    <x v="2"/>
    <x v="3"/>
    <x v="3"/>
    <n v="60217.32"/>
    <n v="4514"/>
    <n v="1790.05"/>
    <n v="4770"/>
    <n v="31.75"/>
    <n v="72.09"/>
    <n v="12"/>
    <n v="8"/>
    <n v="4.57"/>
    <n v="18.97"/>
    <n v="39273.870000000003"/>
    <n v="6.29"/>
    <n v="185450.14"/>
    <n v="32001.11"/>
  </r>
  <r>
    <x v="1875"/>
    <x v="161"/>
    <x v="5"/>
    <x v="2"/>
    <x v="0"/>
    <x v="5"/>
    <n v="889579.51"/>
    <n v="720"/>
    <n v="3251.37"/>
    <n v="9960"/>
    <n v="15.53"/>
    <n v="67.22"/>
    <n v="5"/>
    <n v="8"/>
    <n v="3.86"/>
    <n v="-2.54"/>
    <n v="88825.37"/>
    <n v="6.31"/>
    <n v="59619.44"/>
    <n v="223229.84"/>
  </r>
  <r>
    <x v="1876"/>
    <x v="87"/>
    <x v="8"/>
    <x v="1"/>
    <x v="3"/>
    <x v="5"/>
    <n v="903344.04"/>
    <n v="4518"/>
    <n v="4381.1899999999996"/>
    <n v="5478"/>
    <n v="3.25"/>
    <n v="55.37"/>
    <n v="19"/>
    <n v="12"/>
    <n v="4.43"/>
    <n v="9.24"/>
    <n v="98879.15"/>
    <n v="4.93"/>
    <n v="18678.32"/>
    <n v="113076.21"/>
  </r>
  <r>
    <x v="1877"/>
    <x v="43"/>
    <x v="0"/>
    <x v="0"/>
    <x v="2"/>
    <x v="1"/>
    <n v="979241.78"/>
    <n v="3578"/>
    <n v="2754.51"/>
    <n v="4050"/>
    <n v="6.48"/>
    <n v="85.1"/>
    <n v="44"/>
    <n v="8"/>
    <n v="2.7"/>
    <n v="4.75"/>
    <n v="82185.47"/>
    <n v="7.96"/>
    <n v="165075.17000000001"/>
    <n v="349243.1"/>
  </r>
  <r>
    <x v="1878"/>
    <x v="131"/>
    <x v="7"/>
    <x v="0"/>
    <x v="2"/>
    <x v="2"/>
    <n v="228333.37"/>
    <n v="3281"/>
    <n v="2612.9299999999998"/>
    <n v="7389"/>
    <n v="41.77"/>
    <n v="73.33"/>
    <n v="46"/>
    <n v="10"/>
    <n v="3.76"/>
    <n v="5.37"/>
    <n v="8900.6299999999992"/>
    <n v="7.96"/>
    <n v="48139.23"/>
    <n v="81083.88"/>
  </r>
  <r>
    <x v="1879"/>
    <x v="147"/>
    <x v="6"/>
    <x v="5"/>
    <x v="0"/>
    <x v="2"/>
    <n v="386475.29"/>
    <n v="370"/>
    <n v="2034.36"/>
    <n v="5006"/>
    <n v="35.729999999999997"/>
    <n v="67.2"/>
    <n v="28"/>
    <n v="12"/>
    <n v="2.85"/>
    <n v="25.79"/>
    <n v="70955.320000000007"/>
    <n v="6.08"/>
    <n v="160632.76"/>
    <n v="220238.55"/>
  </r>
  <r>
    <x v="1880"/>
    <x v="50"/>
    <x v="2"/>
    <x v="6"/>
    <x v="1"/>
    <x v="4"/>
    <n v="350006.61"/>
    <n v="4538"/>
    <n v="4499.3500000000004"/>
    <n v="7842"/>
    <n v="36.76"/>
    <n v="66.37"/>
    <n v="11"/>
    <n v="8"/>
    <n v="3.99"/>
    <n v="5.59"/>
    <n v="38875.61"/>
    <n v="5.14"/>
    <n v="113689.60000000001"/>
    <n v="391231.25"/>
  </r>
  <r>
    <x v="1881"/>
    <x v="60"/>
    <x v="6"/>
    <x v="4"/>
    <x v="2"/>
    <x v="4"/>
    <n v="389982.84"/>
    <n v="3420"/>
    <n v="4695"/>
    <n v="6072"/>
    <n v="6.71"/>
    <n v="58.49"/>
    <n v="27"/>
    <n v="8"/>
    <n v="3.95"/>
    <n v="21.85"/>
    <n v="19800.37"/>
    <n v="10.66"/>
    <n v="199462.39"/>
    <n v="336174.73"/>
  </r>
  <r>
    <x v="1882"/>
    <x v="62"/>
    <x v="7"/>
    <x v="0"/>
    <x v="0"/>
    <x v="0"/>
    <n v="945063.57"/>
    <n v="2879"/>
    <n v="1953.68"/>
    <n v="7775"/>
    <n v="23.55"/>
    <n v="93.97"/>
    <n v="30"/>
    <n v="10"/>
    <n v="3.71"/>
    <n v="8.68"/>
    <n v="61704.65"/>
    <n v="4.47"/>
    <n v="177665.72"/>
    <n v="235016.21"/>
  </r>
  <r>
    <x v="1883"/>
    <x v="129"/>
    <x v="7"/>
    <x v="7"/>
    <x v="2"/>
    <x v="4"/>
    <n v="111022.96"/>
    <n v="4661"/>
    <n v="2012.42"/>
    <n v="6009"/>
    <n v="27.27"/>
    <n v="85.14"/>
    <n v="27"/>
    <n v="12"/>
    <n v="3.92"/>
    <n v="0.33"/>
    <n v="50122.79"/>
    <n v="3.32"/>
    <n v="84204.68"/>
    <n v="419174.8"/>
  </r>
  <r>
    <x v="1884"/>
    <x v="144"/>
    <x v="9"/>
    <x v="2"/>
    <x v="3"/>
    <x v="2"/>
    <n v="661770.03"/>
    <n v="1931"/>
    <n v="4040.7"/>
    <n v="8044"/>
    <n v="49.45"/>
    <n v="96.86"/>
    <n v="23"/>
    <n v="12"/>
    <n v="4.1500000000000004"/>
    <n v="12.81"/>
    <n v="83794.45"/>
    <n v="8.08"/>
    <n v="67688.600000000006"/>
    <n v="332616.42"/>
  </r>
  <r>
    <x v="1885"/>
    <x v="5"/>
    <x v="1"/>
    <x v="8"/>
    <x v="3"/>
    <x v="4"/>
    <n v="96392.98"/>
    <n v="2228"/>
    <n v="967.47"/>
    <n v="4712"/>
    <n v="47.37"/>
    <n v="78.540000000000006"/>
    <n v="34"/>
    <n v="10"/>
    <n v="4.57"/>
    <n v="8.58"/>
    <n v="98333.15"/>
    <n v="2.48"/>
    <n v="97702.89"/>
    <n v="419005.99"/>
  </r>
  <r>
    <x v="1886"/>
    <x v="0"/>
    <x v="4"/>
    <x v="4"/>
    <x v="2"/>
    <x v="3"/>
    <n v="195597.73"/>
    <n v="2356"/>
    <n v="873.21"/>
    <n v="3940"/>
    <n v="49.83"/>
    <n v="50.94"/>
    <n v="15"/>
    <n v="8"/>
    <n v="2.5299999999999998"/>
    <n v="-1.78"/>
    <n v="59972.07"/>
    <n v="3.71"/>
    <n v="100293.31"/>
    <n v="197846.74"/>
  </r>
  <r>
    <x v="1887"/>
    <x v="137"/>
    <x v="4"/>
    <x v="6"/>
    <x v="2"/>
    <x v="2"/>
    <n v="230619.99"/>
    <n v="4008"/>
    <n v="4276.5"/>
    <n v="8947"/>
    <n v="34.69"/>
    <n v="67.930000000000007"/>
    <n v="49"/>
    <n v="8"/>
    <n v="4.7699999999999996"/>
    <n v="2.68"/>
    <n v="7448.95"/>
    <n v="11.74"/>
    <n v="154081.53"/>
    <n v="158459.66"/>
  </r>
  <r>
    <x v="1888"/>
    <x v="170"/>
    <x v="6"/>
    <x v="1"/>
    <x v="3"/>
    <x v="2"/>
    <n v="481923.7"/>
    <n v="2057"/>
    <n v="1504.1"/>
    <n v="8902"/>
    <n v="40.159999999999997"/>
    <n v="96.34"/>
    <n v="42"/>
    <n v="10"/>
    <n v="4.04"/>
    <n v="-4.9000000000000004"/>
    <n v="41006.07"/>
    <n v="9.84"/>
    <n v="155885.68"/>
    <n v="447233.71"/>
  </r>
  <r>
    <x v="1889"/>
    <x v="147"/>
    <x v="5"/>
    <x v="6"/>
    <x v="3"/>
    <x v="5"/>
    <n v="798042.25"/>
    <n v="3959"/>
    <n v="622.66"/>
    <n v="5145"/>
    <n v="4.5999999999999996"/>
    <n v="90.3"/>
    <n v="45"/>
    <n v="10"/>
    <n v="4.6100000000000003"/>
    <n v="-5.16"/>
    <n v="56060.99"/>
    <n v="6.37"/>
    <n v="19299.89"/>
    <n v="423188.23"/>
  </r>
  <r>
    <x v="1890"/>
    <x v="33"/>
    <x v="9"/>
    <x v="3"/>
    <x v="3"/>
    <x v="3"/>
    <n v="867441.73"/>
    <n v="2965"/>
    <n v="2531.5700000000002"/>
    <n v="4867"/>
    <n v="20.29"/>
    <n v="79.17"/>
    <n v="49"/>
    <n v="10"/>
    <n v="3.91"/>
    <n v="23.46"/>
    <n v="6302.52"/>
    <n v="5.9"/>
    <n v="34267.58"/>
    <n v="379480.26"/>
  </r>
  <r>
    <x v="1891"/>
    <x v="6"/>
    <x v="2"/>
    <x v="2"/>
    <x v="2"/>
    <x v="5"/>
    <n v="757458.97"/>
    <n v="1509"/>
    <n v="3232.67"/>
    <n v="8158"/>
    <n v="27.65"/>
    <n v="75.2"/>
    <n v="36"/>
    <n v="12"/>
    <n v="3.71"/>
    <n v="12.85"/>
    <n v="71031.81"/>
    <n v="6.5"/>
    <n v="158866.22"/>
    <n v="293008.69"/>
  </r>
  <r>
    <x v="1892"/>
    <x v="81"/>
    <x v="2"/>
    <x v="1"/>
    <x v="2"/>
    <x v="3"/>
    <n v="458515.57"/>
    <n v="4618"/>
    <n v="3883.02"/>
    <n v="7253"/>
    <n v="23.85"/>
    <n v="53.44"/>
    <n v="23"/>
    <n v="8"/>
    <n v="4.29"/>
    <n v="22.48"/>
    <n v="76137.2"/>
    <n v="2.98"/>
    <n v="55231.27"/>
    <n v="495354.03"/>
  </r>
  <r>
    <x v="1893"/>
    <x v="83"/>
    <x v="1"/>
    <x v="8"/>
    <x v="0"/>
    <x v="3"/>
    <n v="428926.7"/>
    <n v="1731"/>
    <n v="1553.07"/>
    <n v="5222"/>
    <n v="8.32"/>
    <n v="98.15"/>
    <n v="33"/>
    <n v="8"/>
    <n v="3.87"/>
    <n v="5.62"/>
    <n v="89689.7"/>
    <n v="6.25"/>
    <n v="72307.100000000006"/>
    <n v="248968.57"/>
  </r>
  <r>
    <x v="1894"/>
    <x v="158"/>
    <x v="1"/>
    <x v="5"/>
    <x v="2"/>
    <x v="2"/>
    <n v="668953.17000000004"/>
    <n v="2445"/>
    <n v="2332.5500000000002"/>
    <n v="6335"/>
    <n v="36.14"/>
    <n v="54.05"/>
    <n v="39"/>
    <n v="12"/>
    <n v="2.69"/>
    <n v="-3.57"/>
    <n v="13760.6"/>
    <n v="5.13"/>
    <n v="118757.48"/>
    <n v="86498.67"/>
  </r>
  <r>
    <x v="1895"/>
    <x v="160"/>
    <x v="4"/>
    <x v="2"/>
    <x v="2"/>
    <x v="2"/>
    <n v="70025.990000000005"/>
    <n v="1910"/>
    <n v="974.47"/>
    <n v="7765"/>
    <n v="11.55"/>
    <n v="79.19"/>
    <n v="23"/>
    <n v="8"/>
    <n v="4.0199999999999996"/>
    <n v="-6.02"/>
    <n v="75737.179999999993"/>
    <n v="13.82"/>
    <n v="162192.82999999999"/>
    <n v="241620.89"/>
  </r>
  <r>
    <x v="1896"/>
    <x v="191"/>
    <x v="7"/>
    <x v="7"/>
    <x v="0"/>
    <x v="4"/>
    <n v="85516.78"/>
    <n v="3326"/>
    <n v="4569.4799999999996"/>
    <n v="6617"/>
    <n v="38.76"/>
    <n v="64.150000000000006"/>
    <n v="10"/>
    <n v="12"/>
    <n v="2.6"/>
    <n v="26.04"/>
    <n v="71477.399999999994"/>
    <n v="11.43"/>
    <n v="173793.05"/>
    <n v="456786.56"/>
  </r>
  <r>
    <x v="1897"/>
    <x v="156"/>
    <x v="6"/>
    <x v="1"/>
    <x v="2"/>
    <x v="3"/>
    <n v="863522.06"/>
    <n v="1883"/>
    <n v="2577.2199999999998"/>
    <n v="2180"/>
    <n v="11.89"/>
    <n v="69.260000000000005"/>
    <n v="42"/>
    <n v="10"/>
    <n v="4.9400000000000004"/>
    <n v="28.41"/>
    <n v="5094.03"/>
    <n v="13.07"/>
    <n v="175078.65"/>
    <n v="243697.49"/>
  </r>
  <r>
    <x v="1898"/>
    <x v="26"/>
    <x v="2"/>
    <x v="4"/>
    <x v="2"/>
    <x v="1"/>
    <n v="708986.1"/>
    <n v="3134"/>
    <n v="3064.77"/>
    <n v="8524"/>
    <n v="47.37"/>
    <n v="62.85"/>
    <n v="42"/>
    <n v="8"/>
    <n v="4.6100000000000003"/>
    <n v="2.85"/>
    <n v="43074.12"/>
    <n v="5.8"/>
    <n v="154498.41"/>
    <n v="318198.65000000002"/>
  </r>
  <r>
    <x v="1899"/>
    <x v="112"/>
    <x v="9"/>
    <x v="4"/>
    <x v="2"/>
    <x v="1"/>
    <n v="658550.38"/>
    <n v="3090"/>
    <n v="3925.84"/>
    <n v="6842"/>
    <n v="44.18"/>
    <n v="98.04"/>
    <n v="8"/>
    <n v="10"/>
    <n v="3.76"/>
    <n v="-8.31"/>
    <n v="64512.21"/>
    <n v="14.23"/>
    <n v="159492.37"/>
    <n v="393560.82"/>
  </r>
  <r>
    <x v="1900"/>
    <x v="174"/>
    <x v="9"/>
    <x v="6"/>
    <x v="0"/>
    <x v="4"/>
    <n v="829261.8"/>
    <n v="1114"/>
    <n v="2111.6799999999998"/>
    <n v="6537"/>
    <n v="10.49"/>
    <n v="87.36"/>
    <n v="37"/>
    <n v="12"/>
    <n v="3.1"/>
    <n v="19.36"/>
    <n v="76429.45"/>
    <n v="8.89"/>
    <n v="75222.94"/>
    <n v="158251.72"/>
  </r>
  <r>
    <x v="1901"/>
    <x v="193"/>
    <x v="8"/>
    <x v="1"/>
    <x v="3"/>
    <x v="1"/>
    <n v="926180.02"/>
    <n v="3341"/>
    <n v="4848.12"/>
    <n v="2677"/>
    <n v="43.73"/>
    <n v="70.56"/>
    <n v="42"/>
    <n v="12"/>
    <n v="2.52"/>
    <n v="-3.29"/>
    <n v="99577.07"/>
    <n v="14.32"/>
    <n v="119216.6"/>
    <n v="170038.03"/>
  </r>
  <r>
    <x v="1902"/>
    <x v="42"/>
    <x v="2"/>
    <x v="1"/>
    <x v="3"/>
    <x v="2"/>
    <n v="117413.38"/>
    <n v="2861"/>
    <n v="4976.25"/>
    <n v="2976"/>
    <n v="21.16"/>
    <n v="83.75"/>
    <n v="31"/>
    <n v="12"/>
    <n v="3.34"/>
    <n v="21.14"/>
    <n v="60042.78"/>
    <n v="2.2599999999999998"/>
    <n v="51723.73"/>
    <n v="38470.99"/>
  </r>
  <r>
    <x v="1903"/>
    <x v="77"/>
    <x v="1"/>
    <x v="6"/>
    <x v="2"/>
    <x v="5"/>
    <n v="165089.06"/>
    <n v="2784"/>
    <n v="2185.42"/>
    <n v="2663"/>
    <n v="42.05"/>
    <n v="80.8"/>
    <n v="25"/>
    <n v="8"/>
    <n v="4.05"/>
    <n v="22.96"/>
    <n v="80781.119999999995"/>
    <n v="6.33"/>
    <n v="24210.19"/>
    <n v="491162.92"/>
  </r>
  <r>
    <x v="1904"/>
    <x v="61"/>
    <x v="3"/>
    <x v="5"/>
    <x v="3"/>
    <x v="5"/>
    <n v="622984.78"/>
    <n v="1201"/>
    <n v="3897.98"/>
    <n v="7061"/>
    <n v="14.68"/>
    <n v="82.17"/>
    <n v="6"/>
    <n v="8"/>
    <n v="4.32"/>
    <n v="21.19"/>
    <n v="99917.23"/>
    <n v="6.92"/>
    <n v="135614.57"/>
    <n v="312666.55"/>
  </r>
  <r>
    <x v="1905"/>
    <x v="109"/>
    <x v="0"/>
    <x v="7"/>
    <x v="0"/>
    <x v="5"/>
    <n v="408621.71"/>
    <n v="107"/>
    <n v="654.28"/>
    <n v="2833"/>
    <n v="45.64"/>
    <n v="65.64"/>
    <n v="8"/>
    <n v="12"/>
    <n v="3.1"/>
    <n v="1.21"/>
    <n v="34934.9"/>
    <n v="11.84"/>
    <n v="198189.77"/>
    <n v="235125.93"/>
  </r>
  <r>
    <x v="1906"/>
    <x v="30"/>
    <x v="8"/>
    <x v="3"/>
    <x v="1"/>
    <x v="1"/>
    <n v="554621.01"/>
    <n v="491"/>
    <n v="2336.2600000000002"/>
    <n v="2065"/>
    <n v="33.03"/>
    <n v="62.33"/>
    <n v="5"/>
    <n v="8"/>
    <n v="2.87"/>
    <n v="25.57"/>
    <n v="59265.74"/>
    <n v="2.81"/>
    <n v="152748.38"/>
    <n v="327556.18"/>
  </r>
  <r>
    <x v="1907"/>
    <x v="123"/>
    <x v="3"/>
    <x v="6"/>
    <x v="0"/>
    <x v="4"/>
    <n v="307349.3"/>
    <n v="2114"/>
    <n v="4906.6099999999997"/>
    <n v="9767"/>
    <n v="24.65"/>
    <n v="80.040000000000006"/>
    <n v="26"/>
    <n v="10"/>
    <n v="3.08"/>
    <n v="9.5500000000000007"/>
    <n v="44438.96"/>
    <n v="1.85"/>
    <n v="166880.43"/>
    <n v="426189.43"/>
  </r>
  <r>
    <x v="1908"/>
    <x v="131"/>
    <x v="4"/>
    <x v="6"/>
    <x v="2"/>
    <x v="4"/>
    <n v="302969.46999999997"/>
    <n v="889"/>
    <n v="1463.24"/>
    <n v="8639"/>
    <n v="46.9"/>
    <n v="69.790000000000006"/>
    <n v="21"/>
    <n v="10"/>
    <n v="4.5199999999999996"/>
    <n v="-7.51"/>
    <n v="3491.23"/>
    <n v="1.83"/>
    <n v="185301.78"/>
    <n v="213951.61"/>
  </r>
  <r>
    <x v="1909"/>
    <x v="32"/>
    <x v="7"/>
    <x v="3"/>
    <x v="1"/>
    <x v="4"/>
    <n v="966866.13"/>
    <n v="1655"/>
    <n v="1005.33"/>
    <n v="9729"/>
    <n v="38.03"/>
    <n v="71.19"/>
    <n v="44"/>
    <n v="12"/>
    <n v="4.26"/>
    <n v="-1.05"/>
    <n v="14701.78"/>
    <n v="8.57"/>
    <n v="63689.45"/>
    <n v="304028.99"/>
  </r>
  <r>
    <x v="1910"/>
    <x v="88"/>
    <x v="5"/>
    <x v="2"/>
    <x v="0"/>
    <x v="1"/>
    <n v="671719.44"/>
    <n v="1182"/>
    <n v="1875.1"/>
    <n v="8365"/>
    <n v="47.54"/>
    <n v="94.15"/>
    <n v="41"/>
    <n v="12"/>
    <n v="3.61"/>
    <n v="14.19"/>
    <n v="76574.75"/>
    <n v="1.9"/>
    <n v="165468.26"/>
    <n v="488270.19"/>
  </r>
  <r>
    <x v="1911"/>
    <x v="174"/>
    <x v="5"/>
    <x v="7"/>
    <x v="1"/>
    <x v="5"/>
    <n v="109025.48"/>
    <n v="3423"/>
    <n v="798.42"/>
    <n v="8382"/>
    <n v="34.9"/>
    <n v="68.8"/>
    <n v="42"/>
    <n v="8"/>
    <n v="4.3499999999999996"/>
    <n v="10.56"/>
    <n v="2607.6"/>
    <n v="7.23"/>
    <n v="34455.72"/>
    <n v="357516.27"/>
  </r>
  <r>
    <x v="1912"/>
    <x v="122"/>
    <x v="7"/>
    <x v="5"/>
    <x v="0"/>
    <x v="0"/>
    <n v="978484.93"/>
    <n v="2709"/>
    <n v="2944.07"/>
    <n v="2647"/>
    <n v="18.350000000000001"/>
    <n v="89.3"/>
    <n v="33"/>
    <n v="12"/>
    <n v="2.9"/>
    <n v="-4.91"/>
    <n v="97497.35"/>
    <n v="2.08"/>
    <n v="41835.519999999997"/>
    <n v="253852.56"/>
  </r>
  <r>
    <x v="1913"/>
    <x v="46"/>
    <x v="1"/>
    <x v="3"/>
    <x v="1"/>
    <x v="1"/>
    <n v="243271.94"/>
    <n v="214"/>
    <n v="2974.32"/>
    <n v="8827"/>
    <n v="38.81"/>
    <n v="77.89"/>
    <n v="32"/>
    <n v="12"/>
    <n v="3.12"/>
    <n v="12.66"/>
    <n v="71174.850000000006"/>
    <n v="2.2400000000000002"/>
    <n v="170841.99"/>
    <n v="445035.91"/>
  </r>
  <r>
    <x v="1914"/>
    <x v="51"/>
    <x v="5"/>
    <x v="1"/>
    <x v="0"/>
    <x v="3"/>
    <n v="495060.49"/>
    <n v="4152"/>
    <n v="4924.72"/>
    <n v="4702"/>
    <n v="36.29"/>
    <n v="92.27"/>
    <n v="19"/>
    <n v="10"/>
    <n v="4.72"/>
    <n v="2.84"/>
    <n v="62487.19"/>
    <n v="4.1900000000000004"/>
    <n v="98258.39"/>
    <n v="62446.68"/>
  </r>
  <r>
    <x v="1915"/>
    <x v="37"/>
    <x v="5"/>
    <x v="7"/>
    <x v="0"/>
    <x v="3"/>
    <n v="291646.69"/>
    <n v="1399"/>
    <n v="3735.96"/>
    <n v="5507"/>
    <n v="29.11"/>
    <n v="71.94"/>
    <n v="16"/>
    <n v="8"/>
    <n v="4.38"/>
    <n v="26.32"/>
    <n v="59429.75"/>
    <n v="1.3"/>
    <n v="23868.240000000002"/>
    <n v="204142.38"/>
  </r>
  <r>
    <x v="1916"/>
    <x v="177"/>
    <x v="3"/>
    <x v="4"/>
    <x v="2"/>
    <x v="3"/>
    <n v="544535.9"/>
    <n v="2218"/>
    <n v="2567.9"/>
    <n v="7057"/>
    <n v="14.95"/>
    <n v="82.16"/>
    <n v="12"/>
    <n v="8"/>
    <n v="4.3600000000000003"/>
    <n v="-8.56"/>
    <n v="9909.31"/>
    <n v="6.82"/>
    <n v="24668.31"/>
    <n v="313466.77"/>
  </r>
  <r>
    <x v="1917"/>
    <x v="24"/>
    <x v="0"/>
    <x v="2"/>
    <x v="3"/>
    <x v="3"/>
    <n v="675729.88"/>
    <n v="1906"/>
    <n v="975.72"/>
    <n v="3591"/>
    <n v="21.67"/>
    <n v="59.36"/>
    <n v="26"/>
    <n v="8"/>
    <n v="3.25"/>
    <n v="1.69"/>
    <n v="88996.9"/>
    <n v="4.53"/>
    <n v="198540.26"/>
    <n v="176394.02"/>
  </r>
  <r>
    <x v="1918"/>
    <x v="3"/>
    <x v="5"/>
    <x v="1"/>
    <x v="1"/>
    <x v="1"/>
    <n v="614907.31999999995"/>
    <n v="613"/>
    <n v="2627.1"/>
    <n v="8759"/>
    <n v="45.72"/>
    <n v="69.31"/>
    <n v="26"/>
    <n v="10"/>
    <n v="4.09"/>
    <n v="25.84"/>
    <n v="72377.88"/>
    <n v="13.55"/>
    <n v="67419.09"/>
    <n v="421398.09"/>
  </r>
  <r>
    <x v="1919"/>
    <x v="128"/>
    <x v="9"/>
    <x v="0"/>
    <x v="2"/>
    <x v="4"/>
    <n v="834665.15"/>
    <n v="3252"/>
    <n v="1577.74"/>
    <n v="2192"/>
    <n v="19.96"/>
    <n v="63.14"/>
    <n v="33"/>
    <n v="10"/>
    <n v="3.2"/>
    <n v="11.95"/>
    <n v="6005.59"/>
    <n v="13.83"/>
    <n v="197898.75"/>
    <n v="205525.49"/>
  </r>
  <r>
    <x v="1920"/>
    <x v="43"/>
    <x v="0"/>
    <x v="5"/>
    <x v="0"/>
    <x v="2"/>
    <n v="583924.24"/>
    <n v="4399"/>
    <n v="2470.71"/>
    <n v="4057"/>
    <n v="27.76"/>
    <n v="76.209999999999994"/>
    <n v="41"/>
    <n v="12"/>
    <n v="2.97"/>
    <n v="16.21"/>
    <n v="63201.97"/>
    <n v="6.52"/>
    <n v="184030.78"/>
    <n v="264748.82"/>
  </r>
  <r>
    <x v="1921"/>
    <x v="187"/>
    <x v="8"/>
    <x v="8"/>
    <x v="2"/>
    <x v="1"/>
    <n v="577359.42000000004"/>
    <n v="4945"/>
    <n v="4068.67"/>
    <n v="3499"/>
    <n v="34.42"/>
    <n v="77.94"/>
    <n v="19"/>
    <n v="12"/>
    <n v="4.1399999999999997"/>
    <n v="21.74"/>
    <n v="40881.300000000003"/>
    <n v="9.43"/>
    <n v="125122.54"/>
    <n v="127866.13"/>
  </r>
  <r>
    <x v="1922"/>
    <x v="194"/>
    <x v="6"/>
    <x v="7"/>
    <x v="0"/>
    <x v="5"/>
    <n v="487953.24"/>
    <n v="1744"/>
    <n v="3317.21"/>
    <n v="8113"/>
    <n v="19.72"/>
    <n v="62.38"/>
    <n v="14"/>
    <n v="10"/>
    <n v="2.9"/>
    <n v="16.100000000000001"/>
    <n v="86721.05"/>
    <n v="14.46"/>
    <n v="103970.52"/>
    <n v="478846.97"/>
  </r>
  <r>
    <x v="1923"/>
    <x v="46"/>
    <x v="8"/>
    <x v="8"/>
    <x v="0"/>
    <x v="2"/>
    <n v="747055"/>
    <n v="2524"/>
    <n v="2219.9299999999998"/>
    <n v="4376"/>
    <n v="37.57"/>
    <n v="54.04"/>
    <n v="38"/>
    <n v="8"/>
    <n v="3.99"/>
    <n v="-1.26"/>
    <n v="45230.1"/>
    <n v="11.41"/>
    <n v="14292.39"/>
    <n v="437438.07"/>
  </r>
  <r>
    <x v="1924"/>
    <x v="99"/>
    <x v="0"/>
    <x v="7"/>
    <x v="2"/>
    <x v="2"/>
    <n v="262679.21999999997"/>
    <n v="1234"/>
    <n v="1803.87"/>
    <n v="4247"/>
    <n v="43.52"/>
    <n v="85.48"/>
    <n v="15"/>
    <n v="8"/>
    <n v="4.6100000000000003"/>
    <n v="21.18"/>
    <n v="16527"/>
    <n v="9.2200000000000006"/>
    <n v="35077.78"/>
    <n v="402071.2"/>
  </r>
  <r>
    <x v="1925"/>
    <x v="28"/>
    <x v="4"/>
    <x v="4"/>
    <x v="1"/>
    <x v="3"/>
    <n v="388754.4"/>
    <n v="570"/>
    <n v="2029.09"/>
    <n v="5979"/>
    <n v="22.32"/>
    <n v="63.84"/>
    <n v="26"/>
    <n v="12"/>
    <n v="2.77"/>
    <n v="8.81"/>
    <n v="6060.19"/>
    <n v="1.91"/>
    <n v="164346.82"/>
    <n v="357494.83"/>
  </r>
  <r>
    <x v="1926"/>
    <x v="153"/>
    <x v="5"/>
    <x v="3"/>
    <x v="1"/>
    <x v="3"/>
    <n v="809463.42"/>
    <n v="2948"/>
    <n v="3989.75"/>
    <n v="1963"/>
    <n v="5.89"/>
    <n v="89.71"/>
    <n v="37"/>
    <n v="8"/>
    <n v="3.58"/>
    <n v="19.86"/>
    <n v="19052.599999999999"/>
    <n v="7.73"/>
    <n v="79144.75"/>
    <n v="107767.13"/>
  </r>
  <r>
    <x v="1927"/>
    <x v="155"/>
    <x v="0"/>
    <x v="7"/>
    <x v="3"/>
    <x v="2"/>
    <n v="324329.69"/>
    <n v="3800"/>
    <n v="4271.9799999999996"/>
    <n v="8695"/>
    <n v="2.25"/>
    <n v="97.04"/>
    <n v="31"/>
    <n v="10"/>
    <n v="3.22"/>
    <n v="0.57999999999999996"/>
    <n v="62710.79"/>
    <n v="14.59"/>
    <n v="177673.60000000001"/>
    <n v="216561.4"/>
  </r>
  <r>
    <x v="1928"/>
    <x v="103"/>
    <x v="6"/>
    <x v="6"/>
    <x v="3"/>
    <x v="5"/>
    <n v="783675.66"/>
    <n v="3994"/>
    <n v="1927.62"/>
    <n v="7300"/>
    <n v="9.25"/>
    <n v="53.52"/>
    <n v="27"/>
    <n v="12"/>
    <n v="3.54"/>
    <n v="22.61"/>
    <n v="1396.72"/>
    <n v="4.05"/>
    <n v="190379.08"/>
    <n v="96296.41"/>
  </r>
  <r>
    <x v="1929"/>
    <x v="30"/>
    <x v="7"/>
    <x v="2"/>
    <x v="2"/>
    <x v="2"/>
    <n v="637534.21"/>
    <n v="1109"/>
    <n v="2826.69"/>
    <n v="2642"/>
    <n v="16.89"/>
    <n v="94.93"/>
    <n v="29"/>
    <n v="8"/>
    <n v="4.2699999999999996"/>
    <n v="1.1000000000000001"/>
    <n v="50395.98"/>
    <n v="13.53"/>
    <n v="14507.18"/>
    <n v="495529.04"/>
  </r>
  <r>
    <x v="1930"/>
    <x v="170"/>
    <x v="4"/>
    <x v="4"/>
    <x v="0"/>
    <x v="0"/>
    <n v="987127.61"/>
    <n v="4313"/>
    <n v="3963.24"/>
    <n v="4615"/>
    <n v="44.77"/>
    <n v="82.93"/>
    <n v="15"/>
    <n v="12"/>
    <n v="3.08"/>
    <n v="16.18"/>
    <n v="16309.34"/>
    <n v="12.72"/>
    <n v="166010.46"/>
    <n v="445836.48"/>
  </r>
  <r>
    <x v="1931"/>
    <x v="57"/>
    <x v="4"/>
    <x v="1"/>
    <x v="0"/>
    <x v="1"/>
    <n v="866603.95"/>
    <n v="153"/>
    <n v="3860.61"/>
    <n v="8045"/>
    <n v="13.77"/>
    <n v="95.63"/>
    <n v="27"/>
    <n v="8"/>
    <n v="3.77"/>
    <n v="5.7"/>
    <n v="31063.95"/>
    <n v="3.51"/>
    <n v="60492.480000000003"/>
    <n v="335132.23"/>
  </r>
  <r>
    <x v="1932"/>
    <x v="108"/>
    <x v="9"/>
    <x v="3"/>
    <x v="0"/>
    <x v="5"/>
    <n v="256998.7"/>
    <n v="2166"/>
    <n v="2841.1"/>
    <n v="5667"/>
    <n v="27.57"/>
    <n v="92.83"/>
    <n v="36"/>
    <n v="12"/>
    <n v="4.93"/>
    <n v="0.24"/>
    <n v="67641.66"/>
    <n v="9.58"/>
    <n v="160035.29999999999"/>
    <n v="94442.77"/>
  </r>
  <r>
    <x v="1933"/>
    <x v="150"/>
    <x v="2"/>
    <x v="6"/>
    <x v="3"/>
    <x v="4"/>
    <n v="195224.6"/>
    <n v="2838"/>
    <n v="1749.62"/>
    <n v="9871"/>
    <n v="10.88"/>
    <n v="74.42"/>
    <n v="38"/>
    <n v="10"/>
    <n v="3.18"/>
    <n v="22.52"/>
    <n v="90842.1"/>
    <n v="8.8699999999999992"/>
    <n v="51211.97"/>
    <n v="15993.37"/>
  </r>
  <r>
    <x v="1934"/>
    <x v="60"/>
    <x v="8"/>
    <x v="5"/>
    <x v="3"/>
    <x v="4"/>
    <n v="62098.18"/>
    <n v="1948"/>
    <n v="1826.11"/>
    <n v="4786"/>
    <n v="38.32"/>
    <n v="60.78"/>
    <n v="36"/>
    <n v="10"/>
    <n v="3.58"/>
    <n v="11.32"/>
    <n v="35613.32"/>
    <n v="2.06"/>
    <n v="122635.63"/>
    <n v="309776.96000000002"/>
  </r>
  <r>
    <x v="1935"/>
    <x v="80"/>
    <x v="7"/>
    <x v="8"/>
    <x v="2"/>
    <x v="0"/>
    <n v="955306.27"/>
    <n v="4797"/>
    <n v="2410.52"/>
    <n v="5795"/>
    <n v="43.99"/>
    <n v="80.150000000000006"/>
    <n v="22"/>
    <n v="8"/>
    <n v="4.0199999999999996"/>
    <n v="23.38"/>
    <n v="6701.31"/>
    <n v="10.47"/>
    <n v="117314.16"/>
    <n v="161508.21"/>
  </r>
  <r>
    <x v="1936"/>
    <x v="191"/>
    <x v="0"/>
    <x v="3"/>
    <x v="2"/>
    <x v="5"/>
    <n v="166066.01999999999"/>
    <n v="4581"/>
    <n v="2561.11"/>
    <n v="9794"/>
    <n v="49.77"/>
    <n v="69.95"/>
    <n v="25"/>
    <n v="12"/>
    <n v="3.16"/>
    <n v="23.81"/>
    <n v="29880.92"/>
    <n v="14.28"/>
    <n v="117141.03"/>
    <n v="172012.76"/>
  </r>
  <r>
    <x v="1937"/>
    <x v="193"/>
    <x v="7"/>
    <x v="8"/>
    <x v="3"/>
    <x v="4"/>
    <n v="609678.64"/>
    <n v="686"/>
    <n v="1055.9000000000001"/>
    <n v="2984"/>
    <n v="39.020000000000003"/>
    <n v="79.209999999999994"/>
    <n v="21"/>
    <n v="12"/>
    <n v="4.6399999999999997"/>
    <n v="2.14"/>
    <n v="94377.83"/>
    <n v="6.64"/>
    <n v="46601.46"/>
    <n v="408854.22"/>
  </r>
  <r>
    <x v="1938"/>
    <x v="151"/>
    <x v="5"/>
    <x v="2"/>
    <x v="3"/>
    <x v="5"/>
    <n v="842801"/>
    <n v="335"/>
    <n v="2152.87"/>
    <n v="8824"/>
    <n v="31.53"/>
    <n v="60.53"/>
    <n v="9"/>
    <n v="8"/>
    <n v="3.08"/>
    <n v="24.03"/>
    <n v="49836.51"/>
    <n v="6.78"/>
    <n v="186011.65"/>
    <n v="45482.2"/>
  </r>
  <r>
    <x v="1939"/>
    <x v="127"/>
    <x v="1"/>
    <x v="4"/>
    <x v="2"/>
    <x v="1"/>
    <n v="400794"/>
    <n v="4573"/>
    <n v="1347.1"/>
    <n v="8429"/>
    <n v="29.17"/>
    <n v="84.93"/>
    <n v="44"/>
    <n v="10"/>
    <n v="3.91"/>
    <n v="25.98"/>
    <n v="3044.19"/>
    <n v="12.86"/>
    <n v="71924.55"/>
    <n v="224065.98"/>
  </r>
  <r>
    <x v="1940"/>
    <x v="151"/>
    <x v="4"/>
    <x v="3"/>
    <x v="3"/>
    <x v="4"/>
    <n v="881603.47"/>
    <n v="3862"/>
    <n v="4683.3900000000003"/>
    <n v="2571"/>
    <n v="25.16"/>
    <n v="75.84"/>
    <n v="32"/>
    <n v="12"/>
    <n v="3.16"/>
    <n v="24.68"/>
    <n v="65334.07"/>
    <n v="1.26"/>
    <n v="142846.18"/>
    <n v="468316.27"/>
  </r>
  <r>
    <x v="1941"/>
    <x v="156"/>
    <x v="3"/>
    <x v="6"/>
    <x v="1"/>
    <x v="1"/>
    <n v="822245.99"/>
    <n v="3602"/>
    <n v="3956.59"/>
    <n v="7060"/>
    <n v="44"/>
    <n v="96.51"/>
    <n v="49"/>
    <n v="10"/>
    <n v="4.5"/>
    <n v="20.21"/>
    <n v="11561.67"/>
    <n v="7.15"/>
    <n v="142019.92000000001"/>
    <n v="426671.8"/>
  </r>
  <r>
    <x v="1942"/>
    <x v="141"/>
    <x v="3"/>
    <x v="6"/>
    <x v="1"/>
    <x v="3"/>
    <n v="815979.59"/>
    <n v="2335"/>
    <n v="2004.99"/>
    <n v="4846"/>
    <n v="23.98"/>
    <n v="94.68"/>
    <n v="29"/>
    <n v="12"/>
    <n v="3.61"/>
    <n v="15.39"/>
    <n v="87127.22"/>
    <n v="14.3"/>
    <n v="187854.19"/>
    <n v="248763.64"/>
  </r>
  <r>
    <x v="1943"/>
    <x v="167"/>
    <x v="4"/>
    <x v="8"/>
    <x v="1"/>
    <x v="1"/>
    <n v="573337.07999999996"/>
    <n v="4004"/>
    <n v="4174.79"/>
    <n v="8247"/>
    <n v="31.16"/>
    <n v="81.47"/>
    <n v="23"/>
    <n v="12"/>
    <n v="4.91"/>
    <n v="-5.03"/>
    <n v="85114.8"/>
    <n v="7.39"/>
    <n v="74355.87"/>
    <n v="392944.06"/>
  </r>
  <r>
    <x v="1944"/>
    <x v="175"/>
    <x v="8"/>
    <x v="7"/>
    <x v="0"/>
    <x v="1"/>
    <n v="594211.17000000004"/>
    <n v="3907"/>
    <n v="3736.4"/>
    <n v="2055"/>
    <n v="2.58"/>
    <n v="69.58"/>
    <n v="16"/>
    <n v="12"/>
    <n v="3.86"/>
    <n v="13.74"/>
    <n v="69701.350000000006"/>
    <n v="1.97"/>
    <n v="151116.9"/>
    <n v="293309.63"/>
  </r>
  <r>
    <x v="1945"/>
    <x v="151"/>
    <x v="0"/>
    <x v="5"/>
    <x v="1"/>
    <x v="3"/>
    <n v="516597.06"/>
    <n v="2215"/>
    <n v="1848.79"/>
    <n v="6573"/>
    <n v="8.77"/>
    <n v="71.680000000000007"/>
    <n v="32"/>
    <n v="10"/>
    <n v="3.88"/>
    <n v="5.71"/>
    <n v="7351.3"/>
    <n v="13.28"/>
    <n v="118341.06"/>
    <n v="237458.56"/>
  </r>
  <r>
    <x v="1946"/>
    <x v="196"/>
    <x v="3"/>
    <x v="3"/>
    <x v="0"/>
    <x v="2"/>
    <n v="122818.1"/>
    <n v="4225"/>
    <n v="709.54"/>
    <n v="7408"/>
    <n v="45.39"/>
    <n v="50.8"/>
    <n v="27"/>
    <n v="12"/>
    <n v="4.4400000000000004"/>
    <n v="17.850000000000001"/>
    <n v="47081.67"/>
    <n v="6.18"/>
    <n v="127646.38"/>
    <n v="181534.01"/>
  </r>
  <r>
    <x v="1947"/>
    <x v="107"/>
    <x v="5"/>
    <x v="2"/>
    <x v="2"/>
    <x v="1"/>
    <n v="320706.81"/>
    <n v="3789"/>
    <n v="3907.38"/>
    <n v="2756"/>
    <n v="17.73"/>
    <n v="58.48"/>
    <n v="28"/>
    <n v="12"/>
    <n v="4.46"/>
    <n v="3.46"/>
    <n v="9977.4699999999993"/>
    <n v="0.56999999999999995"/>
    <n v="119079.8"/>
    <n v="40522.94"/>
  </r>
  <r>
    <x v="1948"/>
    <x v="163"/>
    <x v="2"/>
    <x v="0"/>
    <x v="0"/>
    <x v="3"/>
    <n v="556747.32999999996"/>
    <n v="2448"/>
    <n v="4650.1400000000003"/>
    <n v="7786"/>
    <n v="26.06"/>
    <n v="54.48"/>
    <n v="18"/>
    <n v="10"/>
    <n v="4.55"/>
    <n v="13.84"/>
    <n v="62577.57"/>
    <n v="9.74"/>
    <n v="63529.440000000002"/>
    <n v="349086.19"/>
  </r>
  <r>
    <x v="1949"/>
    <x v="106"/>
    <x v="6"/>
    <x v="0"/>
    <x v="1"/>
    <x v="0"/>
    <n v="970153.84"/>
    <n v="4931"/>
    <n v="2393.75"/>
    <n v="3860"/>
    <n v="17.489999999999998"/>
    <n v="65.97"/>
    <n v="5"/>
    <n v="8"/>
    <n v="4.6100000000000003"/>
    <n v="29.78"/>
    <n v="23836.05"/>
    <n v="10.33"/>
    <n v="33775.379999999997"/>
    <n v="290501.96999999997"/>
  </r>
  <r>
    <x v="1950"/>
    <x v="94"/>
    <x v="0"/>
    <x v="2"/>
    <x v="3"/>
    <x v="3"/>
    <n v="99753.41"/>
    <n v="2299"/>
    <n v="3531.48"/>
    <n v="8425"/>
    <n v="44.68"/>
    <n v="64.2"/>
    <n v="46"/>
    <n v="8"/>
    <n v="4.51"/>
    <n v="11.72"/>
    <n v="28645.279999999999"/>
    <n v="8.2200000000000006"/>
    <n v="153817.54999999999"/>
    <n v="203754.99"/>
  </r>
  <r>
    <x v="1951"/>
    <x v="3"/>
    <x v="9"/>
    <x v="1"/>
    <x v="3"/>
    <x v="2"/>
    <n v="463980.79999999999"/>
    <n v="2995"/>
    <n v="2159.52"/>
    <n v="6367"/>
    <n v="47.45"/>
    <n v="68.34"/>
    <n v="7"/>
    <n v="12"/>
    <n v="3.51"/>
    <n v="17.62"/>
    <n v="65459.71"/>
    <n v="9.5"/>
    <n v="133805.6"/>
    <n v="120363.89"/>
  </r>
  <r>
    <x v="1952"/>
    <x v="24"/>
    <x v="3"/>
    <x v="2"/>
    <x v="3"/>
    <x v="4"/>
    <n v="201750.9"/>
    <n v="801"/>
    <n v="2623.37"/>
    <n v="3385"/>
    <n v="42.82"/>
    <n v="50.13"/>
    <n v="27"/>
    <n v="10"/>
    <n v="4.59"/>
    <n v="3.91"/>
    <n v="35076.699999999997"/>
    <n v="9.9499999999999993"/>
    <n v="183758.93"/>
    <n v="397240.62"/>
  </r>
  <r>
    <x v="1953"/>
    <x v="150"/>
    <x v="9"/>
    <x v="5"/>
    <x v="3"/>
    <x v="0"/>
    <n v="125097.16"/>
    <n v="4471"/>
    <n v="3243.83"/>
    <n v="4031"/>
    <n v="49.8"/>
    <n v="85.93"/>
    <n v="43"/>
    <n v="10"/>
    <n v="3.03"/>
    <n v="-5.86"/>
    <n v="29275.41"/>
    <n v="1.39"/>
    <n v="28527.040000000001"/>
    <n v="343464.61"/>
  </r>
  <r>
    <x v="1954"/>
    <x v="57"/>
    <x v="0"/>
    <x v="5"/>
    <x v="0"/>
    <x v="0"/>
    <n v="717092.36"/>
    <n v="4161"/>
    <n v="2646.36"/>
    <n v="2953"/>
    <n v="41.56"/>
    <n v="51.92"/>
    <n v="48"/>
    <n v="12"/>
    <n v="2.74"/>
    <n v="16.489999999999998"/>
    <n v="11791.6"/>
    <n v="0.52"/>
    <n v="72211.199999999997"/>
    <n v="122533.28"/>
  </r>
  <r>
    <x v="1955"/>
    <x v="23"/>
    <x v="6"/>
    <x v="8"/>
    <x v="3"/>
    <x v="1"/>
    <n v="336201.38"/>
    <n v="208"/>
    <n v="2383.7199999999998"/>
    <n v="7526"/>
    <n v="32.479999999999997"/>
    <n v="55.37"/>
    <n v="23"/>
    <n v="8"/>
    <n v="4.22"/>
    <n v="-1.27"/>
    <n v="3967.27"/>
    <n v="2.42"/>
    <n v="153822.14000000001"/>
    <n v="84557.34"/>
  </r>
  <r>
    <x v="1956"/>
    <x v="1"/>
    <x v="7"/>
    <x v="8"/>
    <x v="1"/>
    <x v="1"/>
    <n v="357732.08"/>
    <n v="2636"/>
    <n v="2551.7199999999998"/>
    <n v="581"/>
    <n v="38.770000000000003"/>
    <n v="80.33"/>
    <n v="5"/>
    <n v="10"/>
    <n v="4.53"/>
    <n v="23.82"/>
    <n v="62146.97"/>
    <n v="6.54"/>
    <n v="88538.51"/>
    <n v="259576.2"/>
  </r>
  <r>
    <x v="1957"/>
    <x v="158"/>
    <x v="2"/>
    <x v="4"/>
    <x v="1"/>
    <x v="4"/>
    <n v="94127.74"/>
    <n v="1307"/>
    <n v="1183.71"/>
    <n v="7518"/>
    <n v="47.66"/>
    <n v="54.98"/>
    <n v="48"/>
    <n v="10"/>
    <n v="4.75"/>
    <n v="27.61"/>
    <n v="13951.03"/>
    <n v="11.29"/>
    <n v="168282.1"/>
    <n v="327444.13"/>
  </r>
  <r>
    <x v="1958"/>
    <x v="24"/>
    <x v="6"/>
    <x v="7"/>
    <x v="3"/>
    <x v="3"/>
    <n v="438379.78"/>
    <n v="3466"/>
    <n v="4959.24"/>
    <n v="1912"/>
    <n v="16.46"/>
    <n v="63.13"/>
    <n v="9"/>
    <n v="8"/>
    <n v="4.1100000000000003"/>
    <n v="-5.53"/>
    <n v="81784.800000000003"/>
    <n v="6.85"/>
    <n v="92034.13"/>
    <n v="463520.05"/>
  </r>
  <r>
    <x v="1959"/>
    <x v="119"/>
    <x v="3"/>
    <x v="8"/>
    <x v="2"/>
    <x v="1"/>
    <n v="415876.46"/>
    <n v="2956"/>
    <n v="1448.57"/>
    <n v="1198"/>
    <n v="44.61"/>
    <n v="53.63"/>
    <n v="17"/>
    <n v="12"/>
    <n v="3.01"/>
    <n v="15.47"/>
    <n v="71464.45"/>
    <n v="13.7"/>
    <n v="156094.60999999999"/>
    <n v="482341.37"/>
  </r>
  <r>
    <x v="1960"/>
    <x v="136"/>
    <x v="0"/>
    <x v="4"/>
    <x v="2"/>
    <x v="0"/>
    <n v="445380.84"/>
    <n v="4674"/>
    <n v="2967.63"/>
    <n v="5841"/>
    <n v="14.36"/>
    <n v="73.91"/>
    <n v="40"/>
    <n v="10"/>
    <n v="4.6900000000000004"/>
    <n v="10.119999999999999"/>
    <n v="39056.400000000001"/>
    <n v="3.86"/>
    <n v="34391.129999999997"/>
    <n v="57495.79"/>
  </r>
  <r>
    <x v="1961"/>
    <x v="8"/>
    <x v="9"/>
    <x v="5"/>
    <x v="3"/>
    <x v="3"/>
    <n v="916668.87"/>
    <n v="4240"/>
    <n v="738.72"/>
    <n v="3693"/>
    <n v="27.84"/>
    <n v="56.14"/>
    <n v="16"/>
    <n v="10"/>
    <n v="4.55"/>
    <n v="19.75"/>
    <n v="35377.599999999999"/>
    <n v="8.56"/>
    <n v="55655.34"/>
    <n v="126114.97"/>
  </r>
  <r>
    <x v="1962"/>
    <x v="1"/>
    <x v="7"/>
    <x v="0"/>
    <x v="0"/>
    <x v="0"/>
    <n v="385659.55"/>
    <n v="3826"/>
    <n v="1213.81"/>
    <n v="7451"/>
    <n v="19.62"/>
    <n v="91.26"/>
    <n v="6"/>
    <n v="12"/>
    <n v="3.35"/>
    <n v="18.489999999999998"/>
    <n v="88997.07"/>
    <n v="8.4600000000000009"/>
    <n v="137548.29999999999"/>
    <n v="427600.99"/>
  </r>
  <r>
    <x v="1963"/>
    <x v="64"/>
    <x v="1"/>
    <x v="0"/>
    <x v="1"/>
    <x v="1"/>
    <n v="381781.55"/>
    <n v="465"/>
    <n v="3605.22"/>
    <n v="6501"/>
    <n v="2.4"/>
    <n v="96.88"/>
    <n v="10"/>
    <n v="10"/>
    <n v="3.03"/>
    <n v="7.2"/>
    <n v="71424.94"/>
    <n v="8.19"/>
    <n v="104143.86"/>
    <n v="42923.25"/>
  </r>
  <r>
    <x v="1964"/>
    <x v="144"/>
    <x v="3"/>
    <x v="4"/>
    <x v="0"/>
    <x v="2"/>
    <n v="880401.96"/>
    <n v="2216"/>
    <n v="4090.61"/>
    <n v="5177"/>
    <n v="4.16"/>
    <n v="53.05"/>
    <n v="48"/>
    <n v="10"/>
    <n v="2.76"/>
    <n v="-2.2999999999999998"/>
    <n v="3675.67"/>
    <n v="7.19"/>
    <n v="119169.5"/>
    <n v="327196.40000000002"/>
  </r>
  <r>
    <x v="1965"/>
    <x v="139"/>
    <x v="0"/>
    <x v="0"/>
    <x v="1"/>
    <x v="4"/>
    <n v="117232.23"/>
    <n v="3189"/>
    <n v="2228.4899999999998"/>
    <n v="1218"/>
    <n v="47.52"/>
    <n v="98.53"/>
    <n v="8"/>
    <n v="10"/>
    <n v="2.93"/>
    <n v="24"/>
    <n v="19211.43"/>
    <n v="4.97"/>
    <n v="136206.39999999999"/>
    <n v="485222.08"/>
  </r>
  <r>
    <x v="1966"/>
    <x v="24"/>
    <x v="2"/>
    <x v="4"/>
    <x v="2"/>
    <x v="3"/>
    <n v="630641.97"/>
    <n v="1431"/>
    <n v="2969.1"/>
    <n v="1916"/>
    <n v="32.56"/>
    <n v="78.73"/>
    <n v="5"/>
    <n v="8"/>
    <n v="4.67"/>
    <n v="29.75"/>
    <n v="8728.09"/>
    <n v="11.61"/>
    <n v="31238.5"/>
    <n v="180808.54"/>
  </r>
  <r>
    <x v="1967"/>
    <x v="164"/>
    <x v="4"/>
    <x v="4"/>
    <x v="1"/>
    <x v="1"/>
    <n v="758053.4"/>
    <n v="3064"/>
    <n v="2614.89"/>
    <n v="5021"/>
    <n v="31.14"/>
    <n v="65.180000000000007"/>
    <n v="41"/>
    <n v="10"/>
    <n v="3.42"/>
    <n v="8.83"/>
    <n v="68539.59"/>
    <n v="10.71"/>
    <n v="64930.61"/>
    <n v="351282.14"/>
  </r>
  <r>
    <x v="1968"/>
    <x v="179"/>
    <x v="1"/>
    <x v="3"/>
    <x v="2"/>
    <x v="2"/>
    <n v="350263.6"/>
    <n v="1048"/>
    <n v="4478.8900000000003"/>
    <n v="7653"/>
    <n v="42.68"/>
    <n v="57.33"/>
    <n v="44"/>
    <n v="8"/>
    <n v="2.99"/>
    <n v="18.77"/>
    <n v="79525.38"/>
    <n v="12.28"/>
    <n v="146791.49"/>
    <n v="426364.14"/>
  </r>
  <r>
    <x v="1969"/>
    <x v="148"/>
    <x v="9"/>
    <x v="8"/>
    <x v="0"/>
    <x v="5"/>
    <n v="979813.75"/>
    <n v="2242"/>
    <n v="4697.25"/>
    <n v="6361"/>
    <n v="17.600000000000001"/>
    <n v="58.07"/>
    <n v="19"/>
    <n v="8"/>
    <n v="4.96"/>
    <n v="27.33"/>
    <n v="22959.02"/>
    <n v="2.73"/>
    <n v="178991.11"/>
    <n v="483569.41"/>
  </r>
  <r>
    <x v="1970"/>
    <x v="181"/>
    <x v="8"/>
    <x v="0"/>
    <x v="0"/>
    <x v="1"/>
    <n v="638686.30000000005"/>
    <n v="1710"/>
    <n v="4502.62"/>
    <n v="7237"/>
    <n v="19.22"/>
    <n v="66.06"/>
    <n v="16"/>
    <n v="12"/>
    <n v="3.99"/>
    <n v="25.7"/>
    <n v="60267.9"/>
    <n v="10.27"/>
    <n v="71888.429999999993"/>
    <n v="128643.78"/>
  </r>
  <r>
    <x v="1971"/>
    <x v="131"/>
    <x v="9"/>
    <x v="5"/>
    <x v="2"/>
    <x v="3"/>
    <n v="489800.78"/>
    <n v="1254"/>
    <n v="2232.62"/>
    <n v="2136"/>
    <n v="14.28"/>
    <n v="72.31"/>
    <n v="40"/>
    <n v="12"/>
    <n v="4.28"/>
    <n v="-6.95"/>
    <n v="93754.15"/>
    <n v="8.94"/>
    <n v="129545.1"/>
    <n v="416013.16"/>
  </r>
  <r>
    <x v="1972"/>
    <x v="66"/>
    <x v="9"/>
    <x v="7"/>
    <x v="3"/>
    <x v="3"/>
    <n v="469694.4"/>
    <n v="3492"/>
    <n v="3378.18"/>
    <n v="2708"/>
    <n v="12.9"/>
    <n v="50.67"/>
    <n v="23"/>
    <n v="12"/>
    <n v="4.1100000000000003"/>
    <n v="18.260000000000002"/>
    <n v="32198.53"/>
    <n v="12.8"/>
    <n v="156425.64000000001"/>
    <n v="5416.4"/>
  </r>
  <r>
    <x v="1973"/>
    <x v="80"/>
    <x v="5"/>
    <x v="2"/>
    <x v="3"/>
    <x v="2"/>
    <n v="387249.02"/>
    <n v="4887"/>
    <n v="1934.38"/>
    <n v="2200"/>
    <n v="6.4"/>
    <n v="80.83"/>
    <n v="7"/>
    <n v="10"/>
    <n v="3.56"/>
    <n v="8.4700000000000006"/>
    <n v="10431.280000000001"/>
    <n v="3.15"/>
    <n v="174745.29"/>
    <n v="193988.78"/>
  </r>
  <r>
    <x v="1974"/>
    <x v="84"/>
    <x v="2"/>
    <x v="3"/>
    <x v="0"/>
    <x v="4"/>
    <n v="877383.89"/>
    <n v="2987"/>
    <n v="3958.14"/>
    <n v="8017"/>
    <n v="2.4900000000000002"/>
    <n v="66.59"/>
    <n v="16"/>
    <n v="10"/>
    <n v="4.84"/>
    <n v="13.03"/>
    <n v="14268.1"/>
    <n v="5.52"/>
    <n v="192667.41"/>
    <n v="156167.42000000001"/>
  </r>
  <r>
    <x v="1975"/>
    <x v="122"/>
    <x v="0"/>
    <x v="8"/>
    <x v="3"/>
    <x v="3"/>
    <n v="651570.78"/>
    <n v="4762"/>
    <n v="4723.4799999999996"/>
    <n v="9117"/>
    <n v="27.91"/>
    <n v="76.83"/>
    <n v="19"/>
    <n v="10"/>
    <n v="3.13"/>
    <n v="-0.77"/>
    <n v="34947.65"/>
    <n v="4.8899999999999997"/>
    <n v="183845.4"/>
    <n v="448287.5"/>
  </r>
  <r>
    <x v="1976"/>
    <x v="160"/>
    <x v="2"/>
    <x v="4"/>
    <x v="2"/>
    <x v="4"/>
    <n v="621217.36"/>
    <n v="4287"/>
    <n v="3862.25"/>
    <n v="9363"/>
    <n v="5.31"/>
    <n v="99.25"/>
    <n v="48"/>
    <n v="8"/>
    <n v="3.39"/>
    <n v="0.82"/>
    <n v="17825.68"/>
    <n v="4.8899999999999997"/>
    <n v="153380.38"/>
    <n v="499507.79"/>
  </r>
  <r>
    <x v="1977"/>
    <x v="115"/>
    <x v="1"/>
    <x v="0"/>
    <x v="3"/>
    <x v="5"/>
    <n v="107324.07"/>
    <n v="4558"/>
    <n v="764.23"/>
    <n v="9854"/>
    <n v="39.17"/>
    <n v="74.3"/>
    <n v="31"/>
    <n v="12"/>
    <n v="4.12"/>
    <n v="16.399999999999999"/>
    <n v="93683.78"/>
    <n v="12"/>
    <n v="12220.8"/>
    <n v="428879.12"/>
  </r>
  <r>
    <x v="1978"/>
    <x v="90"/>
    <x v="0"/>
    <x v="6"/>
    <x v="0"/>
    <x v="2"/>
    <n v="258148.11"/>
    <n v="4725"/>
    <n v="2930.05"/>
    <n v="8890"/>
    <n v="16.2"/>
    <n v="61.73"/>
    <n v="16"/>
    <n v="8"/>
    <n v="3.16"/>
    <n v="7.76"/>
    <n v="72848.67"/>
    <n v="12.28"/>
    <n v="5562.12"/>
    <n v="253409.34"/>
  </r>
  <r>
    <x v="1979"/>
    <x v="122"/>
    <x v="7"/>
    <x v="3"/>
    <x v="3"/>
    <x v="5"/>
    <n v="764894.96"/>
    <n v="271"/>
    <n v="2052.7800000000002"/>
    <n v="3119"/>
    <n v="16.190000000000001"/>
    <n v="96.94"/>
    <n v="50"/>
    <n v="12"/>
    <n v="3.85"/>
    <n v="13.85"/>
    <n v="34079.31"/>
    <n v="8.65"/>
    <n v="22159.19"/>
    <n v="484319.21"/>
  </r>
  <r>
    <x v="1980"/>
    <x v="171"/>
    <x v="7"/>
    <x v="8"/>
    <x v="1"/>
    <x v="1"/>
    <n v="395847.91"/>
    <n v="3702"/>
    <n v="1802.96"/>
    <n v="4521"/>
    <n v="4.9000000000000004"/>
    <n v="68.989999999999995"/>
    <n v="15"/>
    <n v="8"/>
    <n v="2.84"/>
    <n v="22.15"/>
    <n v="85858.69"/>
    <n v="7.56"/>
    <n v="155043.32"/>
    <n v="46499.91"/>
  </r>
  <r>
    <x v="1981"/>
    <x v="150"/>
    <x v="8"/>
    <x v="5"/>
    <x v="3"/>
    <x v="0"/>
    <n v="641500.56999999995"/>
    <n v="3561"/>
    <n v="515.79999999999995"/>
    <n v="4939"/>
    <n v="17.850000000000001"/>
    <n v="90.06"/>
    <n v="41"/>
    <n v="10"/>
    <n v="4.3"/>
    <n v="-6.74"/>
    <n v="57372.52"/>
    <n v="14.35"/>
    <n v="154824.63"/>
    <n v="65314.69"/>
  </r>
  <r>
    <x v="1982"/>
    <x v="178"/>
    <x v="0"/>
    <x v="0"/>
    <x v="3"/>
    <x v="5"/>
    <n v="181788.69"/>
    <n v="590"/>
    <n v="2546.35"/>
    <n v="8556"/>
    <n v="22.33"/>
    <n v="52.7"/>
    <n v="17"/>
    <n v="8"/>
    <n v="3.8"/>
    <n v="2.1"/>
    <n v="36716.800000000003"/>
    <n v="3.17"/>
    <n v="137701.70000000001"/>
    <n v="356769.64"/>
  </r>
  <r>
    <x v="1983"/>
    <x v="49"/>
    <x v="3"/>
    <x v="7"/>
    <x v="1"/>
    <x v="4"/>
    <n v="753733.1"/>
    <n v="4080"/>
    <n v="3923.78"/>
    <n v="1581"/>
    <n v="26.47"/>
    <n v="67.63"/>
    <n v="12"/>
    <n v="8"/>
    <n v="3.68"/>
    <n v="3.83"/>
    <n v="64687.839999999997"/>
    <n v="13.2"/>
    <n v="183628.38"/>
    <n v="28415.01"/>
  </r>
  <r>
    <x v="1984"/>
    <x v="165"/>
    <x v="1"/>
    <x v="8"/>
    <x v="0"/>
    <x v="1"/>
    <n v="596898"/>
    <n v="1667"/>
    <n v="3847.22"/>
    <n v="3683"/>
    <n v="8.11"/>
    <n v="51.58"/>
    <n v="49"/>
    <n v="8"/>
    <n v="2.71"/>
    <n v="24.78"/>
    <n v="18974.09"/>
    <n v="7.54"/>
    <n v="7054.46"/>
    <n v="156707.04999999999"/>
  </r>
  <r>
    <x v="1985"/>
    <x v="75"/>
    <x v="3"/>
    <x v="4"/>
    <x v="1"/>
    <x v="2"/>
    <n v="307315.3"/>
    <n v="1662"/>
    <n v="3187.91"/>
    <n v="2930"/>
    <n v="8.1999999999999993"/>
    <n v="91.29"/>
    <n v="23"/>
    <n v="12"/>
    <n v="3.22"/>
    <n v="15.32"/>
    <n v="51455.3"/>
    <n v="4.7"/>
    <n v="57104.45"/>
    <n v="41632.519999999997"/>
  </r>
  <r>
    <x v="1986"/>
    <x v="124"/>
    <x v="8"/>
    <x v="4"/>
    <x v="2"/>
    <x v="2"/>
    <n v="237934.64"/>
    <n v="3563"/>
    <n v="2391.0500000000002"/>
    <n v="1449"/>
    <n v="34.729999999999997"/>
    <n v="64.63"/>
    <n v="39"/>
    <n v="12"/>
    <n v="3.35"/>
    <n v="-3.93"/>
    <n v="54215.1"/>
    <n v="7.64"/>
    <n v="9547.17"/>
    <n v="235015.07"/>
  </r>
  <r>
    <x v="1987"/>
    <x v="91"/>
    <x v="6"/>
    <x v="1"/>
    <x v="3"/>
    <x v="2"/>
    <n v="598348.19999999995"/>
    <n v="3926"/>
    <n v="3121.79"/>
    <n v="8521"/>
    <n v="48.85"/>
    <n v="84.78"/>
    <n v="12"/>
    <n v="8"/>
    <n v="2.72"/>
    <n v="26.07"/>
    <n v="31953.45"/>
    <n v="9.81"/>
    <n v="56237.97"/>
    <n v="229672.81"/>
  </r>
  <r>
    <x v="1988"/>
    <x v="157"/>
    <x v="2"/>
    <x v="2"/>
    <x v="2"/>
    <x v="3"/>
    <n v="565048.82999999996"/>
    <n v="3088"/>
    <n v="870.33"/>
    <n v="5885"/>
    <n v="23.77"/>
    <n v="86.87"/>
    <n v="37"/>
    <n v="12"/>
    <n v="4.53"/>
    <n v="25.89"/>
    <n v="75680.08"/>
    <n v="6.83"/>
    <n v="11554.15"/>
    <n v="169607.05"/>
  </r>
  <r>
    <x v="1989"/>
    <x v="163"/>
    <x v="3"/>
    <x v="7"/>
    <x v="0"/>
    <x v="5"/>
    <n v="600589.67000000004"/>
    <n v="901"/>
    <n v="1040.56"/>
    <n v="3450"/>
    <n v="31.94"/>
    <n v="85.84"/>
    <n v="50"/>
    <n v="10"/>
    <n v="4.01"/>
    <n v="24.07"/>
    <n v="14282.01"/>
    <n v="7.68"/>
    <n v="106057.5"/>
    <n v="469672.85"/>
  </r>
  <r>
    <x v="1990"/>
    <x v="16"/>
    <x v="4"/>
    <x v="3"/>
    <x v="1"/>
    <x v="0"/>
    <n v="565406.56999999995"/>
    <n v="1748"/>
    <n v="3579.72"/>
    <n v="1183"/>
    <n v="39.75"/>
    <n v="66.78"/>
    <n v="11"/>
    <n v="8"/>
    <n v="3.26"/>
    <n v="0.79"/>
    <n v="46459.02"/>
    <n v="9.5"/>
    <n v="61324.85"/>
    <n v="308603.75"/>
  </r>
  <r>
    <x v="1991"/>
    <x v="6"/>
    <x v="1"/>
    <x v="3"/>
    <x v="1"/>
    <x v="4"/>
    <n v="656919.74"/>
    <n v="2671"/>
    <n v="3737.42"/>
    <n v="6378"/>
    <n v="40.86"/>
    <n v="93.59"/>
    <n v="33"/>
    <n v="12"/>
    <n v="3.84"/>
    <n v="7.83"/>
    <n v="88059.54"/>
    <n v="1.76"/>
    <n v="33887.800000000003"/>
    <n v="469817.45"/>
  </r>
  <r>
    <x v="1992"/>
    <x v="85"/>
    <x v="1"/>
    <x v="2"/>
    <x v="0"/>
    <x v="2"/>
    <n v="179987.44"/>
    <n v="4364"/>
    <n v="1481.51"/>
    <n v="7231"/>
    <n v="38.36"/>
    <n v="53.08"/>
    <n v="13"/>
    <n v="8"/>
    <n v="4.03"/>
    <n v="23.78"/>
    <n v="1576.24"/>
    <n v="0.91"/>
    <n v="67334.39"/>
    <n v="229282.84"/>
  </r>
  <r>
    <x v="1993"/>
    <x v="114"/>
    <x v="5"/>
    <x v="2"/>
    <x v="2"/>
    <x v="5"/>
    <n v="373345.67"/>
    <n v="4060"/>
    <n v="1692.18"/>
    <n v="3156"/>
    <n v="33.46"/>
    <n v="84.2"/>
    <n v="13"/>
    <n v="8"/>
    <n v="4.6100000000000003"/>
    <n v="23.8"/>
    <n v="16216.65"/>
    <n v="6.71"/>
    <n v="176938.38"/>
    <n v="291690.18"/>
  </r>
  <r>
    <x v="1994"/>
    <x v="79"/>
    <x v="1"/>
    <x v="7"/>
    <x v="0"/>
    <x v="5"/>
    <n v="838528.45"/>
    <n v="207"/>
    <n v="3585.81"/>
    <n v="2186"/>
    <n v="17.48"/>
    <n v="93.83"/>
    <n v="37"/>
    <n v="10"/>
    <n v="4.01"/>
    <n v="-6.7"/>
    <n v="58865.01"/>
    <n v="8.11"/>
    <n v="143562.59"/>
    <n v="339428.76"/>
  </r>
  <r>
    <x v="1995"/>
    <x v="146"/>
    <x v="2"/>
    <x v="0"/>
    <x v="0"/>
    <x v="5"/>
    <n v="486910.22"/>
    <n v="4618"/>
    <n v="3952.76"/>
    <n v="7361"/>
    <n v="16.63"/>
    <n v="88.03"/>
    <n v="46"/>
    <n v="10"/>
    <n v="3.25"/>
    <n v="27.01"/>
    <n v="43004.22"/>
    <n v="3.96"/>
    <n v="124519.77"/>
    <n v="171235.86"/>
  </r>
  <r>
    <x v="1996"/>
    <x v="122"/>
    <x v="8"/>
    <x v="1"/>
    <x v="2"/>
    <x v="0"/>
    <n v="69346.73"/>
    <n v="104"/>
    <n v="4189.6400000000003"/>
    <n v="2536"/>
    <n v="9.33"/>
    <n v="52.08"/>
    <n v="23"/>
    <n v="8"/>
    <n v="2.57"/>
    <n v="-1.1599999999999999"/>
    <n v="39121.42"/>
    <n v="4.01"/>
    <n v="135133.13"/>
    <n v="372393.43"/>
  </r>
  <r>
    <x v="1997"/>
    <x v="157"/>
    <x v="7"/>
    <x v="8"/>
    <x v="0"/>
    <x v="0"/>
    <n v="921389.21"/>
    <n v="2852"/>
    <n v="3424.72"/>
    <n v="3346"/>
    <n v="49.31"/>
    <n v="89.22"/>
    <n v="6"/>
    <n v="10"/>
    <n v="3.28"/>
    <n v="-4.93"/>
    <n v="76447.75"/>
    <n v="9.3699999999999992"/>
    <n v="81937.63"/>
    <n v="241635.54"/>
  </r>
  <r>
    <x v="1998"/>
    <x v="90"/>
    <x v="0"/>
    <x v="6"/>
    <x v="0"/>
    <x v="3"/>
    <n v="892292.44"/>
    <n v="787"/>
    <n v="2150.9"/>
    <n v="3079"/>
    <n v="42.76"/>
    <n v="60.11"/>
    <n v="19"/>
    <n v="12"/>
    <n v="2.89"/>
    <n v="6.14"/>
    <n v="16693.11"/>
    <n v="1.1399999999999999"/>
    <n v="75384.850000000006"/>
    <n v="357530.09"/>
  </r>
  <r>
    <x v="1999"/>
    <x v="119"/>
    <x v="8"/>
    <x v="1"/>
    <x v="2"/>
    <x v="5"/>
    <n v="546938.61"/>
    <n v="3284"/>
    <n v="4430.1000000000004"/>
    <n v="6695"/>
    <n v="46.77"/>
    <n v="72.09"/>
    <n v="15"/>
    <n v="8"/>
    <n v="3.28"/>
    <n v="-6.49"/>
    <n v="93092.4"/>
    <n v="13.95"/>
    <n v="121980.84"/>
    <n v="480279.64"/>
  </r>
  <r>
    <x v="2000"/>
    <x v="200"/>
    <x v="10"/>
    <x v="9"/>
    <x v="4"/>
    <x v="6"/>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x v="0"/>
    <n v="-9.92"/>
    <x v="0"/>
  </r>
  <r>
    <x v="1"/>
    <n v="15.37"/>
    <x v="1"/>
  </r>
  <r>
    <x v="2"/>
    <n v="29.07"/>
    <x v="2"/>
  </r>
  <r>
    <x v="3"/>
    <n v="0.39"/>
    <x v="3"/>
  </r>
  <r>
    <x v="0"/>
    <n v="24.08"/>
    <x v="1"/>
  </r>
  <r>
    <x v="3"/>
    <n v="1.86"/>
    <x v="3"/>
  </r>
  <r>
    <x v="4"/>
    <n v="8.7899999999999991"/>
    <x v="3"/>
  </r>
  <r>
    <x v="5"/>
    <n v="13.35"/>
    <x v="1"/>
  </r>
  <r>
    <x v="1"/>
    <n v="29.9"/>
    <x v="2"/>
  </r>
  <r>
    <x v="3"/>
    <n v="21.56"/>
    <x v="1"/>
  </r>
  <r>
    <x v="1"/>
    <n v="24.91"/>
    <x v="1"/>
  </r>
  <r>
    <x v="5"/>
    <n v="-0.74"/>
    <x v="0"/>
  </r>
  <r>
    <x v="5"/>
    <n v="-6.91"/>
    <x v="0"/>
  </r>
  <r>
    <x v="3"/>
    <n v="22.09"/>
    <x v="1"/>
  </r>
  <r>
    <x v="5"/>
    <n v="25.4"/>
    <x v="2"/>
  </r>
  <r>
    <x v="5"/>
    <n v="-3.21"/>
    <x v="0"/>
  </r>
  <r>
    <x v="6"/>
    <n v="24.17"/>
    <x v="1"/>
  </r>
  <r>
    <x v="4"/>
    <n v="23.28"/>
    <x v="1"/>
  </r>
  <r>
    <x v="7"/>
    <n v="6.94"/>
    <x v="3"/>
  </r>
  <r>
    <x v="5"/>
    <n v="-8.36"/>
    <x v="0"/>
  </r>
  <r>
    <x v="0"/>
    <n v="8.18"/>
    <x v="3"/>
  </r>
  <r>
    <x v="2"/>
    <n v="25.46"/>
    <x v="2"/>
  </r>
  <r>
    <x v="3"/>
    <n v="1.84"/>
    <x v="3"/>
  </r>
  <r>
    <x v="6"/>
    <n v="22.87"/>
    <x v="1"/>
  </r>
  <r>
    <x v="8"/>
    <n v="0.33"/>
    <x v="3"/>
  </r>
  <r>
    <x v="3"/>
    <n v="28.27"/>
    <x v="2"/>
  </r>
  <r>
    <x v="8"/>
    <n v="14.07"/>
    <x v="1"/>
  </r>
  <r>
    <x v="3"/>
    <n v="19.25"/>
    <x v="1"/>
  </r>
  <r>
    <x v="0"/>
    <n v="24.54"/>
    <x v="1"/>
  </r>
  <r>
    <x v="9"/>
    <n v="-7.9"/>
    <x v="0"/>
  </r>
  <r>
    <x v="3"/>
    <n v="5.42"/>
    <x v="3"/>
  </r>
  <r>
    <x v="9"/>
    <n v="17.170000000000002"/>
    <x v="1"/>
  </r>
  <r>
    <x v="9"/>
    <n v="27.4"/>
    <x v="2"/>
  </r>
  <r>
    <x v="4"/>
    <n v="15.3"/>
    <x v="1"/>
  </r>
  <r>
    <x v="2"/>
    <n v="16.86"/>
    <x v="1"/>
  </r>
  <r>
    <x v="4"/>
    <n v="-6.89"/>
    <x v="0"/>
  </r>
  <r>
    <x v="8"/>
    <n v="13.6"/>
    <x v="1"/>
  </r>
  <r>
    <x v="4"/>
    <n v="21.07"/>
    <x v="1"/>
  </r>
  <r>
    <x v="3"/>
    <n v="-3.26"/>
    <x v="0"/>
  </r>
  <r>
    <x v="3"/>
    <n v="13.3"/>
    <x v="1"/>
  </r>
  <r>
    <x v="1"/>
    <n v="15.45"/>
    <x v="1"/>
  </r>
  <r>
    <x v="7"/>
    <n v="23.51"/>
    <x v="1"/>
  </r>
  <r>
    <x v="4"/>
    <n v="23.34"/>
    <x v="1"/>
  </r>
  <r>
    <x v="0"/>
    <n v="4.33"/>
    <x v="3"/>
  </r>
  <r>
    <x v="2"/>
    <n v="-9.6999999999999993"/>
    <x v="0"/>
  </r>
  <r>
    <x v="8"/>
    <n v="10.38"/>
    <x v="1"/>
  </r>
  <r>
    <x v="8"/>
    <n v="12.79"/>
    <x v="1"/>
  </r>
  <r>
    <x v="5"/>
    <n v="25.02"/>
    <x v="2"/>
  </r>
  <r>
    <x v="3"/>
    <n v="17.2"/>
    <x v="1"/>
  </r>
  <r>
    <x v="4"/>
    <n v="-5.5"/>
    <x v="0"/>
  </r>
  <r>
    <x v="4"/>
    <n v="1.1200000000000001"/>
    <x v="3"/>
  </r>
  <r>
    <x v="4"/>
    <n v="7.8"/>
    <x v="3"/>
  </r>
  <r>
    <x v="1"/>
    <n v="5.45"/>
    <x v="3"/>
  </r>
  <r>
    <x v="8"/>
    <n v="-4.71"/>
    <x v="0"/>
  </r>
  <r>
    <x v="3"/>
    <n v="25.36"/>
    <x v="2"/>
  </r>
  <r>
    <x v="2"/>
    <n v="-5.2"/>
    <x v="0"/>
  </r>
  <r>
    <x v="2"/>
    <n v="14.72"/>
    <x v="1"/>
  </r>
  <r>
    <x v="8"/>
    <n v="27.25"/>
    <x v="2"/>
  </r>
  <r>
    <x v="8"/>
    <n v="9.15"/>
    <x v="3"/>
  </r>
  <r>
    <x v="1"/>
    <n v="24.1"/>
    <x v="1"/>
  </r>
  <r>
    <x v="6"/>
    <n v="2.14"/>
    <x v="3"/>
  </r>
  <r>
    <x v="1"/>
    <n v="10.18"/>
    <x v="1"/>
  </r>
  <r>
    <x v="6"/>
    <n v="24.43"/>
    <x v="1"/>
  </r>
  <r>
    <x v="5"/>
    <n v="2.99"/>
    <x v="3"/>
  </r>
  <r>
    <x v="1"/>
    <n v="1.2"/>
    <x v="3"/>
  </r>
  <r>
    <x v="1"/>
    <n v="9.0500000000000007"/>
    <x v="3"/>
  </r>
  <r>
    <x v="5"/>
    <n v="9.91"/>
    <x v="3"/>
  </r>
  <r>
    <x v="3"/>
    <n v="-0.93"/>
    <x v="0"/>
  </r>
  <r>
    <x v="5"/>
    <n v="20.55"/>
    <x v="1"/>
  </r>
  <r>
    <x v="7"/>
    <n v="27.09"/>
    <x v="2"/>
  </r>
  <r>
    <x v="2"/>
    <n v="27.75"/>
    <x v="2"/>
  </r>
  <r>
    <x v="6"/>
    <n v="17.670000000000002"/>
    <x v="1"/>
  </r>
  <r>
    <x v="2"/>
    <n v="-4.88"/>
    <x v="0"/>
  </r>
  <r>
    <x v="7"/>
    <n v="-8.64"/>
    <x v="0"/>
  </r>
  <r>
    <x v="4"/>
    <n v="21.48"/>
    <x v="1"/>
  </r>
  <r>
    <x v="4"/>
    <n v="15.04"/>
    <x v="1"/>
  </r>
  <r>
    <x v="6"/>
    <n v="8.76"/>
    <x v="3"/>
  </r>
  <r>
    <x v="2"/>
    <n v="22.59"/>
    <x v="1"/>
  </r>
  <r>
    <x v="0"/>
    <n v="-7.48"/>
    <x v="0"/>
  </r>
  <r>
    <x v="0"/>
    <n v="-4.1500000000000004"/>
    <x v="0"/>
  </r>
  <r>
    <x v="6"/>
    <n v="5.25"/>
    <x v="3"/>
  </r>
  <r>
    <x v="6"/>
    <n v="4.82"/>
    <x v="3"/>
  </r>
  <r>
    <x v="9"/>
    <n v="-0.64"/>
    <x v="0"/>
  </r>
  <r>
    <x v="3"/>
    <n v="7.66"/>
    <x v="3"/>
  </r>
  <r>
    <x v="3"/>
    <n v="5.85"/>
    <x v="3"/>
  </r>
  <r>
    <x v="3"/>
    <n v="7.52"/>
    <x v="3"/>
  </r>
  <r>
    <x v="7"/>
    <n v="-7.38"/>
    <x v="0"/>
  </r>
  <r>
    <x v="7"/>
    <n v="5.15"/>
    <x v="3"/>
  </r>
  <r>
    <x v="6"/>
    <n v="4.7"/>
    <x v="3"/>
  </r>
  <r>
    <x v="1"/>
    <n v="-5.51"/>
    <x v="0"/>
  </r>
  <r>
    <x v="8"/>
    <n v="-6.13"/>
    <x v="0"/>
  </r>
  <r>
    <x v="3"/>
    <n v="6.51"/>
    <x v="3"/>
  </r>
  <r>
    <x v="0"/>
    <n v="27.29"/>
    <x v="2"/>
  </r>
  <r>
    <x v="6"/>
    <n v="19.940000000000001"/>
    <x v="1"/>
  </r>
  <r>
    <x v="9"/>
    <n v="6.43"/>
    <x v="3"/>
  </r>
  <r>
    <x v="7"/>
    <n v="2.27"/>
    <x v="3"/>
  </r>
  <r>
    <x v="5"/>
    <n v="-9.83"/>
    <x v="0"/>
  </r>
  <r>
    <x v="1"/>
    <n v="19.38"/>
    <x v="1"/>
  </r>
  <r>
    <x v="8"/>
    <n v="-4.67"/>
    <x v="0"/>
  </r>
  <r>
    <x v="4"/>
    <n v="-8.19"/>
    <x v="0"/>
  </r>
  <r>
    <x v="3"/>
    <n v="17.97"/>
    <x v="1"/>
  </r>
  <r>
    <x v="7"/>
    <n v="19.46"/>
    <x v="1"/>
  </r>
  <r>
    <x v="5"/>
    <n v="-2.99"/>
    <x v="0"/>
  </r>
  <r>
    <x v="1"/>
    <n v="6.15"/>
    <x v="3"/>
  </r>
  <r>
    <x v="4"/>
    <n v="9.94"/>
    <x v="3"/>
  </r>
  <r>
    <x v="0"/>
    <n v="12.71"/>
    <x v="1"/>
  </r>
  <r>
    <x v="0"/>
    <n v="13.25"/>
    <x v="1"/>
  </r>
  <r>
    <x v="1"/>
    <n v="-9.02"/>
    <x v="0"/>
  </r>
  <r>
    <x v="7"/>
    <n v="-7.66"/>
    <x v="0"/>
  </r>
  <r>
    <x v="3"/>
    <n v="-9.6199999999999992"/>
    <x v="0"/>
  </r>
  <r>
    <x v="3"/>
    <n v="9.14"/>
    <x v="3"/>
  </r>
  <r>
    <x v="4"/>
    <n v="-0.53"/>
    <x v="0"/>
  </r>
  <r>
    <x v="1"/>
    <n v="1.85"/>
    <x v="3"/>
  </r>
  <r>
    <x v="8"/>
    <n v="-1.97"/>
    <x v="0"/>
  </r>
  <r>
    <x v="2"/>
    <n v="19.350000000000001"/>
    <x v="1"/>
  </r>
  <r>
    <x v="8"/>
    <n v="-7.65"/>
    <x v="0"/>
  </r>
  <r>
    <x v="8"/>
    <n v="26.76"/>
    <x v="2"/>
  </r>
  <r>
    <x v="4"/>
    <n v="8.41"/>
    <x v="3"/>
  </r>
  <r>
    <x v="8"/>
    <n v="-9.68"/>
    <x v="0"/>
  </r>
  <r>
    <x v="6"/>
    <n v="7.49"/>
    <x v="3"/>
  </r>
  <r>
    <x v="4"/>
    <n v="-0.37"/>
    <x v="0"/>
  </r>
  <r>
    <x v="4"/>
    <n v="-0.92"/>
    <x v="0"/>
  </r>
  <r>
    <x v="6"/>
    <n v="15.37"/>
    <x v="1"/>
  </r>
  <r>
    <x v="2"/>
    <n v="-5.7"/>
    <x v="0"/>
  </r>
  <r>
    <x v="9"/>
    <n v="7.84"/>
    <x v="3"/>
  </r>
  <r>
    <x v="8"/>
    <n v="4.97"/>
    <x v="3"/>
  </r>
  <r>
    <x v="9"/>
    <n v="-7.57"/>
    <x v="0"/>
  </r>
  <r>
    <x v="5"/>
    <n v="9"/>
    <x v="3"/>
  </r>
  <r>
    <x v="3"/>
    <n v="-1.28"/>
    <x v="0"/>
  </r>
  <r>
    <x v="3"/>
    <n v="9.16"/>
    <x v="3"/>
  </r>
  <r>
    <x v="5"/>
    <n v="-4.8600000000000003"/>
    <x v="0"/>
  </r>
  <r>
    <x v="2"/>
    <n v="-6.05"/>
    <x v="0"/>
  </r>
  <r>
    <x v="3"/>
    <n v="15.83"/>
    <x v="1"/>
  </r>
  <r>
    <x v="1"/>
    <n v="17.59"/>
    <x v="1"/>
  </r>
  <r>
    <x v="2"/>
    <n v="-4.17"/>
    <x v="0"/>
  </r>
  <r>
    <x v="3"/>
    <n v="8.2200000000000006"/>
    <x v="3"/>
  </r>
  <r>
    <x v="9"/>
    <n v="8.65"/>
    <x v="3"/>
  </r>
  <r>
    <x v="6"/>
    <n v="15.09"/>
    <x v="1"/>
  </r>
  <r>
    <x v="3"/>
    <n v="23.3"/>
    <x v="1"/>
  </r>
  <r>
    <x v="0"/>
    <n v="1.57"/>
    <x v="3"/>
  </r>
  <r>
    <x v="0"/>
    <n v="6.18"/>
    <x v="3"/>
  </r>
  <r>
    <x v="2"/>
    <n v="29.9"/>
    <x v="2"/>
  </r>
  <r>
    <x v="9"/>
    <n v="26.49"/>
    <x v="2"/>
  </r>
  <r>
    <x v="4"/>
    <n v="5.76"/>
    <x v="3"/>
  </r>
  <r>
    <x v="7"/>
    <n v="18.43"/>
    <x v="1"/>
  </r>
  <r>
    <x v="0"/>
    <n v="27.79"/>
    <x v="2"/>
  </r>
  <r>
    <x v="7"/>
    <n v="0.19"/>
    <x v="3"/>
  </r>
  <r>
    <x v="2"/>
    <n v="10"/>
    <x v="3"/>
  </r>
  <r>
    <x v="7"/>
    <n v="-3.28"/>
    <x v="0"/>
  </r>
  <r>
    <x v="8"/>
    <n v="8.31"/>
    <x v="3"/>
  </r>
  <r>
    <x v="8"/>
    <n v="8.4"/>
    <x v="3"/>
  </r>
  <r>
    <x v="3"/>
    <n v="9.31"/>
    <x v="3"/>
  </r>
  <r>
    <x v="8"/>
    <n v="9.86"/>
    <x v="3"/>
  </r>
  <r>
    <x v="4"/>
    <n v="-0.75"/>
    <x v="0"/>
  </r>
  <r>
    <x v="6"/>
    <n v="-6.96"/>
    <x v="0"/>
  </r>
  <r>
    <x v="6"/>
    <n v="16.309999999999999"/>
    <x v="1"/>
  </r>
  <r>
    <x v="1"/>
    <n v="20.350000000000001"/>
    <x v="1"/>
  </r>
  <r>
    <x v="3"/>
    <n v="-2.94"/>
    <x v="0"/>
  </r>
  <r>
    <x v="3"/>
    <n v="-1.06"/>
    <x v="0"/>
  </r>
  <r>
    <x v="2"/>
    <n v="-1.64"/>
    <x v="0"/>
  </r>
  <r>
    <x v="4"/>
    <n v="13.05"/>
    <x v="1"/>
  </r>
  <r>
    <x v="4"/>
    <n v="-7.66"/>
    <x v="0"/>
  </r>
  <r>
    <x v="7"/>
    <n v="-2.14"/>
    <x v="0"/>
  </r>
  <r>
    <x v="8"/>
    <n v="-8.1999999999999993"/>
    <x v="0"/>
  </r>
  <r>
    <x v="8"/>
    <n v="3.59"/>
    <x v="3"/>
  </r>
  <r>
    <x v="0"/>
    <n v="-1.99"/>
    <x v="0"/>
  </r>
  <r>
    <x v="0"/>
    <n v="-5.46"/>
    <x v="0"/>
  </r>
  <r>
    <x v="9"/>
    <n v="12.04"/>
    <x v="1"/>
  </r>
  <r>
    <x v="6"/>
    <n v="28.54"/>
    <x v="2"/>
  </r>
  <r>
    <x v="5"/>
    <n v="27.78"/>
    <x v="2"/>
  </r>
  <r>
    <x v="5"/>
    <n v="8.92"/>
    <x v="3"/>
  </r>
  <r>
    <x v="0"/>
    <n v="2.19"/>
    <x v="3"/>
  </r>
  <r>
    <x v="5"/>
    <n v="8.3800000000000008"/>
    <x v="3"/>
  </r>
  <r>
    <x v="7"/>
    <n v="-1.2"/>
    <x v="0"/>
  </r>
  <r>
    <x v="6"/>
    <n v="24.11"/>
    <x v="1"/>
  </r>
  <r>
    <x v="0"/>
    <n v="22.78"/>
    <x v="1"/>
  </r>
  <r>
    <x v="1"/>
    <n v="11.94"/>
    <x v="1"/>
  </r>
  <r>
    <x v="8"/>
    <n v="1.45"/>
    <x v="3"/>
  </r>
  <r>
    <x v="6"/>
    <n v="14.6"/>
    <x v="1"/>
  </r>
  <r>
    <x v="0"/>
    <n v="20.88"/>
    <x v="1"/>
  </r>
  <r>
    <x v="1"/>
    <n v="3.82"/>
    <x v="3"/>
  </r>
  <r>
    <x v="5"/>
    <n v="1.39"/>
    <x v="3"/>
  </r>
  <r>
    <x v="3"/>
    <n v="13.45"/>
    <x v="1"/>
  </r>
  <r>
    <x v="7"/>
    <n v="23.04"/>
    <x v="1"/>
  </r>
  <r>
    <x v="9"/>
    <n v="17.48"/>
    <x v="1"/>
  </r>
  <r>
    <x v="6"/>
    <n v="-9.6999999999999993"/>
    <x v="0"/>
  </r>
  <r>
    <x v="9"/>
    <n v="15.13"/>
    <x v="1"/>
  </r>
  <r>
    <x v="2"/>
    <n v="27.07"/>
    <x v="2"/>
  </r>
  <r>
    <x v="1"/>
    <n v="23.94"/>
    <x v="1"/>
  </r>
  <r>
    <x v="2"/>
    <n v="18.920000000000002"/>
    <x v="1"/>
  </r>
  <r>
    <x v="9"/>
    <n v="24.69"/>
    <x v="1"/>
  </r>
  <r>
    <x v="3"/>
    <n v="2.42"/>
    <x v="3"/>
  </r>
  <r>
    <x v="2"/>
    <n v="22.62"/>
    <x v="1"/>
  </r>
  <r>
    <x v="3"/>
    <n v="15.42"/>
    <x v="1"/>
  </r>
  <r>
    <x v="2"/>
    <n v="-7.95"/>
    <x v="0"/>
  </r>
  <r>
    <x v="7"/>
    <n v="18.63"/>
    <x v="1"/>
  </r>
  <r>
    <x v="4"/>
    <n v="18.940000000000001"/>
    <x v="1"/>
  </r>
  <r>
    <x v="0"/>
    <n v="-4.99"/>
    <x v="0"/>
  </r>
  <r>
    <x v="6"/>
    <n v="29.6"/>
    <x v="2"/>
  </r>
  <r>
    <x v="0"/>
    <n v="-2.27"/>
    <x v="0"/>
  </r>
  <r>
    <x v="2"/>
    <n v="20.92"/>
    <x v="1"/>
  </r>
  <r>
    <x v="2"/>
    <n v="-3.79"/>
    <x v="0"/>
  </r>
  <r>
    <x v="0"/>
    <n v="14.69"/>
    <x v="1"/>
  </r>
  <r>
    <x v="0"/>
    <n v="12.44"/>
    <x v="1"/>
  </r>
  <r>
    <x v="1"/>
    <n v="16.25"/>
    <x v="1"/>
  </r>
  <r>
    <x v="0"/>
    <n v="18.91"/>
    <x v="1"/>
  </r>
  <r>
    <x v="9"/>
    <n v="25.68"/>
    <x v="2"/>
  </r>
  <r>
    <x v="0"/>
    <n v="-2.59"/>
    <x v="0"/>
  </r>
  <r>
    <x v="5"/>
    <n v="13.28"/>
    <x v="1"/>
  </r>
  <r>
    <x v="1"/>
    <n v="16.170000000000002"/>
    <x v="1"/>
  </r>
  <r>
    <x v="6"/>
    <n v="9.89"/>
    <x v="3"/>
  </r>
  <r>
    <x v="6"/>
    <n v="1.57"/>
    <x v="3"/>
  </r>
  <r>
    <x v="7"/>
    <n v="19"/>
    <x v="1"/>
  </r>
  <r>
    <x v="2"/>
    <n v="2.81"/>
    <x v="3"/>
  </r>
  <r>
    <x v="3"/>
    <n v="26.46"/>
    <x v="2"/>
  </r>
  <r>
    <x v="0"/>
    <n v="7.05"/>
    <x v="3"/>
  </r>
  <r>
    <x v="6"/>
    <n v="-7.38"/>
    <x v="0"/>
  </r>
  <r>
    <x v="9"/>
    <n v="14.66"/>
    <x v="1"/>
  </r>
  <r>
    <x v="4"/>
    <n v="10.27"/>
    <x v="1"/>
  </r>
  <r>
    <x v="3"/>
    <n v="20.309999999999999"/>
    <x v="1"/>
  </r>
  <r>
    <x v="3"/>
    <n v="4.99"/>
    <x v="3"/>
  </r>
  <r>
    <x v="1"/>
    <n v="6.87"/>
    <x v="3"/>
  </r>
  <r>
    <x v="9"/>
    <n v="-8.3699999999999992"/>
    <x v="0"/>
  </r>
  <r>
    <x v="7"/>
    <n v="10.24"/>
    <x v="1"/>
  </r>
  <r>
    <x v="8"/>
    <n v="23.11"/>
    <x v="1"/>
  </r>
  <r>
    <x v="9"/>
    <n v="9.4600000000000009"/>
    <x v="3"/>
  </r>
  <r>
    <x v="1"/>
    <n v="19.28"/>
    <x v="1"/>
  </r>
  <r>
    <x v="9"/>
    <n v="18.309999999999999"/>
    <x v="1"/>
  </r>
  <r>
    <x v="7"/>
    <n v="18.28"/>
    <x v="1"/>
  </r>
  <r>
    <x v="6"/>
    <n v="23.61"/>
    <x v="1"/>
  </r>
  <r>
    <x v="6"/>
    <n v="29.46"/>
    <x v="2"/>
  </r>
  <r>
    <x v="7"/>
    <n v="-1.31"/>
    <x v="0"/>
  </r>
  <r>
    <x v="3"/>
    <n v="17.78"/>
    <x v="1"/>
  </r>
  <r>
    <x v="8"/>
    <n v="29.85"/>
    <x v="2"/>
  </r>
  <r>
    <x v="2"/>
    <n v="-1.36"/>
    <x v="0"/>
  </r>
  <r>
    <x v="4"/>
    <n v="6.71"/>
    <x v="3"/>
  </r>
  <r>
    <x v="2"/>
    <n v="16.32"/>
    <x v="1"/>
  </r>
  <r>
    <x v="9"/>
    <n v="19.760000000000002"/>
    <x v="1"/>
  </r>
  <r>
    <x v="3"/>
    <n v="28.37"/>
    <x v="2"/>
  </r>
  <r>
    <x v="5"/>
    <n v="21.38"/>
    <x v="1"/>
  </r>
  <r>
    <x v="4"/>
    <n v="-4.6900000000000004"/>
    <x v="0"/>
  </r>
  <r>
    <x v="7"/>
    <n v="20.62"/>
    <x v="1"/>
  </r>
  <r>
    <x v="3"/>
    <n v="3.27"/>
    <x v="3"/>
  </r>
  <r>
    <x v="9"/>
    <n v="1.07"/>
    <x v="3"/>
  </r>
  <r>
    <x v="6"/>
    <n v="12.54"/>
    <x v="1"/>
  </r>
  <r>
    <x v="0"/>
    <n v="0.57999999999999996"/>
    <x v="3"/>
  </r>
  <r>
    <x v="6"/>
    <n v="-2.94"/>
    <x v="0"/>
  </r>
  <r>
    <x v="9"/>
    <n v="28.59"/>
    <x v="2"/>
  </r>
  <r>
    <x v="1"/>
    <n v="-1.24"/>
    <x v="0"/>
  </r>
  <r>
    <x v="5"/>
    <n v="26.83"/>
    <x v="2"/>
  </r>
  <r>
    <x v="3"/>
    <n v="5.93"/>
    <x v="3"/>
  </r>
  <r>
    <x v="3"/>
    <n v="2.65"/>
    <x v="3"/>
  </r>
  <r>
    <x v="4"/>
    <n v="14.92"/>
    <x v="1"/>
  </r>
  <r>
    <x v="6"/>
    <n v="20.22"/>
    <x v="1"/>
  </r>
  <r>
    <x v="6"/>
    <n v="-9.75"/>
    <x v="0"/>
  </r>
  <r>
    <x v="0"/>
    <n v="2.72"/>
    <x v="3"/>
  </r>
  <r>
    <x v="4"/>
    <n v="14.51"/>
    <x v="1"/>
  </r>
  <r>
    <x v="2"/>
    <n v="20.85"/>
    <x v="1"/>
  </r>
  <r>
    <x v="7"/>
    <n v="23.6"/>
    <x v="1"/>
  </r>
  <r>
    <x v="3"/>
    <n v="2.87"/>
    <x v="3"/>
  </r>
  <r>
    <x v="9"/>
    <n v="11.14"/>
    <x v="1"/>
  </r>
  <r>
    <x v="2"/>
    <n v="10.130000000000001"/>
    <x v="1"/>
  </r>
  <r>
    <x v="1"/>
    <n v="5.31"/>
    <x v="3"/>
  </r>
  <r>
    <x v="1"/>
    <n v="19.91"/>
    <x v="1"/>
  </r>
  <r>
    <x v="1"/>
    <n v="17.77"/>
    <x v="1"/>
  </r>
  <r>
    <x v="8"/>
    <n v="-5"/>
    <x v="0"/>
  </r>
  <r>
    <x v="7"/>
    <n v="3.7"/>
    <x v="3"/>
  </r>
  <r>
    <x v="2"/>
    <n v="-4.72"/>
    <x v="0"/>
  </r>
  <r>
    <x v="9"/>
    <n v="25.37"/>
    <x v="2"/>
  </r>
  <r>
    <x v="7"/>
    <n v="9.4700000000000006"/>
    <x v="3"/>
  </r>
  <r>
    <x v="0"/>
    <n v="10.82"/>
    <x v="1"/>
  </r>
  <r>
    <x v="4"/>
    <n v="13.27"/>
    <x v="1"/>
  </r>
  <r>
    <x v="4"/>
    <n v="23.54"/>
    <x v="1"/>
  </r>
  <r>
    <x v="1"/>
    <n v="17.71"/>
    <x v="1"/>
  </r>
  <r>
    <x v="6"/>
    <n v="12.86"/>
    <x v="1"/>
  </r>
  <r>
    <x v="2"/>
    <n v="15.89"/>
    <x v="1"/>
  </r>
  <r>
    <x v="5"/>
    <n v="20.12"/>
    <x v="1"/>
  </r>
  <r>
    <x v="7"/>
    <n v="29.45"/>
    <x v="2"/>
  </r>
  <r>
    <x v="9"/>
    <n v="27.3"/>
    <x v="2"/>
  </r>
  <r>
    <x v="4"/>
    <n v="2.5099999999999998"/>
    <x v="3"/>
  </r>
  <r>
    <x v="7"/>
    <n v="28.17"/>
    <x v="2"/>
  </r>
  <r>
    <x v="9"/>
    <n v="26.81"/>
    <x v="2"/>
  </r>
  <r>
    <x v="0"/>
    <n v="11.13"/>
    <x v="1"/>
  </r>
  <r>
    <x v="0"/>
    <n v="18.22"/>
    <x v="1"/>
  </r>
  <r>
    <x v="7"/>
    <n v="21.34"/>
    <x v="1"/>
  </r>
  <r>
    <x v="6"/>
    <n v="22.45"/>
    <x v="1"/>
  </r>
  <r>
    <x v="3"/>
    <n v="8.15"/>
    <x v="3"/>
  </r>
  <r>
    <x v="4"/>
    <n v="19.190000000000001"/>
    <x v="1"/>
  </r>
  <r>
    <x v="0"/>
    <n v="15.65"/>
    <x v="1"/>
  </r>
  <r>
    <x v="3"/>
    <n v="9.99"/>
    <x v="3"/>
  </r>
  <r>
    <x v="9"/>
    <n v="-5.59"/>
    <x v="0"/>
  </r>
  <r>
    <x v="5"/>
    <n v="18.64"/>
    <x v="1"/>
  </r>
  <r>
    <x v="7"/>
    <n v="7.21"/>
    <x v="3"/>
  </r>
  <r>
    <x v="8"/>
    <n v="28.43"/>
    <x v="2"/>
  </r>
  <r>
    <x v="5"/>
    <n v="-0.52"/>
    <x v="0"/>
  </r>
  <r>
    <x v="3"/>
    <n v="7.08"/>
    <x v="3"/>
  </r>
  <r>
    <x v="6"/>
    <n v="9.1199999999999992"/>
    <x v="3"/>
  </r>
  <r>
    <x v="9"/>
    <n v="-1.38"/>
    <x v="0"/>
  </r>
  <r>
    <x v="4"/>
    <n v="-2.74"/>
    <x v="0"/>
  </r>
  <r>
    <x v="6"/>
    <n v="-2.46"/>
    <x v="0"/>
  </r>
  <r>
    <x v="7"/>
    <n v="6.52"/>
    <x v="3"/>
  </r>
  <r>
    <x v="9"/>
    <n v="14.64"/>
    <x v="1"/>
  </r>
  <r>
    <x v="5"/>
    <n v="6.13"/>
    <x v="3"/>
  </r>
  <r>
    <x v="0"/>
    <n v="21.4"/>
    <x v="1"/>
  </r>
  <r>
    <x v="6"/>
    <n v="17.510000000000002"/>
    <x v="1"/>
  </r>
  <r>
    <x v="8"/>
    <n v="-4.95"/>
    <x v="0"/>
  </r>
  <r>
    <x v="8"/>
    <n v="-8.16"/>
    <x v="0"/>
  </r>
  <r>
    <x v="7"/>
    <n v="25.27"/>
    <x v="2"/>
  </r>
  <r>
    <x v="0"/>
    <n v="19.12"/>
    <x v="1"/>
  </r>
  <r>
    <x v="7"/>
    <n v="-3.57"/>
    <x v="0"/>
  </r>
  <r>
    <x v="2"/>
    <n v="13.89"/>
    <x v="1"/>
  </r>
  <r>
    <x v="6"/>
    <n v="16.309999999999999"/>
    <x v="1"/>
  </r>
  <r>
    <x v="8"/>
    <n v="19.739999999999998"/>
    <x v="1"/>
  </r>
  <r>
    <x v="1"/>
    <n v="4.5999999999999996"/>
    <x v="3"/>
  </r>
  <r>
    <x v="4"/>
    <n v="-7.93"/>
    <x v="0"/>
  </r>
  <r>
    <x v="3"/>
    <n v="14.31"/>
    <x v="1"/>
  </r>
  <r>
    <x v="5"/>
    <n v="3.25"/>
    <x v="3"/>
  </r>
  <r>
    <x v="1"/>
    <n v="28.93"/>
    <x v="2"/>
  </r>
  <r>
    <x v="1"/>
    <n v="29.73"/>
    <x v="2"/>
  </r>
  <r>
    <x v="1"/>
    <n v="2.4500000000000002"/>
    <x v="3"/>
  </r>
  <r>
    <x v="9"/>
    <n v="16.63"/>
    <x v="1"/>
  </r>
  <r>
    <x v="8"/>
    <n v="-3.83"/>
    <x v="0"/>
  </r>
  <r>
    <x v="6"/>
    <n v="12.44"/>
    <x v="1"/>
  </r>
  <r>
    <x v="9"/>
    <n v="20.29"/>
    <x v="1"/>
  </r>
  <r>
    <x v="3"/>
    <n v="8.11"/>
    <x v="3"/>
  </r>
  <r>
    <x v="9"/>
    <n v="27.61"/>
    <x v="2"/>
  </r>
  <r>
    <x v="2"/>
    <n v="11.69"/>
    <x v="1"/>
  </r>
  <r>
    <x v="6"/>
    <n v="23.63"/>
    <x v="1"/>
  </r>
  <r>
    <x v="9"/>
    <n v="5.52"/>
    <x v="3"/>
  </r>
  <r>
    <x v="1"/>
    <n v="11.69"/>
    <x v="1"/>
  </r>
  <r>
    <x v="1"/>
    <n v="20.68"/>
    <x v="1"/>
  </r>
  <r>
    <x v="7"/>
    <n v="-2.1800000000000002"/>
    <x v="0"/>
  </r>
  <r>
    <x v="2"/>
    <n v="28.12"/>
    <x v="2"/>
  </r>
  <r>
    <x v="2"/>
    <n v="13.94"/>
    <x v="1"/>
  </r>
  <r>
    <x v="7"/>
    <n v="3.75"/>
    <x v="3"/>
  </r>
  <r>
    <x v="5"/>
    <n v="6.05"/>
    <x v="3"/>
  </r>
  <r>
    <x v="2"/>
    <n v="11.86"/>
    <x v="1"/>
  </r>
  <r>
    <x v="4"/>
    <n v="2.19"/>
    <x v="3"/>
  </r>
  <r>
    <x v="8"/>
    <n v="19.489999999999998"/>
    <x v="1"/>
  </r>
  <r>
    <x v="3"/>
    <n v="28.47"/>
    <x v="2"/>
  </r>
  <r>
    <x v="4"/>
    <n v="24.95"/>
    <x v="1"/>
  </r>
  <r>
    <x v="8"/>
    <n v="2.46"/>
    <x v="3"/>
  </r>
  <r>
    <x v="1"/>
    <n v="-7.85"/>
    <x v="0"/>
  </r>
  <r>
    <x v="3"/>
    <n v="-7.77"/>
    <x v="0"/>
  </r>
  <r>
    <x v="3"/>
    <n v="17.350000000000001"/>
    <x v="1"/>
  </r>
  <r>
    <x v="5"/>
    <n v="6.04"/>
    <x v="3"/>
  </r>
  <r>
    <x v="2"/>
    <n v="-5.28"/>
    <x v="0"/>
  </r>
  <r>
    <x v="7"/>
    <n v="-9.32"/>
    <x v="0"/>
  </r>
  <r>
    <x v="0"/>
    <n v="28.25"/>
    <x v="2"/>
  </r>
  <r>
    <x v="0"/>
    <n v="5.92"/>
    <x v="3"/>
  </r>
  <r>
    <x v="3"/>
    <n v="8.7899999999999991"/>
    <x v="3"/>
  </r>
  <r>
    <x v="9"/>
    <n v="-2.11"/>
    <x v="0"/>
  </r>
  <r>
    <x v="1"/>
    <n v="-8.9600000000000009"/>
    <x v="0"/>
  </r>
  <r>
    <x v="7"/>
    <n v="14.62"/>
    <x v="1"/>
  </r>
  <r>
    <x v="9"/>
    <n v="-3.26"/>
    <x v="0"/>
  </r>
  <r>
    <x v="9"/>
    <n v="9.83"/>
    <x v="3"/>
  </r>
  <r>
    <x v="0"/>
    <n v="26.55"/>
    <x v="2"/>
  </r>
  <r>
    <x v="9"/>
    <n v="1.83"/>
    <x v="3"/>
  </r>
  <r>
    <x v="9"/>
    <n v="0.65"/>
    <x v="3"/>
  </r>
  <r>
    <x v="7"/>
    <n v="28.4"/>
    <x v="2"/>
  </r>
  <r>
    <x v="1"/>
    <n v="14.82"/>
    <x v="1"/>
  </r>
  <r>
    <x v="9"/>
    <n v="14.87"/>
    <x v="1"/>
  </r>
  <r>
    <x v="7"/>
    <n v="28.91"/>
    <x v="2"/>
  </r>
  <r>
    <x v="7"/>
    <n v="3.99"/>
    <x v="3"/>
  </r>
  <r>
    <x v="8"/>
    <n v="28.67"/>
    <x v="2"/>
  </r>
  <r>
    <x v="8"/>
    <n v="8.4499999999999993"/>
    <x v="3"/>
  </r>
  <r>
    <x v="4"/>
    <n v="10.65"/>
    <x v="1"/>
  </r>
  <r>
    <x v="5"/>
    <n v="11.34"/>
    <x v="1"/>
  </r>
  <r>
    <x v="5"/>
    <n v="11.89"/>
    <x v="1"/>
  </r>
  <r>
    <x v="5"/>
    <n v="-5.85"/>
    <x v="0"/>
  </r>
  <r>
    <x v="8"/>
    <n v="21.26"/>
    <x v="1"/>
  </r>
  <r>
    <x v="0"/>
    <n v="11.83"/>
    <x v="1"/>
  </r>
  <r>
    <x v="7"/>
    <n v="20.87"/>
    <x v="1"/>
  </r>
  <r>
    <x v="3"/>
    <n v="18.760000000000002"/>
    <x v="1"/>
  </r>
  <r>
    <x v="8"/>
    <n v="-8.3000000000000007"/>
    <x v="0"/>
  </r>
  <r>
    <x v="7"/>
    <n v="-2.5099999999999998"/>
    <x v="0"/>
  </r>
  <r>
    <x v="0"/>
    <n v="-9.68"/>
    <x v="0"/>
  </r>
  <r>
    <x v="7"/>
    <n v="22.96"/>
    <x v="1"/>
  </r>
  <r>
    <x v="9"/>
    <n v="1.53"/>
    <x v="3"/>
  </r>
  <r>
    <x v="1"/>
    <n v="1.36"/>
    <x v="3"/>
  </r>
  <r>
    <x v="3"/>
    <n v="-5.75"/>
    <x v="0"/>
  </r>
  <r>
    <x v="2"/>
    <n v="8.69"/>
    <x v="3"/>
  </r>
  <r>
    <x v="8"/>
    <n v="-4.32"/>
    <x v="0"/>
  </r>
  <r>
    <x v="5"/>
    <n v="-8.39"/>
    <x v="0"/>
  </r>
  <r>
    <x v="0"/>
    <n v="19.63"/>
    <x v="1"/>
  </r>
  <r>
    <x v="4"/>
    <n v="0.06"/>
    <x v="3"/>
  </r>
  <r>
    <x v="4"/>
    <n v="1.96"/>
    <x v="3"/>
  </r>
  <r>
    <x v="1"/>
    <n v="27.99"/>
    <x v="2"/>
  </r>
  <r>
    <x v="6"/>
    <n v="26.16"/>
    <x v="2"/>
  </r>
  <r>
    <x v="8"/>
    <n v="28.21"/>
    <x v="2"/>
  </r>
  <r>
    <x v="1"/>
    <n v="-8.98"/>
    <x v="0"/>
  </r>
  <r>
    <x v="2"/>
    <n v="17.920000000000002"/>
    <x v="1"/>
  </r>
  <r>
    <x v="0"/>
    <n v="8.31"/>
    <x v="3"/>
  </r>
  <r>
    <x v="9"/>
    <n v="28.16"/>
    <x v="2"/>
  </r>
  <r>
    <x v="4"/>
    <n v="-2.2200000000000002"/>
    <x v="0"/>
  </r>
  <r>
    <x v="6"/>
    <n v="3.71"/>
    <x v="3"/>
  </r>
  <r>
    <x v="8"/>
    <n v="4.59"/>
    <x v="3"/>
  </r>
  <r>
    <x v="2"/>
    <n v="5.84"/>
    <x v="3"/>
  </r>
  <r>
    <x v="5"/>
    <n v="20.05"/>
    <x v="1"/>
  </r>
  <r>
    <x v="3"/>
    <n v="28.87"/>
    <x v="2"/>
  </r>
  <r>
    <x v="4"/>
    <n v="-5.69"/>
    <x v="0"/>
  </r>
  <r>
    <x v="1"/>
    <n v="-4.3099999999999996"/>
    <x v="0"/>
  </r>
  <r>
    <x v="6"/>
    <n v="28.57"/>
    <x v="2"/>
  </r>
  <r>
    <x v="5"/>
    <n v="10.14"/>
    <x v="1"/>
  </r>
  <r>
    <x v="4"/>
    <n v="2.83"/>
    <x v="3"/>
  </r>
  <r>
    <x v="9"/>
    <n v="-5.13"/>
    <x v="0"/>
  </r>
  <r>
    <x v="4"/>
    <n v="10.27"/>
    <x v="1"/>
  </r>
  <r>
    <x v="9"/>
    <n v="21.58"/>
    <x v="1"/>
  </r>
  <r>
    <x v="9"/>
    <n v="2.78"/>
    <x v="3"/>
  </r>
  <r>
    <x v="9"/>
    <n v="9.15"/>
    <x v="3"/>
  </r>
  <r>
    <x v="6"/>
    <n v="-7.64"/>
    <x v="0"/>
  </r>
  <r>
    <x v="8"/>
    <n v="7.9"/>
    <x v="3"/>
  </r>
  <r>
    <x v="9"/>
    <n v="9.56"/>
    <x v="3"/>
  </r>
  <r>
    <x v="7"/>
    <n v="-8.16"/>
    <x v="0"/>
  </r>
  <r>
    <x v="4"/>
    <n v="16.059999999999999"/>
    <x v="1"/>
  </r>
  <r>
    <x v="1"/>
    <n v="29.83"/>
    <x v="2"/>
  </r>
  <r>
    <x v="9"/>
    <n v="14.21"/>
    <x v="1"/>
  </r>
  <r>
    <x v="0"/>
    <n v="20.59"/>
    <x v="1"/>
  </r>
  <r>
    <x v="3"/>
    <n v="-3.66"/>
    <x v="0"/>
  </r>
  <r>
    <x v="2"/>
    <n v="25.76"/>
    <x v="2"/>
  </r>
  <r>
    <x v="9"/>
    <n v="18.239999999999998"/>
    <x v="1"/>
  </r>
  <r>
    <x v="9"/>
    <n v="15.1"/>
    <x v="1"/>
  </r>
  <r>
    <x v="2"/>
    <n v="14.92"/>
    <x v="1"/>
  </r>
  <r>
    <x v="3"/>
    <n v="12.57"/>
    <x v="1"/>
  </r>
  <r>
    <x v="4"/>
    <n v="16.670000000000002"/>
    <x v="1"/>
  </r>
  <r>
    <x v="3"/>
    <n v="7.49"/>
    <x v="3"/>
  </r>
  <r>
    <x v="2"/>
    <n v="17.329999999999998"/>
    <x v="1"/>
  </r>
  <r>
    <x v="1"/>
    <n v="1.94"/>
    <x v="3"/>
  </r>
  <r>
    <x v="3"/>
    <n v="11.65"/>
    <x v="1"/>
  </r>
  <r>
    <x v="8"/>
    <n v="9.24"/>
    <x v="3"/>
  </r>
  <r>
    <x v="2"/>
    <n v="17.48"/>
    <x v="1"/>
  </r>
  <r>
    <x v="6"/>
    <n v="29.05"/>
    <x v="2"/>
  </r>
  <r>
    <x v="9"/>
    <n v="16.34"/>
    <x v="1"/>
  </r>
  <r>
    <x v="7"/>
    <n v="7.94"/>
    <x v="3"/>
  </r>
  <r>
    <x v="4"/>
    <n v="-0.5"/>
    <x v="0"/>
  </r>
  <r>
    <x v="0"/>
    <n v="15.14"/>
    <x v="1"/>
  </r>
  <r>
    <x v="0"/>
    <n v="16.36"/>
    <x v="1"/>
  </r>
  <r>
    <x v="9"/>
    <n v="11.31"/>
    <x v="1"/>
  </r>
  <r>
    <x v="8"/>
    <n v="5.29"/>
    <x v="3"/>
  </r>
  <r>
    <x v="9"/>
    <n v="-2.74"/>
    <x v="0"/>
  </r>
  <r>
    <x v="2"/>
    <n v="-9.83"/>
    <x v="0"/>
  </r>
  <r>
    <x v="2"/>
    <n v="25.64"/>
    <x v="2"/>
  </r>
  <r>
    <x v="7"/>
    <n v="-3.82"/>
    <x v="0"/>
  </r>
  <r>
    <x v="8"/>
    <n v="28"/>
    <x v="2"/>
  </r>
  <r>
    <x v="5"/>
    <n v="29.92"/>
    <x v="2"/>
  </r>
  <r>
    <x v="2"/>
    <n v="16.03"/>
    <x v="1"/>
  </r>
  <r>
    <x v="4"/>
    <n v="23.17"/>
    <x v="1"/>
  </r>
  <r>
    <x v="6"/>
    <n v="17.809999999999999"/>
    <x v="1"/>
  </r>
  <r>
    <x v="3"/>
    <n v="20.43"/>
    <x v="1"/>
  </r>
  <r>
    <x v="8"/>
    <n v="26.8"/>
    <x v="2"/>
  </r>
  <r>
    <x v="4"/>
    <n v="25.02"/>
    <x v="2"/>
  </r>
  <r>
    <x v="5"/>
    <n v="29.88"/>
    <x v="2"/>
  </r>
  <r>
    <x v="7"/>
    <n v="13.35"/>
    <x v="1"/>
  </r>
  <r>
    <x v="1"/>
    <n v="2.12"/>
    <x v="3"/>
  </r>
  <r>
    <x v="7"/>
    <n v="5.34"/>
    <x v="3"/>
  </r>
  <r>
    <x v="0"/>
    <n v="4.67"/>
    <x v="3"/>
  </r>
  <r>
    <x v="1"/>
    <n v="9.65"/>
    <x v="3"/>
  </r>
  <r>
    <x v="6"/>
    <n v="23.04"/>
    <x v="1"/>
  </r>
  <r>
    <x v="2"/>
    <n v="22.66"/>
    <x v="1"/>
  </r>
  <r>
    <x v="7"/>
    <n v="-4.29"/>
    <x v="0"/>
  </r>
  <r>
    <x v="2"/>
    <n v="2"/>
    <x v="3"/>
  </r>
  <r>
    <x v="2"/>
    <n v="26.24"/>
    <x v="2"/>
  </r>
  <r>
    <x v="0"/>
    <n v="3.49"/>
    <x v="3"/>
  </r>
  <r>
    <x v="4"/>
    <n v="14.15"/>
    <x v="1"/>
  </r>
  <r>
    <x v="7"/>
    <n v="29.61"/>
    <x v="2"/>
  </r>
  <r>
    <x v="5"/>
    <n v="27.01"/>
    <x v="2"/>
  </r>
  <r>
    <x v="1"/>
    <n v="8.8000000000000007"/>
    <x v="3"/>
  </r>
  <r>
    <x v="3"/>
    <n v="2.73"/>
    <x v="3"/>
  </r>
  <r>
    <x v="3"/>
    <n v="-3.93"/>
    <x v="0"/>
  </r>
  <r>
    <x v="2"/>
    <n v="5.87"/>
    <x v="3"/>
  </r>
  <r>
    <x v="8"/>
    <n v="16.649999999999999"/>
    <x v="1"/>
  </r>
  <r>
    <x v="3"/>
    <n v="7.83"/>
    <x v="3"/>
  </r>
  <r>
    <x v="0"/>
    <n v="27.13"/>
    <x v="2"/>
  </r>
  <r>
    <x v="0"/>
    <n v="-9.6199999999999992"/>
    <x v="0"/>
  </r>
  <r>
    <x v="2"/>
    <n v="22.89"/>
    <x v="1"/>
  </r>
  <r>
    <x v="9"/>
    <n v="5.8"/>
    <x v="3"/>
  </r>
  <r>
    <x v="8"/>
    <n v="12.21"/>
    <x v="1"/>
  </r>
  <r>
    <x v="6"/>
    <n v="15.49"/>
    <x v="1"/>
  </r>
  <r>
    <x v="2"/>
    <n v="11.89"/>
    <x v="1"/>
  </r>
  <r>
    <x v="0"/>
    <n v="3.61"/>
    <x v="3"/>
  </r>
  <r>
    <x v="9"/>
    <n v="16.73"/>
    <x v="1"/>
  </r>
  <r>
    <x v="1"/>
    <n v="10.66"/>
    <x v="1"/>
  </r>
  <r>
    <x v="5"/>
    <n v="-0.25"/>
    <x v="0"/>
  </r>
  <r>
    <x v="5"/>
    <n v="2.06"/>
    <x v="3"/>
  </r>
  <r>
    <x v="1"/>
    <n v="-1.0900000000000001"/>
    <x v="0"/>
  </r>
  <r>
    <x v="0"/>
    <n v="-1.71"/>
    <x v="0"/>
  </r>
  <r>
    <x v="4"/>
    <n v="-4.67"/>
    <x v="0"/>
  </r>
  <r>
    <x v="5"/>
    <n v="28.35"/>
    <x v="2"/>
  </r>
  <r>
    <x v="0"/>
    <n v="8"/>
    <x v="3"/>
  </r>
  <r>
    <x v="6"/>
    <n v="-8.51"/>
    <x v="0"/>
  </r>
  <r>
    <x v="1"/>
    <n v="22.78"/>
    <x v="1"/>
  </r>
  <r>
    <x v="9"/>
    <n v="-5.66"/>
    <x v="0"/>
  </r>
  <r>
    <x v="6"/>
    <n v="17.62"/>
    <x v="1"/>
  </r>
  <r>
    <x v="9"/>
    <n v="-5.12"/>
    <x v="0"/>
  </r>
  <r>
    <x v="0"/>
    <n v="6.4"/>
    <x v="3"/>
  </r>
  <r>
    <x v="0"/>
    <n v="15.47"/>
    <x v="1"/>
  </r>
  <r>
    <x v="0"/>
    <n v="26.08"/>
    <x v="2"/>
  </r>
  <r>
    <x v="5"/>
    <n v="15.8"/>
    <x v="1"/>
  </r>
  <r>
    <x v="5"/>
    <n v="9.42"/>
    <x v="3"/>
  </r>
  <r>
    <x v="1"/>
    <n v="24.7"/>
    <x v="1"/>
  </r>
  <r>
    <x v="7"/>
    <n v="5.25"/>
    <x v="3"/>
  </r>
  <r>
    <x v="6"/>
    <n v="20.59"/>
    <x v="1"/>
  </r>
  <r>
    <x v="6"/>
    <n v="3.39"/>
    <x v="3"/>
  </r>
  <r>
    <x v="2"/>
    <n v="9.7899999999999991"/>
    <x v="3"/>
  </r>
  <r>
    <x v="5"/>
    <n v="-5.0599999999999996"/>
    <x v="0"/>
  </r>
  <r>
    <x v="1"/>
    <n v="9.0500000000000007"/>
    <x v="3"/>
  </r>
  <r>
    <x v="4"/>
    <n v="18.59"/>
    <x v="1"/>
  </r>
  <r>
    <x v="4"/>
    <n v="28.42"/>
    <x v="2"/>
  </r>
  <r>
    <x v="6"/>
    <n v="0.47"/>
    <x v="3"/>
  </r>
  <r>
    <x v="1"/>
    <n v="4.12"/>
    <x v="3"/>
  </r>
  <r>
    <x v="1"/>
    <n v="-9.9700000000000006"/>
    <x v="0"/>
  </r>
  <r>
    <x v="1"/>
    <n v="-0.28000000000000003"/>
    <x v="0"/>
  </r>
  <r>
    <x v="2"/>
    <n v="-9.11"/>
    <x v="0"/>
  </r>
  <r>
    <x v="0"/>
    <n v="-4.74"/>
    <x v="0"/>
  </r>
  <r>
    <x v="8"/>
    <n v="26.09"/>
    <x v="2"/>
  </r>
  <r>
    <x v="2"/>
    <n v="12.31"/>
    <x v="1"/>
  </r>
  <r>
    <x v="7"/>
    <n v="-1.88"/>
    <x v="0"/>
  </r>
  <r>
    <x v="8"/>
    <n v="21.66"/>
    <x v="1"/>
  </r>
  <r>
    <x v="4"/>
    <n v="26.83"/>
    <x v="2"/>
  </r>
  <r>
    <x v="1"/>
    <n v="23.09"/>
    <x v="1"/>
  </r>
  <r>
    <x v="3"/>
    <n v="11.45"/>
    <x v="1"/>
  </r>
  <r>
    <x v="8"/>
    <n v="12.58"/>
    <x v="1"/>
  </r>
  <r>
    <x v="8"/>
    <n v="14.82"/>
    <x v="1"/>
  </r>
  <r>
    <x v="6"/>
    <n v="-3.59"/>
    <x v="0"/>
  </r>
  <r>
    <x v="2"/>
    <n v="13.13"/>
    <x v="1"/>
  </r>
  <r>
    <x v="1"/>
    <n v="23.8"/>
    <x v="1"/>
  </r>
  <r>
    <x v="2"/>
    <n v="-2.33"/>
    <x v="0"/>
  </r>
  <r>
    <x v="1"/>
    <n v="24.24"/>
    <x v="1"/>
  </r>
  <r>
    <x v="7"/>
    <n v="-9.9"/>
    <x v="0"/>
  </r>
  <r>
    <x v="0"/>
    <n v="9.23"/>
    <x v="3"/>
  </r>
  <r>
    <x v="0"/>
    <n v="15.4"/>
    <x v="1"/>
  </r>
  <r>
    <x v="6"/>
    <n v="7.96"/>
    <x v="3"/>
  </r>
  <r>
    <x v="2"/>
    <n v="-9.1"/>
    <x v="0"/>
  </r>
  <r>
    <x v="1"/>
    <n v="8.92"/>
    <x v="3"/>
  </r>
  <r>
    <x v="2"/>
    <n v="25.57"/>
    <x v="2"/>
  </r>
  <r>
    <x v="6"/>
    <n v="-5.44"/>
    <x v="0"/>
  </r>
  <r>
    <x v="7"/>
    <n v="-4.6399999999999997"/>
    <x v="0"/>
  </r>
  <r>
    <x v="4"/>
    <n v="27.59"/>
    <x v="2"/>
  </r>
  <r>
    <x v="4"/>
    <n v="14.56"/>
    <x v="1"/>
  </r>
  <r>
    <x v="1"/>
    <n v="22.05"/>
    <x v="1"/>
  </r>
  <r>
    <x v="3"/>
    <n v="5.49"/>
    <x v="3"/>
  </r>
  <r>
    <x v="1"/>
    <n v="-9.5399999999999991"/>
    <x v="0"/>
  </r>
  <r>
    <x v="0"/>
    <n v="9.7200000000000006"/>
    <x v="3"/>
  </r>
  <r>
    <x v="5"/>
    <n v="-0.38"/>
    <x v="0"/>
  </r>
  <r>
    <x v="5"/>
    <n v="-2.64"/>
    <x v="0"/>
  </r>
  <r>
    <x v="0"/>
    <n v="23.33"/>
    <x v="1"/>
  </r>
  <r>
    <x v="7"/>
    <n v="17.64"/>
    <x v="1"/>
  </r>
  <r>
    <x v="7"/>
    <n v="26.3"/>
    <x v="2"/>
  </r>
  <r>
    <x v="8"/>
    <n v="18.95"/>
    <x v="1"/>
  </r>
  <r>
    <x v="3"/>
    <n v="4.25"/>
    <x v="3"/>
  </r>
  <r>
    <x v="8"/>
    <n v="1.39"/>
    <x v="3"/>
  </r>
  <r>
    <x v="8"/>
    <n v="19.02"/>
    <x v="1"/>
  </r>
  <r>
    <x v="6"/>
    <n v="6.05"/>
    <x v="3"/>
  </r>
  <r>
    <x v="2"/>
    <n v="1.31"/>
    <x v="3"/>
  </r>
  <r>
    <x v="1"/>
    <n v="-2.66"/>
    <x v="0"/>
  </r>
  <r>
    <x v="2"/>
    <n v="-5.67"/>
    <x v="0"/>
  </r>
  <r>
    <x v="9"/>
    <n v="9.39"/>
    <x v="3"/>
  </r>
  <r>
    <x v="1"/>
    <n v="2.19"/>
    <x v="3"/>
  </r>
  <r>
    <x v="6"/>
    <n v="29.05"/>
    <x v="2"/>
  </r>
  <r>
    <x v="7"/>
    <n v="18.16"/>
    <x v="1"/>
  </r>
  <r>
    <x v="7"/>
    <n v="-9.9700000000000006"/>
    <x v="0"/>
  </r>
  <r>
    <x v="8"/>
    <n v="22.86"/>
    <x v="1"/>
  </r>
  <r>
    <x v="4"/>
    <n v="26.92"/>
    <x v="2"/>
  </r>
  <r>
    <x v="2"/>
    <n v="1.39"/>
    <x v="3"/>
  </r>
  <r>
    <x v="8"/>
    <n v="28.27"/>
    <x v="2"/>
  </r>
  <r>
    <x v="9"/>
    <n v="-6.23"/>
    <x v="0"/>
  </r>
  <r>
    <x v="3"/>
    <n v="-3.79"/>
    <x v="0"/>
  </r>
  <r>
    <x v="9"/>
    <n v="-8.9499999999999993"/>
    <x v="0"/>
  </r>
  <r>
    <x v="3"/>
    <n v="14.58"/>
    <x v="1"/>
  </r>
  <r>
    <x v="1"/>
    <n v="-2.39"/>
    <x v="0"/>
  </r>
  <r>
    <x v="9"/>
    <n v="27.56"/>
    <x v="2"/>
  </r>
  <r>
    <x v="7"/>
    <n v="2.77"/>
    <x v="3"/>
  </r>
  <r>
    <x v="9"/>
    <n v="-5.74"/>
    <x v="0"/>
  </r>
  <r>
    <x v="3"/>
    <n v="-4.2699999999999996"/>
    <x v="0"/>
  </r>
  <r>
    <x v="5"/>
    <n v="7.68"/>
    <x v="3"/>
  </r>
  <r>
    <x v="3"/>
    <n v="11"/>
    <x v="1"/>
  </r>
  <r>
    <x v="9"/>
    <n v="22.9"/>
    <x v="1"/>
  </r>
  <r>
    <x v="7"/>
    <n v="-7.14"/>
    <x v="0"/>
  </r>
  <r>
    <x v="6"/>
    <n v="6.82"/>
    <x v="3"/>
  </r>
  <r>
    <x v="5"/>
    <n v="29.66"/>
    <x v="2"/>
  </r>
  <r>
    <x v="7"/>
    <n v="13.44"/>
    <x v="1"/>
  </r>
  <r>
    <x v="1"/>
    <n v="6.44"/>
    <x v="3"/>
  </r>
  <r>
    <x v="1"/>
    <n v="28.7"/>
    <x v="2"/>
  </r>
  <r>
    <x v="3"/>
    <n v="-3.99"/>
    <x v="0"/>
  </r>
  <r>
    <x v="3"/>
    <n v="-2.37"/>
    <x v="0"/>
  </r>
  <r>
    <x v="5"/>
    <n v="13.29"/>
    <x v="1"/>
  </r>
  <r>
    <x v="5"/>
    <n v="27.37"/>
    <x v="2"/>
  </r>
  <r>
    <x v="4"/>
    <n v="-8.0299999999999994"/>
    <x v="0"/>
  </r>
  <r>
    <x v="8"/>
    <n v="9.8000000000000007"/>
    <x v="3"/>
  </r>
  <r>
    <x v="3"/>
    <n v="-8.83"/>
    <x v="0"/>
  </r>
  <r>
    <x v="2"/>
    <n v="29.73"/>
    <x v="2"/>
  </r>
  <r>
    <x v="3"/>
    <n v="-7.39"/>
    <x v="0"/>
  </r>
  <r>
    <x v="9"/>
    <n v="12.52"/>
    <x v="1"/>
  </r>
  <r>
    <x v="7"/>
    <n v="24.68"/>
    <x v="1"/>
  </r>
  <r>
    <x v="6"/>
    <n v="17.079999999999998"/>
    <x v="1"/>
  </r>
  <r>
    <x v="2"/>
    <n v="6.09"/>
    <x v="3"/>
  </r>
  <r>
    <x v="8"/>
    <n v="23.92"/>
    <x v="1"/>
  </r>
  <r>
    <x v="0"/>
    <n v="26.67"/>
    <x v="2"/>
  </r>
  <r>
    <x v="4"/>
    <n v="-2.16"/>
    <x v="0"/>
  </r>
  <r>
    <x v="8"/>
    <n v="0.69"/>
    <x v="3"/>
  </r>
  <r>
    <x v="7"/>
    <n v="23.4"/>
    <x v="1"/>
  </r>
  <r>
    <x v="3"/>
    <n v="-0.34"/>
    <x v="0"/>
  </r>
  <r>
    <x v="4"/>
    <n v="3.03"/>
    <x v="3"/>
  </r>
  <r>
    <x v="6"/>
    <n v="13.16"/>
    <x v="1"/>
  </r>
  <r>
    <x v="8"/>
    <n v="11.39"/>
    <x v="1"/>
  </r>
  <r>
    <x v="0"/>
    <n v="18.68"/>
    <x v="1"/>
  </r>
  <r>
    <x v="2"/>
    <n v="-9.1300000000000008"/>
    <x v="0"/>
  </r>
  <r>
    <x v="5"/>
    <n v="0.88"/>
    <x v="3"/>
  </r>
  <r>
    <x v="7"/>
    <n v="-4.8499999999999996"/>
    <x v="0"/>
  </r>
  <r>
    <x v="9"/>
    <n v="-5.62"/>
    <x v="0"/>
  </r>
  <r>
    <x v="3"/>
    <n v="-9.34"/>
    <x v="0"/>
  </r>
  <r>
    <x v="0"/>
    <n v="-0.35"/>
    <x v="0"/>
  </r>
  <r>
    <x v="9"/>
    <n v="12.4"/>
    <x v="1"/>
  </r>
  <r>
    <x v="4"/>
    <n v="4.5599999999999996"/>
    <x v="3"/>
  </r>
  <r>
    <x v="1"/>
    <n v="0.1"/>
    <x v="3"/>
  </r>
  <r>
    <x v="8"/>
    <n v="-7.36"/>
    <x v="0"/>
  </r>
  <r>
    <x v="6"/>
    <n v="-0.73"/>
    <x v="0"/>
  </r>
  <r>
    <x v="2"/>
    <n v="4.0999999999999996"/>
    <x v="3"/>
  </r>
  <r>
    <x v="5"/>
    <n v="28.42"/>
    <x v="2"/>
  </r>
  <r>
    <x v="2"/>
    <n v="11.54"/>
    <x v="1"/>
  </r>
  <r>
    <x v="2"/>
    <n v="0.17"/>
    <x v="3"/>
  </r>
  <r>
    <x v="6"/>
    <n v="4.1100000000000003"/>
    <x v="3"/>
  </r>
  <r>
    <x v="7"/>
    <n v="1.7"/>
    <x v="3"/>
  </r>
  <r>
    <x v="0"/>
    <n v="24.75"/>
    <x v="1"/>
  </r>
  <r>
    <x v="6"/>
    <n v="7.13"/>
    <x v="3"/>
  </r>
  <r>
    <x v="6"/>
    <n v="21.93"/>
    <x v="1"/>
  </r>
  <r>
    <x v="5"/>
    <n v="3.88"/>
    <x v="3"/>
  </r>
  <r>
    <x v="0"/>
    <n v="12.56"/>
    <x v="1"/>
  </r>
  <r>
    <x v="9"/>
    <n v="25.43"/>
    <x v="2"/>
  </r>
  <r>
    <x v="1"/>
    <n v="10.69"/>
    <x v="1"/>
  </r>
  <r>
    <x v="7"/>
    <n v="22.55"/>
    <x v="1"/>
  </r>
  <r>
    <x v="8"/>
    <n v="-6.08"/>
    <x v="0"/>
  </r>
  <r>
    <x v="8"/>
    <n v="8.61"/>
    <x v="3"/>
  </r>
  <r>
    <x v="2"/>
    <n v="14.51"/>
    <x v="1"/>
  </r>
  <r>
    <x v="4"/>
    <n v="12.01"/>
    <x v="1"/>
  </r>
  <r>
    <x v="3"/>
    <n v="1.28"/>
    <x v="3"/>
  </r>
  <r>
    <x v="8"/>
    <n v="-9.4600000000000009"/>
    <x v="0"/>
  </r>
  <r>
    <x v="9"/>
    <n v="21.8"/>
    <x v="1"/>
  </r>
  <r>
    <x v="2"/>
    <n v="-7.15"/>
    <x v="0"/>
  </r>
  <r>
    <x v="2"/>
    <n v="22.82"/>
    <x v="1"/>
  </r>
  <r>
    <x v="8"/>
    <n v="0.89"/>
    <x v="3"/>
  </r>
  <r>
    <x v="5"/>
    <n v="10.039999999999999"/>
    <x v="1"/>
  </r>
  <r>
    <x v="7"/>
    <n v="10.25"/>
    <x v="1"/>
  </r>
  <r>
    <x v="9"/>
    <n v="18.37"/>
    <x v="1"/>
  </r>
  <r>
    <x v="6"/>
    <n v="28.1"/>
    <x v="2"/>
  </r>
  <r>
    <x v="9"/>
    <n v="12.65"/>
    <x v="1"/>
  </r>
  <r>
    <x v="8"/>
    <n v="-9.65"/>
    <x v="0"/>
  </r>
  <r>
    <x v="0"/>
    <n v="24.4"/>
    <x v="1"/>
  </r>
  <r>
    <x v="4"/>
    <n v="0.28000000000000003"/>
    <x v="3"/>
  </r>
  <r>
    <x v="0"/>
    <n v="19.22"/>
    <x v="1"/>
  </r>
  <r>
    <x v="8"/>
    <n v="9.98"/>
    <x v="3"/>
  </r>
  <r>
    <x v="3"/>
    <n v="-6.63"/>
    <x v="0"/>
  </r>
  <r>
    <x v="6"/>
    <n v="-6.53"/>
    <x v="0"/>
  </r>
  <r>
    <x v="0"/>
    <n v="1.87"/>
    <x v="3"/>
  </r>
  <r>
    <x v="8"/>
    <n v="10.77"/>
    <x v="1"/>
  </r>
  <r>
    <x v="0"/>
    <n v="28.78"/>
    <x v="2"/>
  </r>
  <r>
    <x v="2"/>
    <n v="14.27"/>
    <x v="1"/>
  </r>
  <r>
    <x v="2"/>
    <n v="29.76"/>
    <x v="2"/>
  </r>
  <r>
    <x v="4"/>
    <n v="9.32"/>
    <x v="3"/>
  </r>
  <r>
    <x v="6"/>
    <n v="-0.59"/>
    <x v="0"/>
  </r>
  <r>
    <x v="2"/>
    <n v="11.05"/>
    <x v="1"/>
  </r>
  <r>
    <x v="4"/>
    <n v="4.01"/>
    <x v="3"/>
  </r>
  <r>
    <x v="9"/>
    <n v="-3.96"/>
    <x v="0"/>
  </r>
  <r>
    <x v="0"/>
    <n v="-6.06"/>
    <x v="0"/>
  </r>
  <r>
    <x v="5"/>
    <n v="-4.22"/>
    <x v="0"/>
  </r>
  <r>
    <x v="1"/>
    <n v="5.84"/>
    <x v="3"/>
  </r>
  <r>
    <x v="7"/>
    <n v="0.56999999999999995"/>
    <x v="3"/>
  </r>
  <r>
    <x v="5"/>
    <n v="20.68"/>
    <x v="1"/>
  </r>
  <r>
    <x v="7"/>
    <n v="-6.39"/>
    <x v="0"/>
  </r>
  <r>
    <x v="0"/>
    <n v="-4.3"/>
    <x v="0"/>
  </r>
  <r>
    <x v="9"/>
    <n v="15.94"/>
    <x v="1"/>
  </r>
  <r>
    <x v="6"/>
    <n v="27.2"/>
    <x v="2"/>
  </r>
  <r>
    <x v="9"/>
    <n v="13.75"/>
    <x v="1"/>
  </r>
  <r>
    <x v="8"/>
    <n v="23.92"/>
    <x v="1"/>
  </r>
  <r>
    <x v="8"/>
    <n v="14.95"/>
    <x v="1"/>
  </r>
  <r>
    <x v="6"/>
    <n v="14.35"/>
    <x v="1"/>
  </r>
  <r>
    <x v="1"/>
    <n v="24.04"/>
    <x v="1"/>
  </r>
  <r>
    <x v="4"/>
    <n v="26.57"/>
    <x v="2"/>
  </r>
  <r>
    <x v="7"/>
    <n v="8.51"/>
    <x v="3"/>
  </r>
  <r>
    <x v="2"/>
    <n v="28.95"/>
    <x v="2"/>
  </r>
  <r>
    <x v="0"/>
    <n v="-2.23"/>
    <x v="0"/>
  </r>
  <r>
    <x v="9"/>
    <n v="9.93"/>
    <x v="3"/>
  </r>
  <r>
    <x v="2"/>
    <n v="27.27"/>
    <x v="2"/>
  </r>
  <r>
    <x v="5"/>
    <n v="-0.41"/>
    <x v="0"/>
  </r>
  <r>
    <x v="3"/>
    <n v="13.08"/>
    <x v="1"/>
  </r>
  <r>
    <x v="7"/>
    <n v="-4.3600000000000003"/>
    <x v="0"/>
  </r>
  <r>
    <x v="0"/>
    <n v="-1.46"/>
    <x v="0"/>
  </r>
  <r>
    <x v="0"/>
    <n v="13.62"/>
    <x v="1"/>
  </r>
  <r>
    <x v="6"/>
    <n v="26.16"/>
    <x v="2"/>
  </r>
  <r>
    <x v="5"/>
    <n v="5.52"/>
    <x v="3"/>
  </r>
  <r>
    <x v="7"/>
    <n v="-5.78"/>
    <x v="0"/>
  </r>
  <r>
    <x v="6"/>
    <n v="8.0299999999999994"/>
    <x v="3"/>
  </r>
  <r>
    <x v="3"/>
    <n v="19.05"/>
    <x v="1"/>
  </r>
  <r>
    <x v="6"/>
    <n v="9"/>
    <x v="3"/>
  </r>
  <r>
    <x v="0"/>
    <n v="18.5"/>
    <x v="1"/>
  </r>
  <r>
    <x v="0"/>
    <n v="-0.08"/>
    <x v="0"/>
  </r>
  <r>
    <x v="9"/>
    <n v="-9.49"/>
    <x v="0"/>
  </r>
  <r>
    <x v="9"/>
    <n v="19.850000000000001"/>
    <x v="1"/>
  </r>
  <r>
    <x v="4"/>
    <n v="0.8"/>
    <x v="3"/>
  </r>
  <r>
    <x v="3"/>
    <n v="-8.49"/>
    <x v="0"/>
  </r>
  <r>
    <x v="4"/>
    <n v="13.25"/>
    <x v="1"/>
  </r>
  <r>
    <x v="0"/>
    <n v="26.14"/>
    <x v="2"/>
  </r>
  <r>
    <x v="4"/>
    <n v="0.38"/>
    <x v="3"/>
  </r>
  <r>
    <x v="9"/>
    <n v="17.05"/>
    <x v="1"/>
  </r>
  <r>
    <x v="3"/>
    <n v="20.3"/>
    <x v="1"/>
  </r>
  <r>
    <x v="5"/>
    <n v="10.08"/>
    <x v="1"/>
  </r>
  <r>
    <x v="8"/>
    <n v="8.8800000000000008"/>
    <x v="3"/>
  </r>
  <r>
    <x v="7"/>
    <n v="0.75"/>
    <x v="3"/>
  </r>
  <r>
    <x v="0"/>
    <n v="16.5"/>
    <x v="1"/>
  </r>
  <r>
    <x v="1"/>
    <n v="13.08"/>
    <x v="1"/>
  </r>
  <r>
    <x v="4"/>
    <n v="11.52"/>
    <x v="1"/>
  </r>
  <r>
    <x v="8"/>
    <n v="29.7"/>
    <x v="2"/>
  </r>
  <r>
    <x v="1"/>
    <n v="6.19"/>
    <x v="3"/>
  </r>
  <r>
    <x v="8"/>
    <n v="-2.1"/>
    <x v="0"/>
  </r>
  <r>
    <x v="9"/>
    <n v="26.23"/>
    <x v="2"/>
  </r>
  <r>
    <x v="3"/>
    <n v="-6.08"/>
    <x v="0"/>
  </r>
  <r>
    <x v="9"/>
    <n v="3.84"/>
    <x v="3"/>
  </r>
  <r>
    <x v="5"/>
    <n v="-7.37"/>
    <x v="0"/>
  </r>
  <r>
    <x v="1"/>
    <n v="7.08"/>
    <x v="3"/>
  </r>
  <r>
    <x v="1"/>
    <n v="24.19"/>
    <x v="1"/>
  </r>
  <r>
    <x v="6"/>
    <n v="5.83"/>
    <x v="3"/>
  </r>
  <r>
    <x v="9"/>
    <n v="0.36"/>
    <x v="3"/>
  </r>
  <r>
    <x v="2"/>
    <n v="21.53"/>
    <x v="1"/>
  </r>
  <r>
    <x v="3"/>
    <n v="-3.8"/>
    <x v="0"/>
  </r>
  <r>
    <x v="4"/>
    <n v="6.6"/>
    <x v="3"/>
  </r>
  <r>
    <x v="7"/>
    <n v="-8.4700000000000006"/>
    <x v="0"/>
  </r>
  <r>
    <x v="6"/>
    <n v="-1.1299999999999999"/>
    <x v="0"/>
  </r>
  <r>
    <x v="8"/>
    <n v="28.36"/>
    <x v="2"/>
  </r>
  <r>
    <x v="1"/>
    <n v="12.36"/>
    <x v="1"/>
  </r>
  <r>
    <x v="4"/>
    <n v="24.65"/>
    <x v="1"/>
  </r>
  <r>
    <x v="9"/>
    <n v="20.69"/>
    <x v="1"/>
  </r>
  <r>
    <x v="3"/>
    <n v="27.01"/>
    <x v="2"/>
  </r>
  <r>
    <x v="4"/>
    <n v="12.6"/>
    <x v="1"/>
  </r>
  <r>
    <x v="4"/>
    <n v="25.51"/>
    <x v="2"/>
  </r>
  <r>
    <x v="8"/>
    <n v="-4.59"/>
    <x v="0"/>
  </r>
  <r>
    <x v="5"/>
    <n v="15.98"/>
    <x v="1"/>
  </r>
  <r>
    <x v="4"/>
    <n v="6.78"/>
    <x v="3"/>
  </r>
  <r>
    <x v="9"/>
    <n v="-6.2"/>
    <x v="0"/>
  </r>
  <r>
    <x v="2"/>
    <n v="13.03"/>
    <x v="1"/>
  </r>
  <r>
    <x v="0"/>
    <n v="20.57"/>
    <x v="1"/>
  </r>
  <r>
    <x v="0"/>
    <n v="-1.53"/>
    <x v="0"/>
  </r>
  <r>
    <x v="1"/>
    <n v="5.88"/>
    <x v="3"/>
  </r>
  <r>
    <x v="8"/>
    <n v="4.25"/>
    <x v="3"/>
  </r>
  <r>
    <x v="6"/>
    <n v="29.19"/>
    <x v="2"/>
  </r>
  <r>
    <x v="6"/>
    <n v="-4.4000000000000004"/>
    <x v="0"/>
  </r>
  <r>
    <x v="4"/>
    <n v="13.85"/>
    <x v="1"/>
  </r>
  <r>
    <x v="9"/>
    <n v="-1.95"/>
    <x v="0"/>
  </r>
  <r>
    <x v="1"/>
    <n v="25.85"/>
    <x v="2"/>
  </r>
  <r>
    <x v="9"/>
    <n v="11.28"/>
    <x v="1"/>
  </r>
  <r>
    <x v="5"/>
    <n v="22.58"/>
    <x v="1"/>
  </r>
  <r>
    <x v="8"/>
    <n v="25.43"/>
    <x v="2"/>
  </r>
  <r>
    <x v="2"/>
    <n v="4.58"/>
    <x v="3"/>
  </r>
  <r>
    <x v="3"/>
    <n v="16.55"/>
    <x v="1"/>
  </r>
  <r>
    <x v="6"/>
    <n v="20.41"/>
    <x v="1"/>
  </r>
  <r>
    <x v="0"/>
    <n v="10.5"/>
    <x v="1"/>
  </r>
  <r>
    <x v="3"/>
    <n v="-3.45"/>
    <x v="0"/>
  </r>
  <r>
    <x v="7"/>
    <n v="14.58"/>
    <x v="1"/>
  </r>
  <r>
    <x v="6"/>
    <n v="-1.43"/>
    <x v="0"/>
  </r>
  <r>
    <x v="9"/>
    <n v="19.89"/>
    <x v="1"/>
  </r>
  <r>
    <x v="8"/>
    <n v="9.77"/>
    <x v="3"/>
  </r>
  <r>
    <x v="0"/>
    <n v="12.09"/>
    <x v="1"/>
  </r>
  <r>
    <x v="2"/>
    <n v="10.51"/>
    <x v="1"/>
  </r>
  <r>
    <x v="9"/>
    <n v="11.64"/>
    <x v="1"/>
  </r>
  <r>
    <x v="2"/>
    <n v="18.71"/>
    <x v="1"/>
  </r>
  <r>
    <x v="7"/>
    <n v="-2.71"/>
    <x v="0"/>
  </r>
  <r>
    <x v="4"/>
    <n v="3"/>
    <x v="3"/>
  </r>
  <r>
    <x v="0"/>
    <n v="5.59"/>
    <x v="3"/>
  </r>
  <r>
    <x v="1"/>
    <n v="-0.41"/>
    <x v="0"/>
  </r>
  <r>
    <x v="2"/>
    <n v="23.29"/>
    <x v="1"/>
  </r>
  <r>
    <x v="4"/>
    <n v="16.399999999999999"/>
    <x v="1"/>
  </r>
  <r>
    <x v="6"/>
    <n v="5.56"/>
    <x v="3"/>
  </r>
  <r>
    <x v="1"/>
    <n v="26.39"/>
    <x v="2"/>
  </r>
  <r>
    <x v="9"/>
    <n v="-0.63"/>
    <x v="0"/>
  </r>
  <r>
    <x v="1"/>
    <n v="-3.27"/>
    <x v="0"/>
  </r>
  <r>
    <x v="6"/>
    <n v="24.31"/>
    <x v="1"/>
  </r>
  <r>
    <x v="3"/>
    <n v="28.23"/>
    <x v="2"/>
  </r>
  <r>
    <x v="6"/>
    <n v="5.78"/>
    <x v="3"/>
  </r>
  <r>
    <x v="5"/>
    <n v="-2.56"/>
    <x v="0"/>
  </r>
  <r>
    <x v="7"/>
    <n v="-6.83"/>
    <x v="0"/>
  </r>
  <r>
    <x v="2"/>
    <n v="11.51"/>
    <x v="1"/>
  </r>
  <r>
    <x v="3"/>
    <n v="-6.28"/>
    <x v="0"/>
  </r>
  <r>
    <x v="6"/>
    <n v="24.48"/>
    <x v="1"/>
  </r>
  <r>
    <x v="1"/>
    <n v="17.2"/>
    <x v="1"/>
  </r>
  <r>
    <x v="7"/>
    <n v="-2.2200000000000002"/>
    <x v="0"/>
  </r>
  <r>
    <x v="8"/>
    <n v="-3.41"/>
    <x v="0"/>
  </r>
  <r>
    <x v="8"/>
    <n v="19.05"/>
    <x v="1"/>
  </r>
  <r>
    <x v="6"/>
    <n v="-4.93"/>
    <x v="0"/>
  </r>
  <r>
    <x v="3"/>
    <n v="28.64"/>
    <x v="2"/>
  </r>
  <r>
    <x v="3"/>
    <n v="21.94"/>
    <x v="1"/>
  </r>
  <r>
    <x v="1"/>
    <n v="26.53"/>
    <x v="2"/>
  </r>
  <r>
    <x v="7"/>
    <n v="17.510000000000002"/>
    <x v="1"/>
  </r>
  <r>
    <x v="8"/>
    <n v="15.86"/>
    <x v="1"/>
  </r>
  <r>
    <x v="0"/>
    <n v="13.77"/>
    <x v="1"/>
  </r>
  <r>
    <x v="2"/>
    <n v="-6.44"/>
    <x v="0"/>
  </r>
  <r>
    <x v="9"/>
    <n v="12.53"/>
    <x v="1"/>
  </r>
  <r>
    <x v="6"/>
    <n v="-8.44"/>
    <x v="0"/>
  </r>
  <r>
    <x v="8"/>
    <n v="3.95"/>
    <x v="3"/>
  </r>
  <r>
    <x v="5"/>
    <n v="1.94"/>
    <x v="3"/>
  </r>
  <r>
    <x v="8"/>
    <n v="14.94"/>
    <x v="1"/>
  </r>
  <r>
    <x v="4"/>
    <n v="7.62"/>
    <x v="3"/>
  </r>
  <r>
    <x v="8"/>
    <n v="18.79"/>
    <x v="1"/>
  </r>
  <r>
    <x v="4"/>
    <n v="11.19"/>
    <x v="1"/>
  </r>
  <r>
    <x v="4"/>
    <n v="29.35"/>
    <x v="2"/>
  </r>
  <r>
    <x v="1"/>
    <n v="-3.36"/>
    <x v="0"/>
  </r>
  <r>
    <x v="5"/>
    <n v="1.43"/>
    <x v="3"/>
  </r>
  <r>
    <x v="5"/>
    <n v="26.42"/>
    <x v="2"/>
  </r>
  <r>
    <x v="9"/>
    <n v="4.84"/>
    <x v="3"/>
  </r>
  <r>
    <x v="6"/>
    <n v="27.65"/>
    <x v="2"/>
  </r>
  <r>
    <x v="7"/>
    <n v="11.36"/>
    <x v="1"/>
  </r>
  <r>
    <x v="1"/>
    <n v="-5.95"/>
    <x v="0"/>
  </r>
  <r>
    <x v="8"/>
    <n v="-2.66"/>
    <x v="0"/>
  </r>
  <r>
    <x v="1"/>
    <n v="21.48"/>
    <x v="1"/>
  </r>
  <r>
    <x v="3"/>
    <n v="10.94"/>
    <x v="1"/>
  </r>
  <r>
    <x v="3"/>
    <n v="29.03"/>
    <x v="2"/>
  </r>
  <r>
    <x v="7"/>
    <n v="13.31"/>
    <x v="1"/>
  </r>
  <r>
    <x v="0"/>
    <n v="19.78"/>
    <x v="1"/>
  </r>
  <r>
    <x v="5"/>
    <n v="-7.43"/>
    <x v="0"/>
  </r>
  <r>
    <x v="5"/>
    <n v="-0.74"/>
    <x v="0"/>
  </r>
  <r>
    <x v="6"/>
    <n v="9.99"/>
    <x v="3"/>
  </r>
  <r>
    <x v="0"/>
    <n v="-8.68"/>
    <x v="0"/>
  </r>
  <r>
    <x v="8"/>
    <n v="5.25"/>
    <x v="3"/>
  </r>
  <r>
    <x v="7"/>
    <n v="0.44"/>
    <x v="3"/>
  </r>
  <r>
    <x v="6"/>
    <n v="15.03"/>
    <x v="1"/>
  </r>
  <r>
    <x v="4"/>
    <n v="8.25"/>
    <x v="3"/>
  </r>
  <r>
    <x v="1"/>
    <n v="27.72"/>
    <x v="2"/>
  </r>
  <r>
    <x v="7"/>
    <n v="20.65"/>
    <x v="1"/>
  </r>
  <r>
    <x v="4"/>
    <n v="29.8"/>
    <x v="2"/>
  </r>
  <r>
    <x v="2"/>
    <n v="22.73"/>
    <x v="1"/>
  </r>
  <r>
    <x v="3"/>
    <n v="9.52"/>
    <x v="3"/>
  </r>
  <r>
    <x v="1"/>
    <n v="-8.32"/>
    <x v="0"/>
  </r>
  <r>
    <x v="4"/>
    <n v="-5.3"/>
    <x v="0"/>
  </r>
  <r>
    <x v="2"/>
    <n v="-2.06"/>
    <x v="0"/>
  </r>
  <r>
    <x v="2"/>
    <n v="17.28"/>
    <x v="1"/>
  </r>
  <r>
    <x v="5"/>
    <n v="8.11"/>
    <x v="3"/>
  </r>
  <r>
    <x v="7"/>
    <n v="-3.52"/>
    <x v="0"/>
  </r>
  <r>
    <x v="5"/>
    <n v="14.55"/>
    <x v="1"/>
  </r>
  <r>
    <x v="6"/>
    <n v="14.71"/>
    <x v="1"/>
  </r>
  <r>
    <x v="8"/>
    <n v="11.87"/>
    <x v="1"/>
  </r>
  <r>
    <x v="3"/>
    <n v="2.94"/>
    <x v="3"/>
  </r>
  <r>
    <x v="2"/>
    <n v="-1.17"/>
    <x v="0"/>
  </r>
  <r>
    <x v="0"/>
    <n v="14.86"/>
    <x v="1"/>
  </r>
  <r>
    <x v="7"/>
    <n v="-4.33"/>
    <x v="0"/>
  </r>
  <r>
    <x v="2"/>
    <n v="5.96"/>
    <x v="3"/>
  </r>
  <r>
    <x v="5"/>
    <n v="22.75"/>
    <x v="1"/>
  </r>
  <r>
    <x v="5"/>
    <n v="-8.75"/>
    <x v="0"/>
  </r>
  <r>
    <x v="9"/>
    <n v="12.95"/>
    <x v="1"/>
  </r>
  <r>
    <x v="8"/>
    <n v="-1.93"/>
    <x v="0"/>
  </r>
  <r>
    <x v="8"/>
    <n v="22.25"/>
    <x v="1"/>
  </r>
  <r>
    <x v="3"/>
    <n v="4.29"/>
    <x v="3"/>
  </r>
  <r>
    <x v="9"/>
    <n v="24.64"/>
    <x v="1"/>
  </r>
  <r>
    <x v="7"/>
    <n v="14.51"/>
    <x v="1"/>
  </r>
  <r>
    <x v="7"/>
    <n v="5.49"/>
    <x v="3"/>
  </r>
  <r>
    <x v="7"/>
    <n v="25.76"/>
    <x v="2"/>
  </r>
  <r>
    <x v="9"/>
    <n v="6.61"/>
    <x v="3"/>
  </r>
  <r>
    <x v="1"/>
    <n v="29.69"/>
    <x v="2"/>
  </r>
  <r>
    <x v="1"/>
    <n v="3.28"/>
    <x v="3"/>
  </r>
  <r>
    <x v="0"/>
    <n v="26.29"/>
    <x v="2"/>
  </r>
  <r>
    <x v="6"/>
    <n v="22.33"/>
    <x v="1"/>
  </r>
  <r>
    <x v="1"/>
    <n v="-9.7200000000000006"/>
    <x v="0"/>
  </r>
  <r>
    <x v="7"/>
    <n v="16.18"/>
    <x v="1"/>
  </r>
  <r>
    <x v="0"/>
    <n v="1.29"/>
    <x v="3"/>
  </r>
  <r>
    <x v="1"/>
    <n v="25.32"/>
    <x v="2"/>
  </r>
  <r>
    <x v="9"/>
    <n v="15.08"/>
    <x v="1"/>
  </r>
  <r>
    <x v="8"/>
    <n v="26.57"/>
    <x v="2"/>
  </r>
  <r>
    <x v="2"/>
    <n v="8.0399999999999991"/>
    <x v="3"/>
  </r>
  <r>
    <x v="5"/>
    <n v="16.440000000000001"/>
    <x v="1"/>
  </r>
  <r>
    <x v="1"/>
    <n v="-4.08"/>
    <x v="0"/>
  </r>
  <r>
    <x v="3"/>
    <n v="-8.42"/>
    <x v="0"/>
  </r>
  <r>
    <x v="6"/>
    <n v="1.71"/>
    <x v="3"/>
  </r>
  <r>
    <x v="6"/>
    <n v="20.65"/>
    <x v="1"/>
  </r>
  <r>
    <x v="9"/>
    <n v="0.59"/>
    <x v="3"/>
  </r>
  <r>
    <x v="1"/>
    <n v="9.4600000000000009"/>
    <x v="3"/>
  </r>
  <r>
    <x v="8"/>
    <n v="-2.23"/>
    <x v="0"/>
  </r>
  <r>
    <x v="6"/>
    <n v="-5.85"/>
    <x v="0"/>
  </r>
  <r>
    <x v="5"/>
    <n v="5.04"/>
    <x v="3"/>
  </r>
  <r>
    <x v="2"/>
    <n v="-6.12"/>
    <x v="0"/>
  </r>
  <r>
    <x v="1"/>
    <n v="23.43"/>
    <x v="1"/>
  </r>
  <r>
    <x v="5"/>
    <n v="26.87"/>
    <x v="2"/>
  </r>
  <r>
    <x v="2"/>
    <n v="-5.26"/>
    <x v="0"/>
  </r>
  <r>
    <x v="3"/>
    <n v="19.57"/>
    <x v="1"/>
  </r>
  <r>
    <x v="8"/>
    <n v="6.56"/>
    <x v="3"/>
  </r>
  <r>
    <x v="6"/>
    <n v="-3.01"/>
    <x v="0"/>
  </r>
  <r>
    <x v="0"/>
    <n v="22.79"/>
    <x v="1"/>
  </r>
  <r>
    <x v="8"/>
    <n v="19.350000000000001"/>
    <x v="1"/>
  </r>
  <r>
    <x v="5"/>
    <n v="25.96"/>
    <x v="2"/>
  </r>
  <r>
    <x v="0"/>
    <n v="22.42"/>
    <x v="1"/>
  </r>
  <r>
    <x v="2"/>
    <n v="19.38"/>
    <x v="1"/>
  </r>
  <r>
    <x v="1"/>
    <n v="3.21"/>
    <x v="3"/>
  </r>
  <r>
    <x v="7"/>
    <n v="23.46"/>
    <x v="1"/>
  </r>
  <r>
    <x v="3"/>
    <n v="-8.74"/>
    <x v="0"/>
  </r>
  <r>
    <x v="0"/>
    <n v="0.22"/>
    <x v="3"/>
  </r>
  <r>
    <x v="0"/>
    <n v="7.25"/>
    <x v="3"/>
  </r>
  <r>
    <x v="1"/>
    <n v="21.73"/>
    <x v="1"/>
  </r>
  <r>
    <x v="9"/>
    <n v="-4.0599999999999996"/>
    <x v="0"/>
  </r>
  <r>
    <x v="9"/>
    <n v="28.42"/>
    <x v="2"/>
  </r>
  <r>
    <x v="6"/>
    <n v="22.55"/>
    <x v="1"/>
  </r>
  <r>
    <x v="9"/>
    <n v="1.34"/>
    <x v="3"/>
  </r>
  <r>
    <x v="2"/>
    <n v="-8.76"/>
    <x v="0"/>
  </r>
  <r>
    <x v="5"/>
    <n v="9.93"/>
    <x v="3"/>
  </r>
  <r>
    <x v="3"/>
    <n v="11.94"/>
    <x v="1"/>
  </r>
  <r>
    <x v="2"/>
    <n v="11.81"/>
    <x v="1"/>
  </r>
  <r>
    <x v="2"/>
    <n v="14.2"/>
    <x v="1"/>
  </r>
  <r>
    <x v="5"/>
    <n v="21.79"/>
    <x v="1"/>
  </r>
  <r>
    <x v="1"/>
    <n v="-0.32"/>
    <x v="0"/>
  </r>
  <r>
    <x v="3"/>
    <n v="-7.79"/>
    <x v="0"/>
  </r>
  <r>
    <x v="9"/>
    <n v="11.72"/>
    <x v="1"/>
  </r>
  <r>
    <x v="8"/>
    <n v="-2.7"/>
    <x v="0"/>
  </r>
  <r>
    <x v="5"/>
    <n v="21.15"/>
    <x v="1"/>
  </r>
  <r>
    <x v="7"/>
    <n v="21.53"/>
    <x v="1"/>
  </r>
  <r>
    <x v="5"/>
    <n v="28.44"/>
    <x v="2"/>
  </r>
  <r>
    <x v="6"/>
    <n v="28.82"/>
    <x v="2"/>
  </r>
  <r>
    <x v="8"/>
    <n v="-1.39"/>
    <x v="0"/>
  </r>
  <r>
    <x v="3"/>
    <n v="-1.89"/>
    <x v="0"/>
  </r>
  <r>
    <x v="9"/>
    <n v="24.19"/>
    <x v="1"/>
  </r>
  <r>
    <x v="9"/>
    <n v="-4.37"/>
    <x v="0"/>
  </r>
  <r>
    <x v="9"/>
    <n v="-4.67"/>
    <x v="0"/>
  </r>
  <r>
    <x v="7"/>
    <n v="12.52"/>
    <x v="1"/>
  </r>
  <r>
    <x v="7"/>
    <n v="-6.94"/>
    <x v="0"/>
  </r>
  <r>
    <x v="2"/>
    <n v="8.1999999999999993"/>
    <x v="3"/>
  </r>
  <r>
    <x v="0"/>
    <n v="14.32"/>
    <x v="1"/>
  </r>
  <r>
    <x v="8"/>
    <n v="9.44"/>
    <x v="3"/>
  </r>
  <r>
    <x v="5"/>
    <n v="28.57"/>
    <x v="2"/>
  </r>
  <r>
    <x v="3"/>
    <n v="10.37"/>
    <x v="1"/>
  </r>
  <r>
    <x v="6"/>
    <n v="20.69"/>
    <x v="1"/>
  </r>
  <r>
    <x v="1"/>
    <n v="7.08"/>
    <x v="3"/>
  </r>
  <r>
    <x v="2"/>
    <n v="6.51"/>
    <x v="3"/>
  </r>
  <r>
    <x v="6"/>
    <n v="-5.98"/>
    <x v="0"/>
  </r>
  <r>
    <x v="7"/>
    <n v="6.53"/>
    <x v="3"/>
  </r>
  <r>
    <x v="8"/>
    <n v="27.85"/>
    <x v="2"/>
  </r>
  <r>
    <x v="0"/>
    <n v="-7.39"/>
    <x v="0"/>
  </r>
  <r>
    <x v="7"/>
    <n v="21.61"/>
    <x v="1"/>
  </r>
  <r>
    <x v="2"/>
    <n v="15.48"/>
    <x v="1"/>
  </r>
  <r>
    <x v="8"/>
    <n v="6.31"/>
    <x v="3"/>
  </r>
  <r>
    <x v="7"/>
    <n v="-2.56"/>
    <x v="0"/>
  </r>
  <r>
    <x v="7"/>
    <n v="0.65"/>
    <x v="3"/>
  </r>
  <r>
    <x v="7"/>
    <n v="1.03"/>
    <x v="3"/>
  </r>
  <r>
    <x v="4"/>
    <n v="-4.54"/>
    <x v="0"/>
  </r>
  <r>
    <x v="8"/>
    <n v="-1.98"/>
    <x v="0"/>
  </r>
  <r>
    <x v="2"/>
    <n v="5.04"/>
    <x v="3"/>
  </r>
  <r>
    <x v="3"/>
    <n v="23.45"/>
    <x v="1"/>
  </r>
  <r>
    <x v="0"/>
    <n v="-3.21"/>
    <x v="0"/>
  </r>
  <r>
    <x v="7"/>
    <n v="4.26"/>
    <x v="3"/>
  </r>
  <r>
    <x v="5"/>
    <n v="-2.46"/>
    <x v="0"/>
  </r>
  <r>
    <x v="1"/>
    <n v="17.989999999999998"/>
    <x v="1"/>
  </r>
  <r>
    <x v="5"/>
    <n v="4.84"/>
    <x v="3"/>
  </r>
  <r>
    <x v="2"/>
    <n v="21.94"/>
    <x v="1"/>
  </r>
  <r>
    <x v="6"/>
    <n v="-5.38"/>
    <x v="0"/>
  </r>
  <r>
    <x v="3"/>
    <n v="7.91"/>
    <x v="3"/>
  </r>
  <r>
    <x v="8"/>
    <n v="11.18"/>
    <x v="1"/>
  </r>
  <r>
    <x v="8"/>
    <n v="7.78"/>
    <x v="3"/>
  </r>
  <r>
    <x v="4"/>
    <n v="-5.56"/>
    <x v="0"/>
  </r>
  <r>
    <x v="7"/>
    <n v="-8.07"/>
    <x v="0"/>
  </r>
  <r>
    <x v="5"/>
    <n v="14.8"/>
    <x v="1"/>
  </r>
  <r>
    <x v="6"/>
    <n v="25.62"/>
    <x v="2"/>
  </r>
  <r>
    <x v="9"/>
    <n v="5.7"/>
    <x v="3"/>
  </r>
  <r>
    <x v="8"/>
    <n v="3.08"/>
    <x v="3"/>
  </r>
  <r>
    <x v="9"/>
    <n v="28.01"/>
    <x v="2"/>
  </r>
  <r>
    <x v="0"/>
    <n v="16.29"/>
    <x v="1"/>
  </r>
  <r>
    <x v="0"/>
    <n v="11.58"/>
    <x v="1"/>
  </r>
  <r>
    <x v="4"/>
    <n v="27.06"/>
    <x v="2"/>
  </r>
  <r>
    <x v="6"/>
    <n v="21.3"/>
    <x v="1"/>
  </r>
  <r>
    <x v="9"/>
    <n v="-5.97"/>
    <x v="0"/>
  </r>
  <r>
    <x v="0"/>
    <n v="-2.57"/>
    <x v="0"/>
  </r>
  <r>
    <x v="6"/>
    <n v="6.01"/>
    <x v="3"/>
  </r>
  <r>
    <x v="7"/>
    <n v="23.5"/>
    <x v="1"/>
  </r>
  <r>
    <x v="3"/>
    <n v="29.99"/>
    <x v="2"/>
  </r>
  <r>
    <x v="7"/>
    <n v="17.68"/>
    <x v="1"/>
  </r>
  <r>
    <x v="8"/>
    <n v="21.1"/>
    <x v="1"/>
  </r>
  <r>
    <x v="1"/>
    <n v="5.8"/>
    <x v="3"/>
  </r>
  <r>
    <x v="1"/>
    <n v="27.41"/>
    <x v="2"/>
  </r>
  <r>
    <x v="2"/>
    <n v="-6.99"/>
    <x v="0"/>
  </r>
  <r>
    <x v="8"/>
    <n v="1.6"/>
    <x v="3"/>
  </r>
  <r>
    <x v="7"/>
    <n v="26.44"/>
    <x v="2"/>
  </r>
  <r>
    <x v="2"/>
    <n v="12.64"/>
    <x v="1"/>
  </r>
  <r>
    <x v="2"/>
    <n v="2.76"/>
    <x v="3"/>
  </r>
  <r>
    <x v="7"/>
    <n v="17.399999999999999"/>
    <x v="1"/>
  </r>
  <r>
    <x v="1"/>
    <n v="-6.48"/>
    <x v="0"/>
  </r>
  <r>
    <x v="3"/>
    <n v="21.3"/>
    <x v="1"/>
  </r>
  <r>
    <x v="3"/>
    <n v="4.12"/>
    <x v="3"/>
  </r>
  <r>
    <x v="8"/>
    <n v="-7.84"/>
    <x v="0"/>
  </r>
  <r>
    <x v="8"/>
    <n v="20.82"/>
    <x v="1"/>
  </r>
  <r>
    <x v="5"/>
    <n v="6.98"/>
    <x v="3"/>
  </r>
  <r>
    <x v="8"/>
    <n v="14"/>
    <x v="1"/>
  </r>
  <r>
    <x v="6"/>
    <n v="14.28"/>
    <x v="1"/>
  </r>
  <r>
    <x v="1"/>
    <n v="-8.65"/>
    <x v="0"/>
  </r>
  <r>
    <x v="5"/>
    <n v="6.91"/>
    <x v="3"/>
  </r>
  <r>
    <x v="8"/>
    <n v="12.04"/>
    <x v="1"/>
  </r>
  <r>
    <x v="4"/>
    <n v="29.72"/>
    <x v="2"/>
  </r>
  <r>
    <x v="4"/>
    <n v="7.97"/>
    <x v="3"/>
  </r>
  <r>
    <x v="8"/>
    <n v="25.14"/>
    <x v="2"/>
  </r>
  <r>
    <x v="7"/>
    <n v="0.33"/>
    <x v="3"/>
  </r>
  <r>
    <x v="3"/>
    <n v="25.33"/>
    <x v="2"/>
  </r>
  <r>
    <x v="7"/>
    <n v="-9.7899999999999991"/>
    <x v="0"/>
  </r>
  <r>
    <x v="8"/>
    <n v="15.65"/>
    <x v="1"/>
  </r>
  <r>
    <x v="5"/>
    <n v="5.1100000000000003"/>
    <x v="3"/>
  </r>
  <r>
    <x v="2"/>
    <n v="25.2"/>
    <x v="2"/>
  </r>
  <r>
    <x v="5"/>
    <n v="1.43"/>
    <x v="3"/>
  </r>
  <r>
    <x v="3"/>
    <n v="26.53"/>
    <x v="2"/>
  </r>
  <r>
    <x v="5"/>
    <n v="11.6"/>
    <x v="1"/>
  </r>
  <r>
    <x v="8"/>
    <n v="13.5"/>
    <x v="1"/>
  </r>
  <r>
    <x v="5"/>
    <n v="28.03"/>
    <x v="2"/>
  </r>
  <r>
    <x v="1"/>
    <n v="14.35"/>
    <x v="1"/>
  </r>
  <r>
    <x v="1"/>
    <n v="15.49"/>
    <x v="1"/>
  </r>
  <r>
    <x v="6"/>
    <n v="25.03"/>
    <x v="2"/>
  </r>
  <r>
    <x v="2"/>
    <n v="9.43"/>
    <x v="3"/>
  </r>
  <r>
    <x v="5"/>
    <n v="-9.7100000000000009"/>
    <x v="0"/>
  </r>
  <r>
    <x v="6"/>
    <n v="18.25"/>
    <x v="1"/>
  </r>
  <r>
    <x v="0"/>
    <n v="-3.76"/>
    <x v="0"/>
  </r>
  <r>
    <x v="8"/>
    <n v="15.04"/>
    <x v="1"/>
  </r>
  <r>
    <x v="3"/>
    <n v="0.86"/>
    <x v="3"/>
  </r>
  <r>
    <x v="1"/>
    <n v="25.17"/>
    <x v="2"/>
  </r>
  <r>
    <x v="2"/>
    <n v="-0.79"/>
    <x v="0"/>
  </r>
  <r>
    <x v="8"/>
    <n v="29.28"/>
    <x v="2"/>
  </r>
  <r>
    <x v="2"/>
    <n v="10.119999999999999"/>
    <x v="1"/>
  </r>
  <r>
    <x v="3"/>
    <n v="-0.66"/>
    <x v="0"/>
  </r>
  <r>
    <x v="4"/>
    <n v="29.16"/>
    <x v="2"/>
  </r>
  <r>
    <x v="0"/>
    <n v="-9.1300000000000008"/>
    <x v="0"/>
  </r>
  <r>
    <x v="7"/>
    <n v="14.76"/>
    <x v="1"/>
  </r>
  <r>
    <x v="7"/>
    <n v="19.97"/>
    <x v="1"/>
  </r>
  <r>
    <x v="8"/>
    <n v="-8.42"/>
    <x v="0"/>
  </r>
  <r>
    <x v="9"/>
    <n v="20.09"/>
    <x v="1"/>
  </r>
  <r>
    <x v="7"/>
    <n v="24"/>
    <x v="1"/>
  </r>
  <r>
    <x v="3"/>
    <n v="19.43"/>
    <x v="1"/>
  </r>
  <r>
    <x v="0"/>
    <n v="5.83"/>
    <x v="3"/>
  </r>
  <r>
    <x v="9"/>
    <n v="11.52"/>
    <x v="1"/>
  </r>
  <r>
    <x v="6"/>
    <n v="-5.16"/>
    <x v="0"/>
  </r>
  <r>
    <x v="1"/>
    <n v="23.48"/>
    <x v="1"/>
  </r>
  <r>
    <x v="4"/>
    <n v="14.1"/>
    <x v="1"/>
  </r>
  <r>
    <x v="8"/>
    <n v="0.73"/>
    <x v="3"/>
  </r>
  <r>
    <x v="9"/>
    <n v="29.58"/>
    <x v="2"/>
  </r>
  <r>
    <x v="0"/>
    <n v="-8.51"/>
    <x v="0"/>
  </r>
  <r>
    <x v="0"/>
    <n v="-3.51"/>
    <x v="0"/>
  </r>
  <r>
    <x v="9"/>
    <n v="18.100000000000001"/>
    <x v="1"/>
  </r>
  <r>
    <x v="0"/>
    <n v="-6.32"/>
    <x v="0"/>
  </r>
  <r>
    <x v="5"/>
    <n v="23.6"/>
    <x v="1"/>
  </r>
  <r>
    <x v="2"/>
    <n v="14.89"/>
    <x v="1"/>
  </r>
  <r>
    <x v="3"/>
    <n v="16.93"/>
    <x v="1"/>
  </r>
  <r>
    <x v="1"/>
    <n v="2.0499999999999998"/>
    <x v="3"/>
  </r>
  <r>
    <x v="5"/>
    <n v="28.34"/>
    <x v="2"/>
  </r>
  <r>
    <x v="5"/>
    <n v="4.32"/>
    <x v="3"/>
  </r>
  <r>
    <x v="6"/>
    <n v="-2.5499999999999998"/>
    <x v="0"/>
  </r>
  <r>
    <x v="6"/>
    <n v="-1.75"/>
    <x v="0"/>
  </r>
  <r>
    <x v="3"/>
    <n v="19.77"/>
    <x v="1"/>
  </r>
  <r>
    <x v="8"/>
    <n v="5.32"/>
    <x v="3"/>
  </r>
  <r>
    <x v="0"/>
    <n v="-4.9400000000000004"/>
    <x v="0"/>
  </r>
  <r>
    <x v="3"/>
    <n v="-8.2200000000000006"/>
    <x v="0"/>
  </r>
  <r>
    <x v="6"/>
    <n v="28.49"/>
    <x v="2"/>
  </r>
  <r>
    <x v="1"/>
    <n v="5.14"/>
    <x v="3"/>
  </r>
  <r>
    <x v="4"/>
    <n v="20.010000000000002"/>
    <x v="1"/>
  </r>
  <r>
    <x v="0"/>
    <n v="15.55"/>
    <x v="1"/>
  </r>
  <r>
    <x v="8"/>
    <n v="25.05"/>
    <x v="2"/>
  </r>
  <r>
    <x v="0"/>
    <n v="17.64"/>
    <x v="1"/>
  </r>
  <r>
    <x v="5"/>
    <n v="19.34"/>
    <x v="1"/>
  </r>
  <r>
    <x v="6"/>
    <n v="-7.71"/>
    <x v="0"/>
  </r>
  <r>
    <x v="7"/>
    <n v="5.82"/>
    <x v="3"/>
  </r>
  <r>
    <x v="8"/>
    <n v="-0.59"/>
    <x v="0"/>
  </r>
  <r>
    <x v="2"/>
    <n v="-0.04"/>
    <x v="0"/>
  </r>
  <r>
    <x v="6"/>
    <n v="-2.65"/>
    <x v="0"/>
  </r>
  <r>
    <x v="9"/>
    <n v="-6.63"/>
    <x v="0"/>
  </r>
  <r>
    <x v="3"/>
    <n v="12.07"/>
    <x v="1"/>
  </r>
  <r>
    <x v="9"/>
    <n v="13.64"/>
    <x v="1"/>
  </r>
  <r>
    <x v="6"/>
    <n v="-2.25"/>
    <x v="0"/>
  </r>
  <r>
    <x v="0"/>
    <n v="-9.89"/>
    <x v="0"/>
  </r>
  <r>
    <x v="1"/>
    <n v="-3.36"/>
    <x v="0"/>
  </r>
  <r>
    <x v="7"/>
    <n v="0.99"/>
    <x v="3"/>
  </r>
  <r>
    <x v="6"/>
    <n v="1.66"/>
    <x v="3"/>
  </r>
  <r>
    <x v="6"/>
    <n v="3.12"/>
    <x v="3"/>
  </r>
  <r>
    <x v="9"/>
    <n v="21.12"/>
    <x v="1"/>
  </r>
  <r>
    <x v="1"/>
    <n v="-7.31"/>
    <x v="0"/>
  </r>
  <r>
    <x v="5"/>
    <n v="-4.1100000000000003"/>
    <x v="0"/>
  </r>
  <r>
    <x v="1"/>
    <n v="2.72"/>
    <x v="3"/>
  </r>
  <r>
    <x v="5"/>
    <n v="20.440000000000001"/>
    <x v="1"/>
  </r>
  <r>
    <x v="1"/>
    <n v="5.68"/>
    <x v="3"/>
  </r>
  <r>
    <x v="9"/>
    <n v="26.94"/>
    <x v="2"/>
  </r>
  <r>
    <x v="9"/>
    <n v="0.83"/>
    <x v="3"/>
  </r>
  <r>
    <x v="2"/>
    <n v="-2.8"/>
    <x v="0"/>
  </r>
  <r>
    <x v="5"/>
    <n v="25.2"/>
    <x v="2"/>
  </r>
  <r>
    <x v="8"/>
    <n v="21.41"/>
    <x v="1"/>
  </r>
  <r>
    <x v="2"/>
    <n v="12.34"/>
    <x v="1"/>
  </r>
  <r>
    <x v="6"/>
    <n v="25.07"/>
    <x v="2"/>
  </r>
  <r>
    <x v="8"/>
    <n v="2.15"/>
    <x v="3"/>
  </r>
  <r>
    <x v="3"/>
    <n v="-1.1599999999999999"/>
    <x v="0"/>
  </r>
  <r>
    <x v="4"/>
    <n v="10.32"/>
    <x v="1"/>
  </r>
  <r>
    <x v="4"/>
    <n v="29.59"/>
    <x v="2"/>
  </r>
  <r>
    <x v="5"/>
    <n v="5.51"/>
    <x v="3"/>
  </r>
  <r>
    <x v="2"/>
    <n v="0.55000000000000004"/>
    <x v="3"/>
  </r>
  <r>
    <x v="0"/>
    <n v="29.8"/>
    <x v="2"/>
  </r>
  <r>
    <x v="3"/>
    <n v="13.43"/>
    <x v="1"/>
  </r>
  <r>
    <x v="2"/>
    <n v="-2.17"/>
    <x v="0"/>
  </r>
  <r>
    <x v="3"/>
    <n v="1.49"/>
    <x v="3"/>
  </r>
  <r>
    <x v="9"/>
    <n v="-9.6"/>
    <x v="0"/>
  </r>
  <r>
    <x v="2"/>
    <n v="10.96"/>
    <x v="1"/>
  </r>
  <r>
    <x v="4"/>
    <n v="5.25"/>
    <x v="3"/>
  </r>
  <r>
    <x v="7"/>
    <n v="8.73"/>
    <x v="3"/>
  </r>
  <r>
    <x v="1"/>
    <n v="1.24"/>
    <x v="3"/>
  </r>
  <r>
    <x v="7"/>
    <n v="24.27"/>
    <x v="1"/>
  </r>
  <r>
    <x v="3"/>
    <n v="14.67"/>
    <x v="1"/>
  </r>
  <r>
    <x v="2"/>
    <n v="-6.21"/>
    <x v="0"/>
  </r>
  <r>
    <x v="0"/>
    <n v="14.57"/>
    <x v="1"/>
  </r>
  <r>
    <x v="4"/>
    <n v="7.67"/>
    <x v="3"/>
  </r>
  <r>
    <x v="5"/>
    <n v="27.32"/>
    <x v="2"/>
  </r>
  <r>
    <x v="4"/>
    <n v="-2.77"/>
    <x v="0"/>
  </r>
  <r>
    <x v="0"/>
    <n v="1.18"/>
    <x v="3"/>
  </r>
  <r>
    <x v="2"/>
    <n v="21.67"/>
    <x v="1"/>
  </r>
  <r>
    <x v="2"/>
    <n v="14.98"/>
    <x v="1"/>
  </r>
  <r>
    <x v="6"/>
    <n v="21.34"/>
    <x v="1"/>
  </r>
  <r>
    <x v="8"/>
    <n v="-1.59"/>
    <x v="0"/>
  </r>
  <r>
    <x v="6"/>
    <n v="-5.04"/>
    <x v="0"/>
  </r>
  <r>
    <x v="8"/>
    <n v="2.29"/>
    <x v="3"/>
  </r>
  <r>
    <x v="8"/>
    <n v="17.73"/>
    <x v="1"/>
  </r>
  <r>
    <x v="8"/>
    <n v="10.41"/>
    <x v="1"/>
  </r>
  <r>
    <x v="1"/>
    <n v="3.66"/>
    <x v="3"/>
  </r>
  <r>
    <x v="9"/>
    <n v="-1.44"/>
    <x v="0"/>
  </r>
  <r>
    <x v="5"/>
    <n v="29.03"/>
    <x v="2"/>
  </r>
  <r>
    <x v="2"/>
    <n v="0.02"/>
    <x v="3"/>
  </r>
  <r>
    <x v="5"/>
    <n v="-1.55"/>
    <x v="0"/>
  </r>
  <r>
    <x v="9"/>
    <n v="6.02"/>
    <x v="3"/>
  </r>
  <r>
    <x v="8"/>
    <n v="0.03"/>
    <x v="3"/>
  </r>
  <r>
    <x v="2"/>
    <n v="-7.72"/>
    <x v="0"/>
  </r>
  <r>
    <x v="3"/>
    <n v="3.12"/>
    <x v="3"/>
  </r>
  <r>
    <x v="5"/>
    <n v="25.21"/>
    <x v="2"/>
  </r>
  <r>
    <x v="4"/>
    <n v="16.77"/>
    <x v="1"/>
  </r>
  <r>
    <x v="3"/>
    <n v="18.37"/>
    <x v="1"/>
  </r>
  <r>
    <x v="7"/>
    <n v="15.5"/>
    <x v="1"/>
  </r>
  <r>
    <x v="7"/>
    <n v="-5.12"/>
    <x v="0"/>
  </r>
  <r>
    <x v="7"/>
    <n v="12.59"/>
    <x v="1"/>
  </r>
  <r>
    <x v="8"/>
    <n v="16.440000000000001"/>
    <x v="1"/>
  </r>
  <r>
    <x v="8"/>
    <n v="10.78"/>
    <x v="1"/>
  </r>
  <r>
    <x v="4"/>
    <n v="18.32"/>
    <x v="1"/>
  </r>
  <r>
    <x v="5"/>
    <n v="-4.25"/>
    <x v="0"/>
  </r>
  <r>
    <x v="3"/>
    <n v="6.55"/>
    <x v="3"/>
  </r>
  <r>
    <x v="1"/>
    <n v="11.49"/>
    <x v="1"/>
  </r>
  <r>
    <x v="7"/>
    <n v="23.2"/>
    <x v="1"/>
  </r>
  <r>
    <x v="1"/>
    <n v="14.73"/>
    <x v="1"/>
  </r>
  <r>
    <x v="7"/>
    <n v="11.1"/>
    <x v="1"/>
  </r>
  <r>
    <x v="1"/>
    <n v="14.75"/>
    <x v="1"/>
  </r>
  <r>
    <x v="5"/>
    <n v="25.66"/>
    <x v="2"/>
  </r>
  <r>
    <x v="4"/>
    <n v="15.68"/>
    <x v="1"/>
  </r>
  <r>
    <x v="3"/>
    <n v="2.76"/>
    <x v="3"/>
  </r>
  <r>
    <x v="3"/>
    <n v="2.39"/>
    <x v="3"/>
  </r>
  <r>
    <x v="5"/>
    <n v="17.559999999999999"/>
    <x v="1"/>
  </r>
  <r>
    <x v="5"/>
    <n v="5.07"/>
    <x v="3"/>
  </r>
  <r>
    <x v="2"/>
    <n v="20.59"/>
    <x v="1"/>
  </r>
  <r>
    <x v="4"/>
    <n v="-7.69"/>
    <x v="0"/>
  </r>
  <r>
    <x v="9"/>
    <n v="29.34"/>
    <x v="2"/>
  </r>
  <r>
    <x v="2"/>
    <n v="1.08"/>
    <x v="3"/>
  </r>
  <r>
    <x v="7"/>
    <n v="24.12"/>
    <x v="1"/>
  </r>
  <r>
    <x v="3"/>
    <n v="16.13"/>
    <x v="1"/>
  </r>
  <r>
    <x v="9"/>
    <n v="23.28"/>
    <x v="1"/>
  </r>
  <r>
    <x v="1"/>
    <n v="7.26"/>
    <x v="3"/>
  </r>
  <r>
    <x v="0"/>
    <n v="16.12"/>
    <x v="1"/>
  </r>
  <r>
    <x v="9"/>
    <n v="7.67"/>
    <x v="3"/>
  </r>
  <r>
    <x v="4"/>
    <n v="7.5"/>
    <x v="3"/>
  </r>
  <r>
    <x v="6"/>
    <n v="-3.84"/>
    <x v="0"/>
  </r>
  <r>
    <x v="6"/>
    <n v="26.38"/>
    <x v="2"/>
  </r>
  <r>
    <x v="1"/>
    <n v="12.44"/>
    <x v="1"/>
  </r>
  <r>
    <x v="4"/>
    <n v="20.89"/>
    <x v="1"/>
  </r>
  <r>
    <x v="9"/>
    <n v="-8.6"/>
    <x v="0"/>
  </r>
  <r>
    <x v="8"/>
    <n v="24.71"/>
    <x v="1"/>
  </r>
  <r>
    <x v="6"/>
    <n v="-3.66"/>
    <x v="0"/>
  </r>
  <r>
    <x v="0"/>
    <n v="-7.78"/>
    <x v="0"/>
  </r>
  <r>
    <x v="4"/>
    <n v="5.76"/>
    <x v="3"/>
  </r>
  <r>
    <x v="1"/>
    <n v="17.14"/>
    <x v="1"/>
  </r>
  <r>
    <x v="9"/>
    <n v="28.79"/>
    <x v="2"/>
  </r>
  <r>
    <x v="0"/>
    <n v="9.8800000000000008"/>
    <x v="3"/>
  </r>
  <r>
    <x v="5"/>
    <n v="2.57"/>
    <x v="3"/>
  </r>
  <r>
    <x v="1"/>
    <n v="10.11"/>
    <x v="1"/>
  </r>
  <r>
    <x v="8"/>
    <n v="23.88"/>
    <x v="1"/>
  </r>
  <r>
    <x v="8"/>
    <n v="25.78"/>
    <x v="2"/>
  </r>
  <r>
    <x v="4"/>
    <n v="1.39"/>
    <x v="3"/>
  </r>
  <r>
    <x v="1"/>
    <n v="4.18"/>
    <x v="3"/>
  </r>
  <r>
    <x v="3"/>
    <n v="19.399999999999999"/>
    <x v="1"/>
  </r>
  <r>
    <x v="8"/>
    <n v="1.49"/>
    <x v="3"/>
  </r>
  <r>
    <x v="7"/>
    <n v="29.24"/>
    <x v="2"/>
  </r>
  <r>
    <x v="8"/>
    <n v="7.09"/>
    <x v="3"/>
  </r>
  <r>
    <x v="1"/>
    <n v="17.510000000000002"/>
    <x v="1"/>
  </r>
  <r>
    <x v="5"/>
    <n v="-9.3800000000000008"/>
    <x v="0"/>
  </r>
  <r>
    <x v="7"/>
    <n v="-0.06"/>
    <x v="0"/>
  </r>
  <r>
    <x v="3"/>
    <n v="6.93"/>
    <x v="3"/>
  </r>
  <r>
    <x v="2"/>
    <n v="6.14"/>
    <x v="3"/>
  </r>
  <r>
    <x v="6"/>
    <n v="10.8"/>
    <x v="1"/>
  </r>
  <r>
    <x v="2"/>
    <n v="28.56"/>
    <x v="2"/>
  </r>
  <r>
    <x v="5"/>
    <n v="-0.49"/>
    <x v="0"/>
  </r>
  <r>
    <x v="6"/>
    <n v="19.739999999999998"/>
    <x v="1"/>
  </r>
  <r>
    <x v="1"/>
    <n v="-4.7"/>
    <x v="0"/>
  </r>
  <r>
    <x v="0"/>
    <n v="11.58"/>
    <x v="1"/>
  </r>
  <r>
    <x v="4"/>
    <n v="-9.5399999999999991"/>
    <x v="0"/>
  </r>
  <r>
    <x v="2"/>
    <n v="4.17"/>
    <x v="3"/>
  </r>
  <r>
    <x v="0"/>
    <n v="-1.45"/>
    <x v="0"/>
  </r>
  <r>
    <x v="2"/>
    <n v="9.99"/>
    <x v="3"/>
  </r>
  <r>
    <x v="3"/>
    <n v="27.02"/>
    <x v="2"/>
  </r>
  <r>
    <x v="4"/>
    <n v="10.07"/>
    <x v="1"/>
  </r>
  <r>
    <x v="0"/>
    <n v="21.69"/>
    <x v="1"/>
  </r>
  <r>
    <x v="9"/>
    <n v="15.33"/>
    <x v="1"/>
  </r>
  <r>
    <x v="0"/>
    <n v="11.5"/>
    <x v="1"/>
  </r>
  <r>
    <x v="4"/>
    <n v="18.010000000000002"/>
    <x v="1"/>
  </r>
  <r>
    <x v="6"/>
    <n v="20.28"/>
    <x v="1"/>
  </r>
  <r>
    <x v="5"/>
    <n v="11.43"/>
    <x v="1"/>
  </r>
  <r>
    <x v="1"/>
    <n v="18.2"/>
    <x v="1"/>
  </r>
  <r>
    <x v="8"/>
    <n v="-9.86"/>
    <x v="0"/>
  </r>
  <r>
    <x v="0"/>
    <n v="15.44"/>
    <x v="1"/>
  </r>
  <r>
    <x v="7"/>
    <n v="16.07"/>
    <x v="1"/>
  </r>
  <r>
    <x v="4"/>
    <n v="19.87"/>
    <x v="1"/>
  </r>
  <r>
    <x v="6"/>
    <n v="20.04"/>
    <x v="1"/>
  </r>
  <r>
    <x v="5"/>
    <n v="12.98"/>
    <x v="1"/>
  </r>
  <r>
    <x v="9"/>
    <n v="26.57"/>
    <x v="2"/>
  </r>
  <r>
    <x v="7"/>
    <n v="-7.21"/>
    <x v="0"/>
  </r>
  <r>
    <x v="6"/>
    <n v="24.71"/>
    <x v="1"/>
  </r>
  <r>
    <x v="6"/>
    <n v="-8.0399999999999991"/>
    <x v="0"/>
  </r>
  <r>
    <x v="1"/>
    <n v="26.3"/>
    <x v="2"/>
  </r>
  <r>
    <x v="9"/>
    <n v="12.48"/>
    <x v="1"/>
  </r>
  <r>
    <x v="9"/>
    <n v="16.72"/>
    <x v="1"/>
  </r>
  <r>
    <x v="4"/>
    <n v="-6.16"/>
    <x v="0"/>
  </r>
  <r>
    <x v="4"/>
    <n v="10.98"/>
    <x v="1"/>
  </r>
  <r>
    <x v="6"/>
    <n v="22.82"/>
    <x v="1"/>
  </r>
  <r>
    <x v="6"/>
    <n v="4.53"/>
    <x v="3"/>
  </r>
  <r>
    <x v="6"/>
    <n v="23.96"/>
    <x v="1"/>
  </r>
  <r>
    <x v="8"/>
    <n v="10.42"/>
    <x v="1"/>
  </r>
  <r>
    <x v="8"/>
    <n v="24.31"/>
    <x v="1"/>
  </r>
  <r>
    <x v="4"/>
    <n v="-7.41"/>
    <x v="0"/>
  </r>
  <r>
    <x v="6"/>
    <n v="18.91"/>
    <x v="1"/>
  </r>
  <r>
    <x v="0"/>
    <n v="7.79"/>
    <x v="3"/>
  </r>
  <r>
    <x v="1"/>
    <n v="2.54"/>
    <x v="3"/>
  </r>
  <r>
    <x v="0"/>
    <n v="28.65"/>
    <x v="2"/>
  </r>
  <r>
    <x v="1"/>
    <n v="-9.94"/>
    <x v="0"/>
  </r>
  <r>
    <x v="4"/>
    <n v="5.76"/>
    <x v="3"/>
  </r>
  <r>
    <x v="8"/>
    <n v="26.15"/>
    <x v="2"/>
  </r>
  <r>
    <x v="0"/>
    <n v="3.01"/>
    <x v="3"/>
  </r>
  <r>
    <x v="6"/>
    <n v="-0.55000000000000004"/>
    <x v="0"/>
  </r>
  <r>
    <x v="0"/>
    <n v="1.1599999999999999"/>
    <x v="3"/>
  </r>
  <r>
    <x v="1"/>
    <n v="3.95"/>
    <x v="3"/>
  </r>
  <r>
    <x v="7"/>
    <n v="25.84"/>
    <x v="2"/>
  </r>
  <r>
    <x v="3"/>
    <n v="-2.13"/>
    <x v="0"/>
  </r>
  <r>
    <x v="9"/>
    <n v="6.21"/>
    <x v="3"/>
  </r>
  <r>
    <x v="7"/>
    <n v="12.19"/>
    <x v="1"/>
  </r>
  <r>
    <x v="7"/>
    <n v="24.25"/>
    <x v="1"/>
  </r>
  <r>
    <x v="5"/>
    <n v="5.83"/>
    <x v="3"/>
  </r>
  <r>
    <x v="3"/>
    <n v="12.31"/>
    <x v="1"/>
  </r>
  <r>
    <x v="6"/>
    <n v="24.36"/>
    <x v="1"/>
  </r>
  <r>
    <x v="7"/>
    <n v="27.96"/>
    <x v="2"/>
  </r>
  <r>
    <x v="1"/>
    <n v="-2.92"/>
    <x v="0"/>
  </r>
  <r>
    <x v="6"/>
    <n v="15.61"/>
    <x v="1"/>
  </r>
  <r>
    <x v="0"/>
    <n v="11.85"/>
    <x v="1"/>
  </r>
  <r>
    <x v="5"/>
    <n v="3.73"/>
    <x v="3"/>
  </r>
  <r>
    <x v="3"/>
    <n v="8.4600000000000009"/>
    <x v="3"/>
  </r>
  <r>
    <x v="9"/>
    <n v="2.33"/>
    <x v="3"/>
  </r>
  <r>
    <x v="4"/>
    <n v="27.94"/>
    <x v="2"/>
  </r>
  <r>
    <x v="1"/>
    <n v="-3.34"/>
    <x v="0"/>
  </r>
  <r>
    <x v="1"/>
    <n v="13.79"/>
    <x v="1"/>
  </r>
  <r>
    <x v="0"/>
    <n v="3.23"/>
    <x v="3"/>
  </r>
  <r>
    <x v="0"/>
    <n v="18.7"/>
    <x v="1"/>
  </r>
  <r>
    <x v="1"/>
    <n v="14.97"/>
    <x v="1"/>
  </r>
  <r>
    <x v="9"/>
    <n v="-7.75"/>
    <x v="0"/>
  </r>
  <r>
    <x v="3"/>
    <n v="4.83"/>
    <x v="3"/>
  </r>
  <r>
    <x v="1"/>
    <n v="22.38"/>
    <x v="1"/>
  </r>
  <r>
    <x v="7"/>
    <n v="6.98"/>
    <x v="3"/>
  </r>
  <r>
    <x v="7"/>
    <n v="11.69"/>
    <x v="1"/>
  </r>
  <r>
    <x v="4"/>
    <n v="6.74"/>
    <x v="3"/>
  </r>
  <r>
    <x v="5"/>
    <n v="-9.99"/>
    <x v="0"/>
  </r>
  <r>
    <x v="7"/>
    <n v="-4.6900000000000004"/>
    <x v="0"/>
  </r>
  <r>
    <x v="5"/>
    <n v="29.75"/>
    <x v="2"/>
  </r>
  <r>
    <x v="0"/>
    <n v="20.89"/>
    <x v="1"/>
  </r>
  <r>
    <x v="6"/>
    <n v="25.19"/>
    <x v="2"/>
  </r>
  <r>
    <x v="6"/>
    <n v="-1.43"/>
    <x v="0"/>
  </r>
  <r>
    <x v="8"/>
    <n v="2.27"/>
    <x v="3"/>
  </r>
  <r>
    <x v="7"/>
    <n v="28.44"/>
    <x v="2"/>
  </r>
  <r>
    <x v="0"/>
    <n v="25.67"/>
    <x v="2"/>
  </r>
  <r>
    <x v="9"/>
    <n v="-4.3499999999999996"/>
    <x v="0"/>
  </r>
  <r>
    <x v="2"/>
    <n v="18.690000000000001"/>
    <x v="1"/>
  </r>
  <r>
    <x v="7"/>
    <n v="3.03"/>
    <x v="3"/>
  </r>
  <r>
    <x v="8"/>
    <n v="-9.1999999999999993"/>
    <x v="0"/>
  </r>
  <r>
    <x v="0"/>
    <n v="-4.12"/>
    <x v="0"/>
  </r>
  <r>
    <x v="8"/>
    <n v="7.89"/>
    <x v="3"/>
  </r>
  <r>
    <x v="5"/>
    <n v="0.22"/>
    <x v="3"/>
  </r>
  <r>
    <x v="7"/>
    <n v="10.4"/>
    <x v="1"/>
  </r>
  <r>
    <x v="6"/>
    <n v="-3.4"/>
    <x v="0"/>
  </r>
  <r>
    <x v="4"/>
    <n v="24.9"/>
    <x v="1"/>
  </r>
  <r>
    <x v="6"/>
    <n v="11.28"/>
    <x v="1"/>
  </r>
  <r>
    <x v="6"/>
    <n v="26.57"/>
    <x v="2"/>
  </r>
  <r>
    <x v="1"/>
    <n v="5.31"/>
    <x v="3"/>
  </r>
  <r>
    <x v="2"/>
    <n v="20.53"/>
    <x v="1"/>
  </r>
  <r>
    <x v="3"/>
    <n v="4.5"/>
    <x v="3"/>
  </r>
  <r>
    <x v="0"/>
    <n v="27.75"/>
    <x v="2"/>
  </r>
  <r>
    <x v="4"/>
    <n v="-1.6"/>
    <x v="0"/>
  </r>
  <r>
    <x v="3"/>
    <n v="3.72"/>
    <x v="3"/>
  </r>
  <r>
    <x v="8"/>
    <n v="6.49"/>
    <x v="3"/>
  </r>
  <r>
    <x v="1"/>
    <n v="-3.3"/>
    <x v="0"/>
  </r>
  <r>
    <x v="6"/>
    <n v="-1.1499999999999999"/>
    <x v="0"/>
  </r>
  <r>
    <x v="5"/>
    <n v="12.36"/>
    <x v="1"/>
  </r>
  <r>
    <x v="1"/>
    <n v="16.43"/>
    <x v="1"/>
  </r>
  <r>
    <x v="2"/>
    <n v="10.49"/>
    <x v="1"/>
  </r>
  <r>
    <x v="3"/>
    <n v="-4.1100000000000003"/>
    <x v="0"/>
  </r>
  <r>
    <x v="0"/>
    <n v="21.52"/>
    <x v="1"/>
  </r>
  <r>
    <x v="3"/>
    <n v="18.72"/>
    <x v="1"/>
  </r>
  <r>
    <x v="0"/>
    <n v="10.85"/>
    <x v="1"/>
  </r>
  <r>
    <x v="9"/>
    <n v="14.4"/>
    <x v="1"/>
  </r>
  <r>
    <x v="9"/>
    <n v="16.5"/>
    <x v="1"/>
  </r>
  <r>
    <x v="1"/>
    <n v="23.85"/>
    <x v="1"/>
  </r>
  <r>
    <x v="3"/>
    <n v="14.71"/>
    <x v="1"/>
  </r>
  <r>
    <x v="6"/>
    <n v="7.62"/>
    <x v="3"/>
  </r>
  <r>
    <x v="4"/>
    <n v="23.58"/>
    <x v="1"/>
  </r>
  <r>
    <x v="1"/>
    <n v="18.3"/>
    <x v="1"/>
  </r>
  <r>
    <x v="6"/>
    <n v="26.75"/>
    <x v="2"/>
  </r>
  <r>
    <x v="2"/>
    <n v="-5.62"/>
    <x v="0"/>
  </r>
  <r>
    <x v="0"/>
    <n v="-6.21"/>
    <x v="0"/>
  </r>
  <r>
    <x v="0"/>
    <n v="27.44"/>
    <x v="2"/>
  </r>
  <r>
    <x v="3"/>
    <n v="-6.44"/>
    <x v="0"/>
  </r>
  <r>
    <x v="9"/>
    <n v="9.24"/>
    <x v="3"/>
  </r>
  <r>
    <x v="2"/>
    <n v="18.45"/>
    <x v="1"/>
  </r>
  <r>
    <x v="7"/>
    <n v="1.0900000000000001"/>
    <x v="3"/>
  </r>
  <r>
    <x v="2"/>
    <n v="-9.3000000000000007"/>
    <x v="0"/>
  </r>
  <r>
    <x v="6"/>
    <n v="-3.12"/>
    <x v="0"/>
  </r>
  <r>
    <x v="8"/>
    <n v="12.88"/>
    <x v="1"/>
  </r>
  <r>
    <x v="1"/>
    <n v="-6.34"/>
    <x v="0"/>
  </r>
  <r>
    <x v="9"/>
    <n v="6.83"/>
    <x v="3"/>
  </r>
  <r>
    <x v="0"/>
    <n v="10.59"/>
    <x v="1"/>
  </r>
  <r>
    <x v="7"/>
    <n v="4.84"/>
    <x v="3"/>
  </r>
  <r>
    <x v="8"/>
    <n v="4.7"/>
    <x v="3"/>
  </r>
  <r>
    <x v="8"/>
    <n v="-5.91"/>
    <x v="0"/>
  </r>
  <r>
    <x v="6"/>
    <n v="2.77"/>
    <x v="3"/>
  </r>
  <r>
    <x v="5"/>
    <n v="27.07"/>
    <x v="2"/>
  </r>
  <r>
    <x v="2"/>
    <n v="1.19"/>
    <x v="3"/>
  </r>
  <r>
    <x v="8"/>
    <n v="17.75"/>
    <x v="1"/>
  </r>
  <r>
    <x v="8"/>
    <n v="-5.25"/>
    <x v="0"/>
  </r>
  <r>
    <x v="3"/>
    <n v="28.99"/>
    <x v="2"/>
  </r>
  <r>
    <x v="1"/>
    <n v="17.149999999999999"/>
    <x v="1"/>
  </r>
  <r>
    <x v="6"/>
    <n v="-1.42"/>
    <x v="0"/>
  </r>
  <r>
    <x v="3"/>
    <n v="6.68"/>
    <x v="3"/>
  </r>
  <r>
    <x v="9"/>
    <n v="9.4"/>
    <x v="3"/>
  </r>
  <r>
    <x v="9"/>
    <n v="-6.89"/>
    <x v="0"/>
  </r>
  <r>
    <x v="3"/>
    <n v="20.88"/>
    <x v="1"/>
  </r>
  <r>
    <x v="3"/>
    <n v="-8.6300000000000008"/>
    <x v="0"/>
  </r>
  <r>
    <x v="9"/>
    <n v="12.44"/>
    <x v="1"/>
  </r>
  <r>
    <x v="3"/>
    <n v="-9.8699999999999992"/>
    <x v="0"/>
  </r>
  <r>
    <x v="2"/>
    <n v="23.46"/>
    <x v="1"/>
  </r>
  <r>
    <x v="7"/>
    <n v="7.54"/>
    <x v="3"/>
  </r>
  <r>
    <x v="4"/>
    <n v="3.36"/>
    <x v="3"/>
  </r>
  <r>
    <x v="2"/>
    <n v="-5.58"/>
    <x v="0"/>
  </r>
  <r>
    <x v="5"/>
    <n v="-9.2100000000000009"/>
    <x v="0"/>
  </r>
  <r>
    <x v="8"/>
    <n v="19.37"/>
    <x v="1"/>
  </r>
  <r>
    <x v="6"/>
    <n v="6.17"/>
    <x v="3"/>
  </r>
  <r>
    <x v="6"/>
    <n v="-4.68"/>
    <x v="0"/>
  </r>
  <r>
    <x v="1"/>
    <n v="11.53"/>
    <x v="1"/>
  </r>
  <r>
    <x v="6"/>
    <n v="2.4300000000000002"/>
    <x v="3"/>
  </r>
  <r>
    <x v="8"/>
    <n v="1.78"/>
    <x v="3"/>
  </r>
  <r>
    <x v="0"/>
    <n v="9.83"/>
    <x v="3"/>
  </r>
  <r>
    <x v="7"/>
    <n v="16.059999999999999"/>
    <x v="1"/>
  </r>
  <r>
    <x v="6"/>
    <n v="13.2"/>
    <x v="1"/>
  </r>
  <r>
    <x v="9"/>
    <n v="-7.28"/>
    <x v="0"/>
  </r>
  <r>
    <x v="7"/>
    <n v="27.68"/>
    <x v="2"/>
  </r>
  <r>
    <x v="1"/>
    <n v="10.53"/>
    <x v="1"/>
  </r>
  <r>
    <x v="1"/>
    <n v="3.17"/>
    <x v="3"/>
  </r>
  <r>
    <x v="2"/>
    <n v="-0.15"/>
    <x v="0"/>
  </r>
  <r>
    <x v="7"/>
    <n v="24.92"/>
    <x v="1"/>
  </r>
  <r>
    <x v="0"/>
    <n v="-6.31"/>
    <x v="0"/>
  </r>
  <r>
    <x v="2"/>
    <n v="27.05"/>
    <x v="2"/>
  </r>
  <r>
    <x v="0"/>
    <n v="20.010000000000002"/>
    <x v="1"/>
  </r>
  <r>
    <x v="3"/>
    <n v="5.27"/>
    <x v="3"/>
  </r>
  <r>
    <x v="2"/>
    <n v="27.89"/>
    <x v="2"/>
  </r>
  <r>
    <x v="7"/>
    <n v="19.97"/>
    <x v="1"/>
  </r>
  <r>
    <x v="9"/>
    <n v="15.38"/>
    <x v="1"/>
  </r>
  <r>
    <x v="6"/>
    <n v="-1.08"/>
    <x v="0"/>
  </r>
  <r>
    <x v="8"/>
    <n v="11.35"/>
    <x v="1"/>
  </r>
  <r>
    <x v="8"/>
    <n v="21.89"/>
    <x v="1"/>
  </r>
  <r>
    <x v="4"/>
    <n v="-3.94"/>
    <x v="0"/>
  </r>
  <r>
    <x v="7"/>
    <n v="9.4499999999999993"/>
    <x v="3"/>
  </r>
  <r>
    <x v="3"/>
    <n v="28.88"/>
    <x v="2"/>
  </r>
  <r>
    <x v="1"/>
    <n v="25.62"/>
    <x v="2"/>
  </r>
  <r>
    <x v="6"/>
    <n v="22.81"/>
    <x v="1"/>
  </r>
  <r>
    <x v="6"/>
    <n v="-6.19"/>
    <x v="0"/>
  </r>
  <r>
    <x v="6"/>
    <n v="15.95"/>
    <x v="1"/>
  </r>
  <r>
    <x v="3"/>
    <n v="-4.0999999999999996"/>
    <x v="0"/>
  </r>
  <r>
    <x v="4"/>
    <n v="28.81"/>
    <x v="2"/>
  </r>
  <r>
    <x v="0"/>
    <n v="26.34"/>
    <x v="2"/>
  </r>
  <r>
    <x v="5"/>
    <n v="13.79"/>
    <x v="1"/>
  </r>
  <r>
    <x v="6"/>
    <n v="15.9"/>
    <x v="1"/>
  </r>
  <r>
    <x v="9"/>
    <n v="29.37"/>
    <x v="2"/>
  </r>
  <r>
    <x v="8"/>
    <n v="10.02"/>
    <x v="1"/>
  </r>
  <r>
    <x v="2"/>
    <n v="27.12"/>
    <x v="2"/>
  </r>
  <r>
    <x v="1"/>
    <n v="12.74"/>
    <x v="1"/>
  </r>
  <r>
    <x v="6"/>
    <n v="28.55"/>
    <x v="2"/>
  </r>
  <r>
    <x v="0"/>
    <n v="10.76"/>
    <x v="1"/>
  </r>
  <r>
    <x v="6"/>
    <n v="21.54"/>
    <x v="1"/>
  </r>
  <r>
    <x v="7"/>
    <n v="-4.24"/>
    <x v="0"/>
  </r>
  <r>
    <x v="5"/>
    <n v="20.65"/>
    <x v="1"/>
  </r>
  <r>
    <x v="9"/>
    <n v="0.95"/>
    <x v="3"/>
  </r>
  <r>
    <x v="3"/>
    <n v="-3.23"/>
    <x v="0"/>
  </r>
  <r>
    <x v="3"/>
    <n v="1.27"/>
    <x v="3"/>
  </r>
  <r>
    <x v="5"/>
    <n v="-2.36"/>
    <x v="0"/>
  </r>
  <r>
    <x v="9"/>
    <n v="20.76"/>
    <x v="1"/>
  </r>
  <r>
    <x v="6"/>
    <n v="-4.66"/>
    <x v="0"/>
  </r>
  <r>
    <x v="7"/>
    <n v="-8.8699999999999992"/>
    <x v="0"/>
  </r>
  <r>
    <x v="8"/>
    <n v="15.59"/>
    <x v="1"/>
  </r>
  <r>
    <x v="7"/>
    <n v="13.89"/>
    <x v="1"/>
  </r>
  <r>
    <x v="6"/>
    <n v="-0.75"/>
    <x v="0"/>
  </r>
  <r>
    <x v="8"/>
    <n v="7.33"/>
    <x v="3"/>
  </r>
  <r>
    <x v="6"/>
    <n v="3.9"/>
    <x v="3"/>
  </r>
  <r>
    <x v="7"/>
    <n v="27.56"/>
    <x v="2"/>
  </r>
  <r>
    <x v="4"/>
    <n v="6.62"/>
    <x v="3"/>
  </r>
  <r>
    <x v="0"/>
    <n v="20.260000000000002"/>
    <x v="1"/>
  </r>
  <r>
    <x v="4"/>
    <n v="8.67"/>
    <x v="3"/>
  </r>
  <r>
    <x v="7"/>
    <n v="11.93"/>
    <x v="1"/>
  </r>
  <r>
    <x v="6"/>
    <n v="19.239999999999998"/>
    <x v="1"/>
  </r>
  <r>
    <x v="6"/>
    <n v="23.72"/>
    <x v="1"/>
  </r>
  <r>
    <x v="1"/>
    <n v="-9.56"/>
    <x v="0"/>
  </r>
  <r>
    <x v="1"/>
    <n v="9.75"/>
    <x v="3"/>
  </r>
  <r>
    <x v="8"/>
    <n v="23.15"/>
    <x v="1"/>
  </r>
  <r>
    <x v="4"/>
    <n v="25.47"/>
    <x v="2"/>
  </r>
  <r>
    <x v="0"/>
    <n v="-3.42"/>
    <x v="0"/>
  </r>
  <r>
    <x v="3"/>
    <n v="-1.37"/>
    <x v="0"/>
  </r>
  <r>
    <x v="3"/>
    <n v="6.74"/>
    <x v="3"/>
  </r>
  <r>
    <x v="5"/>
    <n v="10.78"/>
    <x v="1"/>
  </r>
  <r>
    <x v="3"/>
    <n v="14.25"/>
    <x v="1"/>
  </r>
  <r>
    <x v="4"/>
    <n v="18.21"/>
    <x v="1"/>
  </r>
  <r>
    <x v="4"/>
    <n v="2.68"/>
    <x v="3"/>
  </r>
  <r>
    <x v="1"/>
    <n v="-7.21"/>
    <x v="0"/>
  </r>
  <r>
    <x v="6"/>
    <n v="8.43"/>
    <x v="3"/>
  </r>
  <r>
    <x v="8"/>
    <n v="24.71"/>
    <x v="1"/>
  </r>
  <r>
    <x v="6"/>
    <n v="5.55"/>
    <x v="3"/>
  </r>
  <r>
    <x v="5"/>
    <n v="16.45"/>
    <x v="1"/>
  </r>
  <r>
    <x v="0"/>
    <n v="0.99"/>
    <x v="3"/>
  </r>
  <r>
    <x v="7"/>
    <n v="22.55"/>
    <x v="1"/>
  </r>
  <r>
    <x v="4"/>
    <n v="27.43"/>
    <x v="2"/>
  </r>
  <r>
    <x v="5"/>
    <n v="-4.88"/>
    <x v="0"/>
  </r>
  <r>
    <x v="2"/>
    <n v="28.73"/>
    <x v="2"/>
  </r>
  <r>
    <x v="2"/>
    <n v="3.81"/>
    <x v="3"/>
  </r>
  <r>
    <x v="3"/>
    <n v="18.87"/>
    <x v="1"/>
  </r>
  <r>
    <x v="5"/>
    <n v="5.15"/>
    <x v="3"/>
  </r>
  <r>
    <x v="7"/>
    <n v="16.34"/>
    <x v="1"/>
  </r>
  <r>
    <x v="9"/>
    <n v="10.050000000000001"/>
    <x v="1"/>
  </r>
  <r>
    <x v="2"/>
    <n v="14.7"/>
    <x v="1"/>
  </r>
  <r>
    <x v="2"/>
    <n v="17.39"/>
    <x v="1"/>
  </r>
  <r>
    <x v="6"/>
    <n v="4.08"/>
    <x v="3"/>
  </r>
  <r>
    <x v="4"/>
    <n v="29.65"/>
    <x v="2"/>
  </r>
  <r>
    <x v="8"/>
    <n v="20.21"/>
    <x v="1"/>
  </r>
  <r>
    <x v="2"/>
    <n v="18.079999999999998"/>
    <x v="1"/>
  </r>
  <r>
    <x v="1"/>
    <n v="27.26"/>
    <x v="2"/>
  </r>
  <r>
    <x v="4"/>
    <n v="18.829999999999998"/>
    <x v="1"/>
  </r>
  <r>
    <x v="5"/>
    <n v="-8.36"/>
    <x v="0"/>
  </r>
  <r>
    <x v="1"/>
    <n v="11.14"/>
    <x v="1"/>
  </r>
  <r>
    <x v="0"/>
    <n v="12.08"/>
    <x v="1"/>
  </r>
  <r>
    <x v="1"/>
    <n v="-2.81"/>
    <x v="0"/>
  </r>
  <r>
    <x v="7"/>
    <n v="21.51"/>
    <x v="1"/>
  </r>
  <r>
    <x v="0"/>
    <n v="28.3"/>
    <x v="2"/>
  </r>
  <r>
    <x v="4"/>
    <n v="-5.42"/>
    <x v="0"/>
  </r>
  <r>
    <x v="4"/>
    <n v="25.07"/>
    <x v="2"/>
  </r>
  <r>
    <x v="4"/>
    <n v="1.73"/>
    <x v="3"/>
  </r>
  <r>
    <x v="4"/>
    <n v="5.2"/>
    <x v="3"/>
  </r>
  <r>
    <x v="1"/>
    <n v="15.25"/>
    <x v="1"/>
  </r>
  <r>
    <x v="0"/>
    <n v="-5.38"/>
    <x v="0"/>
  </r>
  <r>
    <x v="4"/>
    <n v="13.63"/>
    <x v="1"/>
  </r>
  <r>
    <x v="6"/>
    <n v="6.94"/>
    <x v="3"/>
  </r>
  <r>
    <x v="8"/>
    <n v="4.41"/>
    <x v="3"/>
  </r>
  <r>
    <x v="5"/>
    <n v="10.49"/>
    <x v="1"/>
  </r>
  <r>
    <x v="1"/>
    <n v="-5.17"/>
    <x v="0"/>
  </r>
  <r>
    <x v="8"/>
    <n v="0.71"/>
    <x v="3"/>
  </r>
  <r>
    <x v="4"/>
    <n v="0.51"/>
    <x v="3"/>
  </r>
  <r>
    <x v="2"/>
    <n v="18.96"/>
    <x v="1"/>
  </r>
  <r>
    <x v="7"/>
    <n v="-0.67"/>
    <x v="0"/>
  </r>
  <r>
    <x v="7"/>
    <n v="10.130000000000001"/>
    <x v="1"/>
  </r>
  <r>
    <x v="3"/>
    <n v="-7.96"/>
    <x v="0"/>
  </r>
  <r>
    <x v="1"/>
    <n v="12.84"/>
    <x v="1"/>
  </r>
  <r>
    <x v="7"/>
    <n v="-7.95"/>
    <x v="0"/>
  </r>
  <r>
    <x v="2"/>
    <n v="13.65"/>
    <x v="1"/>
  </r>
  <r>
    <x v="9"/>
    <n v="24"/>
    <x v="1"/>
  </r>
  <r>
    <x v="0"/>
    <n v="5.4"/>
    <x v="3"/>
  </r>
  <r>
    <x v="0"/>
    <n v="-9.6300000000000008"/>
    <x v="0"/>
  </r>
  <r>
    <x v="1"/>
    <n v="17.37"/>
    <x v="1"/>
  </r>
  <r>
    <x v="1"/>
    <n v="-1.93"/>
    <x v="0"/>
  </r>
  <r>
    <x v="9"/>
    <n v="12.57"/>
    <x v="1"/>
  </r>
  <r>
    <x v="5"/>
    <n v="16.07"/>
    <x v="1"/>
  </r>
  <r>
    <x v="2"/>
    <n v="29.82"/>
    <x v="2"/>
  </r>
  <r>
    <x v="8"/>
    <n v="0.7"/>
    <x v="3"/>
  </r>
  <r>
    <x v="1"/>
    <n v="23.93"/>
    <x v="1"/>
  </r>
  <r>
    <x v="8"/>
    <n v="25.58"/>
    <x v="2"/>
  </r>
  <r>
    <x v="7"/>
    <n v="11.89"/>
    <x v="1"/>
  </r>
  <r>
    <x v="7"/>
    <n v="-0.11"/>
    <x v="0"/>
  </r>
  <r>
    <x v="0"/>
    <n v="11.46"/>
    <x v="1"/>
  </r>
  <r>
    <x v="7"/>
    <n v="8.69"/>
    <x v="3"/>
  </r>
  <r>
    <x v="2"/>
    <n v="-6.39"/>
    <x v="0"/>
  </r>
  <r>
    <x v="8"/>
    <n v="-1.66"/>
    <x v="0"/>
  </r>
  <r>
    <x v="7"/>
    <n v="-7.49"/>
    <x v="0"/>
  </r>
  <r>
    <x v="1"/>
    <n v="-6.73"/>
    <x v="0"/>
  </r>
  <r>
    <x v="7"/>
    <n v="28.33"/>
    <x v="2"/>
  </r>
  <r>
    <x v="4"/>
    <n v="13.82"/>
    <x v="1"/>
  </r>
  <r>
    <x v="3"/>
    <n v="0.74"/>
    <x v="3"/>
  </r>
  <r>
    <x v="9"/>
    <n v="-2.4"/>
    <x v="0"/>
  </r>
  <r>
    <x v="0"/>
    <n v="18.45"/>
    <x v="1"/>
  </r>
  <r>
    <x v="5"/>
    <n v="18.8"/>
    <x v="1"/>
  </r>
  <r>
    <x v="8"/>
    <n v="3.15"/>
    <x v="3"/>
  </r>
  <r>
    <x v="4"/>
    <n v="21.61"/>
    <x v="1"/>
  </r>
  <r>
    <x v="6"/>
    <n v="13.73"/>
    <x v="1"/>
  </r>
  <r>
    <x v="1"/>
    <n v="11.35"/>
    <x v="1"/>
  </r>
  <r>
    <x v="5"/>
    <n v="8.11"/>
    <x v="3"/>
  </r>
  <r>
    <x v="8"/>
    <n v="5.76"/>
    <x v="3"/>
  </r>
  <r>
    <x v="4"/>
    <n v="20.12"/>
    <x v="1"/>
  </r>
  <r>
    <x v="1"/>
    <n v="11.57"/>
    <x v="1"/>
  </r>
  <r>
    <x v="8"/>
    <n v="19.11"/>
    <x v="1"/>
  </r>
  <r>
    <x v="8"/>
    <n v="-4.47"/>
    <x v="0"/>
  </r>
  <r>
    <x v="7"/>
    <n v="8.5399999999999991"/>
    <x v="3"/>
  </r>
  <r>
    <x v="9"/>
    <n v="6.55"/>
    <x v="3"/>
  </r>
  <r>
    <x v="5"/>
    <n v="25.98"/>
    <x v="2"/>
  </r>
  <r>
    <x v="3"/>
    <n v="-3.87"/>
    <x v="0"/>
  </r>
  <r>
    <x v="7"/>
    <n v="-9.86"/>
    <x v="0"/>
  </r>
  <r>
    <x v="6"/>
    <n v="1.57"/>
    <x v="3"/>
  </r>
  <r>
    <x v="0"/>
    <n v="4.92"/>
    <x v="3"/>
  </r>
  <r>
    <x v="3"/>
    <n v="8.1300000000000008"/>
    <x v="3"/>
  </r>
  <r>
    <x v="3"/>
    <n v="-2.63"/>
    <x v="0"/>
  </r>
  <r>
    <x v="6"/>
    <n v="-7.02"/>
    <x v="0"/>
  </r>
  <r>
    <x v="2"/>
    <n v="6.21"/>
    <x v="3"/>
  </r>
  <r>
    <x v="4"/>
    <n v="25.55"/>
    <x v="2"/>
  </r>
  <r>
    <x v="7"/>
    <n v="5.77"/>
    <x v="3"/>
  </r>
  <r>
    <x v="5"/>
    <n v="-1.89"/>
    <x v="0"/>
  </r>
  <r>
    <x v="0"/>
    <n v="12.45"/>
    <x v="1"/>
  </r>
  <r>
    <x v="0"/>
    <n v="18.5"/>
    <x v="1"/>
  </r>
  <r>
    <x v="8"/>
    <n v="-1.95"/>
    <x v="0"/>
  </r>
  <r>
    <x v="6"/>
    <n v="26.34"/>
    <x v="2"/>
  </r>
  <r>
    <x v="4"/>
    <n v="-0.06"/>
    <x v="0"/>
  </r>
  <r>
    <x v="0"/>
    <n v="21.09"/>
    <x v="1"/>
  </r>
  <r>
    <x v="1"/>
    <n v="24.8"/>
    <x v="1"/>
  </r>
  <r>
    <x v="5"/>
    <n v="9.43"/>
    <x v="3"/>
  </r>
  <r>
    <x v="2"/>
    <n v="1.33"/>
    <x v="3"/>
  </r>
  <r>
    <x v="2"/>
    <n v="-1.9"/>
    <x v="0"/>
  </r>
  <r>
    <x v="3"/>
    <n v="29.17"/>
    <x v="2"/>
  </r>
  <r>
    <x v="5"/>
    <n v="25.38"/>
    <x v="2"/>
  </r>
  <r>
    <x v="3"/>
    <n v="4.3600000000000003"/>
    <x v="3"/>
  </r>
  <r>
    <x v="6"/>
    <n v="-0.16"/>
    <x v="0"/>
  </r>
  <r>
    <x v="2"/>
    <n v="19.329999999999998"/>
    <x v="1"/>
  </r>
  <r>
    <x v="3"/>
    <n v="3.75"/>
    <x v="3"/>
  </r>
  <r>
    <x v="0"/>
    <n v="27.08"/>
    <x v="2"/>
  </r>
  <r>
    <x v="7"/>
    <n v="8.16"/>
    <x v="3"/>
  </r>
  <r>
    <x v="7"/>
    <n v="19.63"/>
    <x v="1"/>
  </r>
  <r>
    <x v="0"/>
    <n v="1.97"/>
    <x v="3"/>
  </r>
  <r>
    <x v="8"/>
    <n v="-8.9499999999999993"/>
    <x v="0"/>
  </r>
  <r>
    <x v="5"/>
    <n v="17.32"/>
    <x v="1"/>
  </r>
  <r>
    <x v="0"/>
    <n v="17.940000000000001"/>
    <x v="1"/>
  </r>
  <r>
    <x v="2"/>
    <n v="-6.75"/>
    <x v="0"/>
  </r>
  <r>
    <x v="5"/>
    <n v="17.78"/>
    <x v="1"/>
  </r>
  <r>
    <x v="8"/>
    <n v="5.55"/>
    <x v="3"/>
  </r>
  <r>
    <x v="5"/>
    <n v="25.96"/>
    <x v="2"/>
  </r>
  <r>
    <x v="6"/>
    <n v="-5.28"/>
    <x v="0"/>
  </r>
  <r>
    <x v="0"/>
    <n v="6.86"/>
    <x v="3"/>
  </r>
  <r>
    <x v="7"/>
    <n v="4.1500000000000004"/>
    <x v="3"/>
  </r>
  <r>
    <x v="6"/>
    <n v="22.14"/>
    <x v="1"/>
  </r>
  <r>
    <x v="8"/>
    <n v="-5.07"/>
    <x v="0"/>
  </r>
  <r>
    <x v="3"/>
    <n v="15.25"/>
    <x v="1"/>
  </r>
  <r>
    <x v="3"/>
    <n v="3.39"/>
    <x v="3"/>
  </r>
  <r>
    <x v="1"/>
    <n v="-5.17"/>
    <x v="0"/>
  </r>
  <r>
    <x v="2"/>
    <n v="21.27"/>
    <x v="1"/>
  </r>
  <r>
    <x v="7"/>
    <n v="11.02"/>
    <x v="1"/>
  </r>
  <r>
    <x v="6"/>
    <n v="5.47"/>
    <x v="3"/>
  </r>
  <r>
    <x v="8"/>
    <n v="11.48"/>
    <x v="1"/>
  </r>
  <r>
    <x v="8"/>
    <n v="27.71"/>
    <x v="2"/>
  </r>
  <r>
    <x v="7"/>
    <n v="29.45"/>
    <x v="2"/>
  </r>
  <r>
    <x v="4"/>
    <n v="29.61"/>
    <x v="2"/>
  </r>
  <r>
    <x v="7"/>
    <n v="-0.92"/>
    <x v="0"/>
  </r>
  <r>
    <x v="4"/>
    <n v="23.75"/>
    <x v="1"/>
  </r>
  <r>
    <x v="9"/>
    <n v="-3.62"/>
    <x v="0"/>
  </r>
  <r>
    <x v="7"/>
    <n v="2.81"/>
    <x v="3"/>
  </r>
  <r>
    <x v="9"/>
    <n v="12.77"/>
    <x v="1"/>
  </r>
  <r>
    <x v="2"/>
    <n v="-2.58"/>
    <x v="0"/>
  </r>
  <r>
    <x v="4"/>
    <n v="22.73"/>
    <x v="1"/>
  </r>
  <r>
    <x v="5"/>
    <n v="1.1200000000000001"/>
    <x v="3"/>
  </r>
  <r>
    <x v="8"/>
    <n v="-0.57999999999999996"/>
    <x v="0"/>
  </r>
  <r>
    <x v="6"/>
    <n v="-7.9"/>
    <x v="0"/>
  </r>
  <r>
    <x v="8"/>
    <n v="8.31"/>
    <x v="3"/>
  </r>
  <r>
    <x v="0"/>
    <n v="-5.69"/>
    <x v="0"/>
  </r>
  <r>
    <x v="5"/>
    <n v="-8.69"/>
    <x v="0"/>
  </r>
  <r>
    <x v="5"/>
    <n v="11.15"/>
    <x v="1"/>
  </r>
  <r>
    <x v="9"/>
    <n v="-0.99"/>
    <x v="0"/>
  </r>
  <r>
    <x v="5"/>
    <n v="28.85"/>
    <x v="2"/>
  </r>
  <r>
    <x v="8"/>
    <n v="7.08"/>
    <x v="3"/>
  </r>
  <r>
    <x v="3"/>
    <n v="1.94"/>
    <x v="3"/>
  </r>
  <r>
    <x v="5"/>
    <n v="13.21"/>
    <x v="1"/>
  </r>
  <r>
    <x v="3"/>
    <n v="19.59"/>
    <x v="1"/>
  </r>
  <r>
    <x v="1"/>
    <n v="3.32"/>
    <x v="3"/>
  </r>
  <r>
    <x v="8"/>
    <n v="25.82"/>
    <x v="2"/>
  </r>
  <r>
    <x v="6"/>
    <n v="13.91"/>
    <x v="1"/>
  </r>
  <r>
    <x v="5"/>
    <n v="29.76"/>
    <x v="2"/>
  </r>
  <r>
    <x v="6"/>
    <n v="16.64"/>
    <x v="1"/>
  </r>
  <r>
    <x v="0"/>
    <n v="-9.58"/>
    <x v="0"/>
  </r>
  <r>
    <x v="5"/>
    <n v="19.559999999999999"/>
    <x v="1"/>
  </r>
  <r>
    <x v="2"/>
    <n v="-1.68"/>
    <x v="0"/>
  </r>
  <r>
    <x v="8"/>
    <n v="0.06"/>
    <x v="3"/>
  </r>
  <r>
    <x v="4"/>
    <n v="0.15"/>
    <x v="3"/>
  </r>
  <r>
    <x v="6"/>
    <n v="-5.34"/>
    <x v="0"/>
  </r>
  <r>
    <x v="4"/>
    <n v="-8.76"/>
    <x v="0"/>
  </r>
  <r>
    <x v="4"/>
    <n v="29.27"/>
    <x v="2"/>
  </r>
  <r>
    <x v="0"/>
    <n v="20.91"/>
    <x v="1"/>
  </r>
  <r>
    <x v="8"/>
    <n v="14.47"/>
    <x v="1"/>
  </r>
  <r>
    <x v="2"/>
    <n v="14.49"/>
    <x v="1"/>
  </r>
  <r>
    <x v="2"/>
    <n v="9.7100000000000009"/>
    <x v="3"/>
  </r>
  <r>
    <x v="2"/>
    <n v="4.49"/>
    <x v="3"/>
  </r>
  <r>
    <x v="5"/>
    <n v="-0.24"/>
    <x v="0"/>
  </r>
  <r>
    <x v="5"/>
    <n v="8.9499999999999993"/>
    <x v="3"/>
  </r>
  <r>
    <x v="8"/>
    <n v="4.2300000000000004"/>
    <x v="3"/>
  </r>
  <r>
    <x v="8"/>
    <n v="-4.33"/>
    <x v="0"/>
  </r>
  <r>
    <x v="9"/>
    <n v="19.47"/>
    <x v="1"/>
  </r>
  <r>
    <x v="8"/>
    <n v="13.38"/>
    <x v="1"/>
  </r>
  <r>
    <x v="2"/>
    <n v="10.210000000000001"/>
    <x v="1"/>
  </r>
  <r>
    <x v="9"/>
    <n v="22.6"/>
    <x v="1"/>
  </r>
  <r>
    <x v="5"/>
    <n v="26.16"/>
    <x v="2"/>
  </r>
  <r>
    <x v="4"/>
    <n v="10.84"/>
    <x v="1"/>
  </r>
  <r>
    <x v="5"/>
    <n v="29.7"/>
    <x v="2"/>
  </r>
  <r>
    <x v="4"/>
    <n v="-9.73"/>
    <x v="0"/>
  </r>
  <r>
    <x v="1"/>
    <n v="-9.6999999999999993"/>
    <x v="0"/>
  </r>
  <r>
    <x v="7"/>
    <n v="10.91"/>
    <x v="1"/>
  </r>
  <r>
    <x v="6"/>
    <n v="13.63"/>
    <x v="1"/>
  </r>
  <r>
    <x v="2"/>
    <n v="16.46"/>
    <x v="1"/>
  </r>
  <r>
    <x v="3"/>
    <n v="19.27"/>
    <x v="1"/>
  </r>
  <r>
    <x v="4"/>
    <n v="16.239999999999998"/>
    <x v="1"/>
  </r>
  <r>
    <x v="7"/>
    <n v="-2.33"/>
    <x v="0"/>
  </r>
  <r>
    <x v="9"/>
    <n v="16.54"/>
    <x v="1"/>
  </r>
  <r>
    <x v="0"/>
    <n v="29.53"/>
    <x v="2"/>
  </r>
  <r>
    <x v="5"/>
    <n v="28.28"/>
    <x v="2"/>
  </r>
  <r>
    <x v="1"/>
    <n v="8.48"/>
    <x v="3"/>
  </r>
  <r>
    <x v="5"/>
    <n v="-8.82"/>
    <x v="0"/>
  </r>
  <r>
    <x v="4"/>
    <n v="27.1"/>
    <x v="2"/>
  </r>
  <r>
    <x v="2"/>
    <n v="8.84"/>
    <x v="3"/>
  </r>
  <r>
    <x v="7"/>
    <n v="17.32"/>
    <x v="1"/>
  </r>
  <r>
    <x v="7"/>
    <n v="-4.9400000000000004"/>
    <x v="0"/>
  </r>
  <r>
    <x v="1"/>
    <n v="26.75"/>
    <x v="2"/>
  </r>
  <r>
    <x v="4"/>
    <n v="19.18"/>
    <x v="1"/>
  </r>
  <r>
    <x v="0"/>
    <n v="9.0299999999999994"/>
    <x v="3"/>
  </r>
  <r>
    <x v="4"/>
    <n v="20.77"/>
    <x v="1"/>
  </r>
  <r>
    <x v="1"/>
    <n v="13.43"/>
    <x v="1"/>
  </r>
  <r>
    <x v="3"/>
    <n v="2.19"/>
    <x v="3"/>
  </r>
  <r>
    <x v="8"/>
    <n v="27.16"/>
    <x v="2"/>
  </r>
  <r>
    <x v="3"/>
    <n v="13.25"/>
    <x v="1"/>
  </r>
  <r>
    <x v="9"/>
    <n v="1.54"/>
    <x v="3"/>
  </r>
  <r>
    <x v="5"/>
    <n v="-1.79"/>
    <x v="0"/>
  </r>
  <r>
    <x v="2"/>
    <n v="3.42"/>
    <x v="3"/>
  </r>
  <r>
    <x v="4"/>
    <n v="15.02"/>
    <x v="1"/>
  </r>
  <r>
    <x v="1"/>
    <n v="18.739999999999998"/>
    <x v="1"/>
  </r>
  <r>
    <x v="0"/>
    <n v="-8.9499999999999993"/>
    <x v="0"/>
  </r>
  <r>
    <x v="6"/>
    <n v="23.86"/>
    <x v="1"/>
  </r>
  <r>
    <x v="1"/>
    <n v="12.43"/>
    <x v="1"/>
  </r>
  <r>
    <x v="7"/>
    <n v="13.5"/>
    <x v="1"/>
  </r>
  <r>
    <x v="6"/>
    <n v="-4.16"/>
    <x v="0"/>
  </r>
  <r>
    <x v="5"/>
    <n v="7.92"/>
    <x v="3"/>
  </r>
  <r>
    <x v="9"/>
    <n v="21.67"/>
    <x v="1"/>
  </r>
  <r>
    <x v="8"/>
    <n v="8.06"/>
    <x v="3"/>
  </r>
  <r>
    <x v="0"/>
    <n v="15.29"/>
    <x v="1"/>
  </r>
  <r>
    <x v="0"/>
    <n v="22.35"/>
    <x v="1"/>
  </r>
  <r>
    <x v="4"/>
    <n v="-4.42"/>
    <x v="0"/>
  </r>
  <r>
    <x v="8"/>
    <n v="-0.16"/>
    <x v="0"/>
  </r>
  <r>
    <x v="2"/>
    <n v="1.24"/>
    <x v="3"/>
  </r>
  <r>
    <x v="9"/>
    <n v="27.77"/>
    <x v="2"/>
  </r>
  <r>
    <x v="0"/>
    <n v="-0.81"/>
    <x v="0"/>
  </r>
  <r>
    <x v="1"/>
    <n v="5.41"/>
    <x v="3"/>
  </r>
  <r>
    <x v="7"/>
    <n v="6.02"/>
    <x v="3"/>
  </r>
  <r>
    <x v="6"/>
    <n v="2"/>
    <x v="3"/>
  </r>
  <r>
    <x v="4"/>
    <n v="-0.38"/>
    <x v="0"/>
  </r>
  <r>
    <x v="6"/>
    <n v="22.51"/>
    <x v="1"/>
  </r>
  <r>
    <x v="3"/>
    <n v="21.77"/>
    <x v="1"/>
  </r>
  <r>
    <x v="2"/>
    <n v="27.44"/>
    <x v="2"/>
  </r>
  <r>
    <x v="2"/>
    <n v="22.97"/>
    <x v="1"/>
  </r>
  <r>
    <x v="2"/>
    <n v="-7.25"/>
    <x v="0"/>
  </r>
  <r>
    <x v="8"/>
    <n v="25.76"/>
    <x v="2"/>
  </r>
  <r>
    <x v="4"/>
    <n v="-0.22"/>
    <x v="0"/>
  </r>
  <r>
    <x v="2"/>
    <n v="15.3"/>
    <x v="1"/>
  </r>
  <r>
    <x v="2"/>
    <n v="-6.29"/>
    <x v="0"/>
  </r>
  <r>
    <x v="1"/>
    <n v="-6.4"/>
    <x v="0"/>
  </r>
  <r>
    <x v="5"/>
    <n v="27.15"/>
    <x v="2"/>
  </r>
  <r>
    <x v="4"/>
    <n v="20.55"/>
    <x v="1"/>
  </r>
  <r>
    <x v="8"/>
    <n v="9.16"/>
    <x v="3"/>
  </r>
  <r>
    <x v="1"/>
    <n v="-7.06"/>
    <x v="0"/>
  </r>
  <r>
    <x v="6"/>
    <n v="2.5499999999999998"/>
    <x v="3"/>
  </r>
  <r>
    <x v="6"/>
    <n v="7.94"/>
    <x v="3"/>
  </r>
  <r>
    <x v="2"/>
    <n v="28.74"/>
    <x v="2"/>
  </r>
  <r>
    <x v="2"/>
    <n v="-0.43"/>
    <x v="0"/>
  </r>
  <r>
    <x v="0"/>
    <n v="11.24"/>
    <x v="1"/>
  </r>
  <r>
    <x v="0"/>
    <n v="1.52"/>
    <x v="3"/>
  </r>
  <r>
    <x v="4"/>
    <n v="-5.09"/>
    <x v="0"/>
  </r>
  <r>
    <x v="8"/>
    <n v="13.12"/>
    <x v="1"/>
  </r>
  <r>
    <x v="8"/>
    <n v="-8.0500000000000007"/>
    <x v="0"/>
  </r>
  <r>
    <x v="5"/>
    <n v="-0.31"/>
    <x v="0"/>
  </r>
  <r>
    <x v="9"/>
    <n v="-1.08"/>
    <x v="0"/>
  </r>
  <r>
    <x v="9"/>
    <n v="2.2999999999999998"/>
    <x v="3"/>
  </r>
  <r>
    <x v="0"/>
    <n v="19.77"/>
    <x v="1"/>
  </r>
  <r>
    <x v="1"/>
    <n v="12.62"/>
    <x v="1"/>
  </r>
  <r>
    <x v="5"/>
    <n v="17"/>
    <x v="1"/>
  </r>
  <r>
    <x v="0"/>
    <n v="-2.83"/>
    <x v="0"/>
  </r>
  <r>
    <x v="9"/>
    <n v="6.96"/>
    <x v="3"/>
  </r>
  <r>
    <x v="7"/>
    <n v="25.25"/>
    <x v="2"/>
  </r>
  <r>
    <x v="0"/>
    <n v="0.8"/>
    <x v="3"/>
  </r>
  <r>
    <x v="6"/>
    <n v="9.14"/>
    <x v="3"/>
  </r>
  <r>
    <x v="0"/>
    <n v="-4.6900000000000004"/>
    <x v="0"/>
  </r>
  <r>
    <x v="5"/>
    <n v="29.72"/>
    <x v="2"/>
  </r>
  <r>
    <x v="2"/>
    <n v="2.35"/>
    <x v="3"/>
  </r>
  <r>
    <x v="0"/>
    <n v="18.100000000000001"/>
    <x v="1"/>
  </r>
  <r>
    <x v="4"/>
    <n v="27.89"/>
    <x v="2"/>
  </r>
  <r>
    <x v="6"/>
    <n v="-2.48"/>
    <x v="0"/>
  </r>
  <r>
    <x v="2"/>
    <n v="11"/>
    <x v="1"/>
  </r>
  <r>
    <x v="4"/>
    <n v="6.35"/>
    <x v="3"/>
  </r>
  <r>
    <x v="2"/>
    <n v="0.21"/>
    <x v="3"/>
  </r>
  <r>
    <x v="9"/>
    <n v="16.36"/>
    <x v="1"/>
  </r>
  <r>
    <x v="8"/>
    <n v="15.95"/>
    <x v="1"/>
  </r>
  <r>
    <x v="3"/>
    <n v="9.5399999999999991"/>
    <x v="3"/>
  </r>
  <r>
    <x v="6"/>
    <n v="-7.86"/>
    <x v="0"/>
  </r>
  <r>
    <x v="4"/>
    <n v="19.71"/>
    <x v="1"/>
  </r>
  <r>
    <x v="4"/>
    <n v="7.79"/>
    <x v="3"/>
  </r>
  <r>
    <x v="5"/>
    <n v="7.11"/>
    <x v="3"/>
  </r>
  <r>
    <x v="1"/>
    <n v="-0.46"/>
    <x v="0"/>
  </r>
  <r>
    <x v="2"/>
    <n v="4.09"/>
    <x v="3"/>
  </r>
  <r>
    <x v="5"/>
    <n v="22.61"/>
    <x v="1"/>
  </r>
  <r>
    <x v="9"/>
    <n v="1.23"/>
    <x v="3"/>
  </r>
  <r>
    <x v="2"/>
    <n v="12.77"/>
    <x v="1"/>
  </r>
  <r>
    <x v="0"/>
    <n v="7.02"/>
    <x v="3"/>
  </r>
  <r>
    <x v="0"/>
    <n v="11.03"/>
    <x v="1"/>
  </r>
  <r>
    <x v="7"/>
    <n v="24.31"/>
    <x v="1"/>
  </r>
  <r>
    <x v="3"/>
    <n v="25.04"/>
    <x v="2"/>
  </r>
  <r>
    <x v="3"/>
    <n v="23.69"/>
    <x v="1"/>
  </r>
  <r>
    <x v="9"/>
    <n v="27.45"/>
    <x v="2"/>
  </r>
  <r>
    <x v="1"/>
    <n v="14.75"/>
    <x v="1"/>
  </r>
  <r>
    <x v="5"/>
    <n v="6.59"/>
    <x v="3"/>
  </r>
  <r>
    <x v="6"/>
    <n v="-4.42"/>
    <x v="0"/>
  </r>
  <r>
    <x v="0"/>
    <n v="17.45"/>
    <x v="1"/>
  </r>
  <r>
    <x v="2"/>
    <n v="1.43"/>
    <x v="3"/>
  </r>
  <r>
    <x v="4"/>
    <n v="7.27"/>
    <x v="3"/>
  </r>
  <r>
    <x v="1"/>
    <n v="-9.7200000000000006"/>
    <x v="0"/>
  </r>
  <r>
    <x v="8"/>
    <n v="18.53"/>
    <x v="1"/>
  </r>
  <r>
    <x v="2"/>
    <n v="-5.39"/>
    <x v="0"/>
  </r>
  <r>
    <x v="6"/>
    <n v="2.34"/>
    <x v="3"/>
  </r>
  <r>
    <x v="9"/>
    <n v="0.19"/>
    <x v="3"/>
  </r>
  <r>
    <x v="8"/>
    <n v="17.260000000000002"/>
    <x v="1"/>
  </r>
  <r>
    <x v="6"/>
    <n v="28.77"/>
    <x v="2"/>
  </r>
  <r>
    <x v="2"/>
    <n v="-7.27"/>
    <x v="0"/>
  </r>
  <r>
    <x v="9"/>
    <n v="-2.9"/>
    <x v="0"/>
  </r>
  <r>
    <x v="3"/>
    <n v="7.48"/>
    <x v="3"/>
  </r>
  <r>
    <x v="1"/>
    <n v="10.89"/>
    <x v="1"/>
  </r>
  <r>
    <x v="5"/>
    <n v="29.69"/>
    <x v="2"/>
  </r>
  <r>
    <x v="1"/>
    <n v="7.85"/>
    <x v="3"/>
  </r>
  <r>
    <x v="6"/>
    <n v="21"/>
    <x v="1"/>
  </r>
  <r>
    <x v="9"/>
    <n v="-3.57"/>
    <x v="0"/>
  </r>
  <r>
    <x v="2"/>
    <n v="15.94"/>
    <x v="1"/>
  </r>
  <r>
    <x v="5"/>
    <n v="9.0500000000000007"/>
    <x v="3"/>
  </r>
  <r>
    <x v="0"/>
    <n v="7.54"/>
    <x v="3"/>
  </r>
  <r>
    <x v="4"/>
    <n v="14.82"/>
    <x v="1"/>
  </r>
  <r>
    <x v="2"/>
    <n v="10.93"/>
    <x v="1"/>
  </r>
  <r>
    <x v="2"/>
    <n v="0.99"/>
    <x v="3"/>
  </r>
  <r>
    <x v="9"/>
    <n v="-2.44"/>
    <x v="0"/>
  </r>
  <r>
    <x v="4"/>
    <n v="19.29"/>
    <x v="1"/>
  </r>
  <r>
    <x v="3"/>
    <n v="-2.39"/>
    <x v="0"/>
  </r>
  <r>
    <x v="0"/>
    <n v="25.21"/>
    <x v="2"/>
  </r>
  <r>
    <x v="6"/>
    <n v="8.07"/>
    <x v="3"/>
  </r>
  <r>
    <x v="2"/>
    <n v="-4.26"/>
    <x v="0"/>
  </r>
  <r>
    <x v="3"/>
    <n v="26.06"/>
    <x v="2"/>
  </r>
  <r>
    <x v="1"/>
    <n v="7.13"/>
    <x v="3"/>
  </r>
  <r>
    <x v="6"/>
    <n v="20.92"/>
    <x v="1"/>
  </r>
  <r>
    <x v="4"/>
    <n v="2.82"/>
    <x v="3"/>
  </r>
  <r>
    <x v="2"/>
    <n v="27.66"/>
    <x v="2"/>
  </r>
  <r>
    <x v="8"/>
    <n v="0.22"/>
    <x v="3"/>
  </r>
  <r>
    <x v="8"/>
    <n v="15.68"/>
    <x v="1"/>
  </r>
  <r>
    <x v="2"/>
    <n v="25.46"/>
    <x v="2"/>
  </r>
  <r>
    <x v="4"/>
    <n v="7.41"/>
    <x v="3"/>
  </r>
  <r>
    <x v="6"/>
    <n v="29.08"/>
    <x v="2"/>
  </r>
  <r>
    <x v="1"/>
    <n v="-3.37"/>
    <x v="0"/>
  </r>
  <r>
    <x v="5"/>
    <n v="24.31"/>
    <x v="1"/>
  </r>
  <r>
    <x v="2"/>
    <n v="-0.91"/>
    <x v="0"/>
  </r>
  <r>
    <x v="7"/>
    <n v="1.42"/>
    <x v="3"/>
  </r>
  <r>
    <x v="4"/>
    <n v="25.76"/>
    <x v="2"/>
  </r>
  <r>
    <x v="7"/>
    <n v="-9.67"/>
    <x v="0"/>
  </r>
  <r>
    <x v="9"/>
    <n v="28.44"/>
    <x v="2"/>
  </r>
  <r>
    <x v="8"/>
    <n v="-4.38"/>
    <x v="0"/>
  </r>
  <r>
    <x v="2"/>
    <n v="16.87"/>
    <x v="1"/>
  </r>
  <r>
    <x v="8"/>
    <n v="9.02"/>
    <x v="3"/>
  </r>
  <r>
    <x v="4"/>
    <n v="17.27"/>
    <x v="1"/>
  </r>
  <r>
    <x v="8"/>
    <n v="16.07"/>
    <x v="1"/>
  </r>
  <r>
    <x v="3"/>
    <n v="22.16"/>
    <x v="1"/>
  </r>
  <r>
    <x v="9"/>
    <n v="25.25"/>
    <x v="2"/>
  </r>
  <r>
    <x v="1"/>
    <n v="0.15"/>
    <x v="3"/>
  </r>
  <r>
    <x v="1"/>
    <n v="25.41"/>
    <x v="2"/>
  </r>
  <r>
    <x v="8"/>
    <n v="-9.9700000000000006"/>
    <x v="0"/>
  </r>
  <r>
    <x v="8"/>
    <n v="16.420000000000002"/>
    <x v="1"/>
  </r>
  <r>
    <x v="8"/>
    <n v="-1.87"/>
    <x v="0"/>
  </r>
  <r>
    <x v="3"/>
    <n v="-8.1199999999999992"/>
    <x v="0"/>
  </r>
  <r>
    <x v="2"/>
    <n v="18.48"/>
    <x v="1"/>
  </r>
  <r>
    <x v="4"/>
    <n v="14.23"/>
    <x v="1"/>
  </r>
  <r>
    <x v="1"/>
    <n v="15.56"/>
    <x v="1"/>
  </r>
  <r>
    <x v="6"/>
    <n v="22.74"/>
    <x v="1"/>
  </r>
  <r>
    <x v="8"/>
    <n v="-1.56"/>
    <x v="0"/>
  </r>
  <r>
    <x v="7"/>
    <n v="20.84"/>
    <x v="1"/>
  </r>
  <r>
    <x v="2"/>
    <n v="26.05"/>
    <x v="2"/>
  </r>
  <r>
    <x v="9"/>
    <n v="-9.44"/>
    <x v="0"/>
  </r>
  <r>
    <x v="7"/>
    <n v="4.82"/>
    <x v="3"/>
  </r>
  <r>
    <x v="8"/>
    <n v="23.81"/>
    <x v="1"/>
  </r>
  <r>
    <x v="9"/>
    <n v="-0.06"/>
    <x v="0"/>
  </r>
  <r>
    <x v="5"/>
    <n v="13.95"/>
    <x v="1"/>
  </r>
  <r>
    <x v="4"/>
    <n v="14.08"/>
    <x v="1"/>
  </r>
  <r>
    <x v="0"/>
    <n v="-1.05"/>
    <x v="0"/>
  </r>
  <r>
    <x v="4"/>
    <n v="7.36"/>
    <x v="3"/>
  </r>
  <r>
    <x v="6"/>
    <n v="7.32"/>
    <x v="3"/>
  </r>
  <r>
    <x v="1"/>
    <n v="0.35"/>
    <x v="3"/>
  </r>
  <r>
    <x v="3"/>
    <n v="23.76"/>
    <x v="1"/>
  </r>
  <r>
    <x v="7"/>
    <n v="24.2"/>
    <x v="1"/>
  </r>
  <r>
    <x v="9"/>
    <n v="17.93"/>
    <x v="1"/>
  </r>
  <r>
    <x v="6"/>
    <n v="27.91"/>
    <x v="2"/>
  </r>
  <r>
    <x v="4"/>
    <n v="24.02"/>
    <x v="1"/>
  </r>
  <r>
    <x v="6"/>
    <n v="-1.45"/>
    <x v="0"/>
  </r>
  <r>
    <x v="8"/>
    <n v="5.46"/>
    <x v="3"/>
  </r>
  <r>
    <x v="7"/>
    <n v="19.55"/>
    <x v="1"/>
  </r>
  <r>
    <x v="8"/>
    <n v="5.09"/>
    <x v="3"/>
  </r>
  <r>
    <x v="2"/>
    <n v="12.65"/>
    <x v="1"/>
  </r>
  <r>
    <x v="4"/>
    <n v="-5.74"/>
    <x v="0"/>
  </r>
  <r>
    <x v="4"/>
    <n v="14.32"/>
    <x v="1"/>
  </r>
  <r>
    <x v="1"/>
    <n v="-4.3600000000000003"/>
    <x v="0"/>
  </r>
  <r>
    <x v="6"/>
    <n v="0.82"/>
    <x v="3"/>
  </r>
  <r>
    <x v="7"/>
    <n v="14.34"/>
    <x v="1"/>
  </r>
  <r>
    <x v="8"/>
    <n v="16.010000000000002"/>
    <x v="1"/>
  </r>
  <r>
    <x v="0"/>
    <n v="17.78"/>
    <x v="1"/>
  </r>
  <r>
    <x v="3"/>
    <n v="3.28"/>
    <x v="3"/>
  </r>
  <r>
    <x v="9"/>
    <n v="-2.25"/>
    <x v="0"/>
  </r>
  <r>
    <x v="6"/>
    <n v="11.58"/>
    <x v="1"/>
  </r>
  <r>
    <x v="0"/>
    <n v="15.9"/>
    <x v="1"/>
  </r>
  <r>
    <x v="2"/>
    <n v="8.7200000000000006"/>
    <x v="3"/>
  </r>
  <r>
    <x v="1"/>
    <n v="-5.25"/>
    <x v="0"/>
  </r>
  <r>
    <x v="4"/>
    <n v="23.16"/>
    <x v="1"/>
  </r>
  <r>
    <x v="8"/>
    <n v="29.94"/>
    <x v="2"/>
  </r>
  <r>
    <x v="2"/>
    <n v="19.899999999999999"/>
    <x v="1"/>
  </r>
  <r>
    <x v="4"/>
    <n v="14.17"/>
    <x v="1"/>
  </r>
  <r>
    <x v="9"/>
    <n v="2.94"/>
    <x v="3"/>
  </r>
  <r>
    <x v="6"/>
    <n v="8.76"/>
    <x v="3"/>
  </r>
  <r>
    <x v="9"/>
    <n v="6.35"/>
    <x v="3"/>
  </r>
  <r>
    <x v="5"/>
    <n v="0.39"/>
    <x v="3"/>
  </r>
  <r>
    <x v="0"/>
    <n v="14.64"/>
    <x v="1"/>
  </r>
  <r>
    <x v="1"/>
    <n v="-2.33"/>
    <x v="0"/>
  </r>
  <r>
    <x v="5"/>
    <n v="-0.89"/>
    <x v="0"/>
  </r>
  <r>
    <x v="6"/>
    <n v="12.03"/>
    <x v="1"/>
  </r>
  <r>
    <x v="6"/>
    <n v="-2.2799999999999998"/>
    <x v="0"/>
  </r>
  <r>
    <x v="0"/>
    <n v="1.07"/>
    <x v="3"/>
  </r>
  <r>
    <x v="3"/>
    <n v="-6.92"/>
    <x v="0"/>
  </r>
  <r>
    <x v="8"/>
    <n v="6.41"/>
    <x v="3"/>
  </r>
  <r>
    <x v="3"/>
    <n v="5.28"/>
    <x v="3"/>
  </r>
  <r>
    <x v="1"/>
    <n v="13.98"/>
    <x v="1"/>
  </r>
  <r>
    <x v="8"/>
    <n v="-5.08"/>
    <x v="0"/>
  </r>
  <r>
    <x v="0"/>
    <n v="18.11"/>
    <x v="1"/>
  </r>
  <r>
    <x v="7"/>
    <n v="15.56"/>
    <x v="1"/>
  </r>
  <r>
    <x v="4"/>
    <n v="26.9"/>
    <x v="2"/>
  </r>
  <r>
    <x v="9"/>
    <n v="13.86"/>
    <x v="1"/>
  </r>
  <r>
    <x v="5"/>
    <n v="25.73"/>
    <x v="2"/>
  </r>
  <r>
    <x v="7"/>
    <n v="9.3000000000000007"/>
    <x v="3"/>
  </r>
  <r>
    <x v="6"/>
    <n v="-6.77"/>
    <x v="0"/>
  </r>
  <r>
    <x v="8"/>
    <n v="24.68"/>
    <x v="1"/>
  </r>
  <r>
    <x v="1"/>
    <n v="21.18"/>
    <x v="1"/>
  </r>
  <r>
    <x v="6"/>
    <n v="-2.14"/>
    <x v="0"/>
  </r>
  <r>
    <x v="5"/>
    <n v="10.68"/>
    <x v="1"/>
  </r>
  <r>
    <x v="4"/>
    <n v="2.76"/>
    <x v="3"/>
  </r>
  <r>
    <x v="4"/>
    <n v="19.260000000000002"/>
    <x v="1"/>
  </r>
  <r>
    <x v="3"/>
    <n v="4.3499999999999996"/>
    <x v="3"/>
  </r>
  <r>
    <x v="1"/>
    <n v="-8.41"/>
    <x v="0"/>
  </r>
  <r>
    <x v="0"/>
    <n v="-6.12"/>
    <x v="0"/>
  </r>
  <r>
    <x v="2"/>
    <n v="8.75"/>
    <x v="3"/>
  </r>
  <r>
    <x v="8"/>
    <n v="-7.04"/>
    <x v="0"/>
  </r>
  <r>
    <x v="6"/>
    <n v="21.43"/>
    <x v="1"/>
  </r>
  <r>
    <x v="3"/>
    <n v="8.1"/>
    <x v="3"/>
  </r>
  <r>
    <x v="1"/>
    <n v="19.32"/>
    <x v="1"/>
  </r>
  <r>
    <x v="1"/>
    <n v="0.92"/>
    <x v="3"/>
  </r>
  <r>
    <x v="0"/>
    <n v="3.77"/>
    <x v="3"/>
  </r>
  <r>
    <x v="1"/>
    <n v="-1.22"/>
    <x v="0"/>
  </r>
  <r>
    <x v="4"/>
    <n v="23.69"/>
    <x v="1"/>
  </r>
  <r>
    <x v="5"/>
    <n v="19.010000000000002"/>
    <x v="1"/>
  </r>
  <r>
    <x v="9"/>
    <n v="19.62"/>
    <x v="1"/>
  </r>
  <r>
    <x v="9"/>
    <n v="27.64"/>
    <x v="2"/>
  </r>
  <r>
    <x v="0"/>
    <n v="16.350000000000001"/>
    <x v="1"/>
  </r>
  <r>
    <x v="3"/>
    <n v="23.69"/>
    <x v="1"/>
  </r>
  <r>
    <x v="5"/>
    <n v="24.97"/>
    <x v="1"/>
  </r>
  <r>
    <x v="1"/>
    <n v="21.62"/>
    <x v="1"/>
  </r>
  <r>
    <x v="9"/>
    <n v="-9.3800000000000008"/>
    <x v="0"/>
  </r>
  <r>
    <x v="2"/>
    <n v="-7.24"/>
    <x v="0"/>
  </r>
  <r>
    <x v="4"/>
    <n v="21.25"/>
    <x v="1"/>
  </r>
  <r>
    <x v="2"/>
    <n v="2.54"/>
    <x v="3"/>
  </r>
  <r>
    <x v="0"/>
    <n v="16.97"/>
    <x v="1"/>
  </r>
  <r>
    <x v="9"/>
    <n v="13.59"/>
    <x v="1"/>
  </r>
  <r>
    <x v="9"/>
    <n v="18.97"/>
    <x v="1"/>
  </r>
  <r>
    <x v="5"/>
    <n v="-2.54"/>
    <x v="0"/>
  </r>
  <r>
    <x v="8"/>
    <n v="9.24"/>
    <x v="3"/>
  </r>
  <r>
    <x v="0"/>
    <n v="4.75"/>
    <x v="3"/>
  </r>
  <r>
    <x v="7"/>
    <n v="5.37"/>
    <x v="3"/>
  </r>
  <r>
    <x v="6"/>
    <n v="25.79"/>
    <x v="2"/>
  </r>
  <r>
    <x v="2"/>
    <n v="5.59"/>
    <x v="3"/>
  </r>
  <r>
    <x v="6"/>
    <n v="21.85"/>
    <x v="1"/>
  </r>
  <r>
    <x v="7"/>
    <n v="8.68"/>
    <x v="3"/>
  </r>
  <r>
    <x v="7"/>
    <n v="0.33"/>
    <x v="3"/>
  </r>
  <r>
    <x v="9"/>
    <n v="12.81"/>
    <x v="1"/>
  </r>
  <r>
    <x v="1"/>
    <n v="8.58"/>
    <x v="3"/>
  </r>
  <r>
    <x v="4"/>
    <n v="-1.78"/>
    <x v="0"/>
  </r>
  <r>
    <x v="4"/>
    <n v="2.68"/>
    <x v="3"/>
  </r>
  <r>
    <x v="6"/>
    <n v="-4.9000000000000004"/>
    <x v="0"/>
  </r>
  <r>
    <x v="5"/>
    <n v="-5.16"/>
    <x v="0"/>
  </r>
  <r>
    <x v="9"/>
    <n v="23.46"/>
    <x v="1"/>
  </r>
  <r>
    <x v="2"/>
    <n v="12.85"/>
    <x v="1"/>
  </r>
  <r>
    <x v="2"/>
    <n v="22.48"/>
    <x v="1"/>
  </r>
  <r>
    <x v="1"/>
    <n v="5.62"/>
    <x v="3"/>
  </r>
  <r>
    <x v="1"/>
    <n v="-3.57"/>
    <x v="0"/>
  </r>
  <r>
    <x v="4"/>
    <n v="-6.02"/>
    <x v="0"/>
  </r>
  <r>
    <x v="7"/>
    <n v="26.04"/>
    <x v="2"/>
  </r>
  <r>
    <x v="6"/>
    <n v="28.41"/>
    <x v="2"/>
  </r>
  <r>
    <x v="2"/>
    <n v="2.85"/>
    <x v="3"/>
  </r>
  <r>
    <x v="9"/>
    <n v="-8.31"/>
    <x v="0"/>
  </r>
  <r>
    <x v="9"/>
    <n v="19.36"/>
    <x v="1"/>
  </r>
  <r>
    <x v="8"/>
    <n v="-3.29"/>
    <x v="0"/>
  </r>
  <r>
    <x v="2"/>
    <n v="21.14"/>
    <x v="1"/>
  </r>
  <r>
    <x v="1"/>
    <n v="22.96"/>
    <x v="1"/>
  </r>
  <r>
    <x v="3"/>
    <n v="21.19"/>
    <x v="1"/>
  </r>
  <r>
    <x v="0"/>
    <n v="1.21"/>
    <x v="3"/>
  </r>
  <r>
    <x v="8"/>
    <n v="25.57"/>
    <x v="2"/>
  </r>
  <r>
    <x v="3"/>
    <n v="9.5500000000000007"/>
    <x v="3"/>
  </r>
  <r>
    <x v="4"/>
    <n v="-7.51"/>
    <x v="0"/>
  </r>
  <r>
    <x v="7"/>
    <n v="-1.05"/>
    <x v="0"/>
  </r>
  <r>
    <x v="5"/>
    <n v="14.19"/>
    <x v="1"/>
  </r>
  <r>
    <x v="5"/>
    <n v="10.56"/>
    <x v="1"/>
  </r>
  <r>
    <x v="7"/>
    <n v="-4.91"/>
    <x v="0"/>
  </r>
  <r>
    <x v="1"/>
    <n v="12.66"/>
    <x v="1"/>
  </r>
  <r>
    <x v="5"/>
    <n v="2.84"/>
    <x v="3"/>
  </r>
  <r>
    <x v="5"/>
    <n v="26.32"/>
    <x v="2"/>
  </r>
  <r>
    <x v="3"/>
    <n v="-8.56"/>
    <x v="0"/>
  </r>
  <r>
    <x v="0"/>
    <n v="1.69"/>
    <x v="3"/>
  </r>
  <r>
    <x v="5"/>
    <n v="25.84"/>
    <x v="2"/>
  </r>
  <r>
    <x v="9"/>
    <n v="11.95"/>
    <x v="1"/>
  </r>
  <r>
    <x v="0"/>
    <n v="16.21"/>
    <x v="1"/>
  </r>
  <r>
    <x v="8"/>
    <n v="21.74"/>
    <x v="1"/>
  </r>
  <r>
    <x v="6"/>
    <n v="16.100000000000001"/>
    <x v="1"/>
  </r>
  <r>
    <x v="8"/>
    <n v="-1.26"/>
    <x v="0"/>
  </r>
  <r>
    <x v="0"/>
    <n v="21.18"/>
    <x v="1"/>
  </r>
  <r>
    <x v="4"/>
    <n v="8.81"/>
    <x v="3"/>
  </r>
  <r>
    <x v="5"/>
    <n v="19.86"/>
    <x v="1"/>
  </r>
  <r>
    <x v="0"/>
    <n v="0.57999999999999996"/>
    <x v="3"/>
  </r>
  <r>
    <x v="6"/>
    <n v="22.61"/>
    <x v="1"/>
  </r>
  <r>
    <x v="7"/>
    <n v="1.1000000000000001"/>
    <x v="3"/>
  </r>
  <r>
    <x v="4"/>
    <n v="16.18"/>
    <x v="1"/>
  </r>
  <r>
    <x v="4"/>
    <n v="5.7"/>
    <x v="3"/>
  </r>
  <r>
    <x v="9"/>
    <n v="0.24"/>
    <x v="3"/>
  </r>
  <r>
    <x v="2"/>
    <n v="22.52"/>
    <x v="1"/>
  </r>
  <r>
    <x v="8"/>
    <n v="11.32"/>
    <x v="1"/>
  </r>
  <r>
    <x v="7"/>
    <n v="23.38"/>
    <x v="1"/>
  </r>
  <r>
    <x v="0"/>
    <n v="23.81"/>
    <x v="1"/>
  </r>
  <r>
    <x v="7"/>
    <n v="2.14"/>
    <x v="3"/>
  </r>
  <r>
    <x v="5"/>
    <n v="24.03"/>
    <x v="1"/>
  </r>
  <r>
    <x v="1"/>
    <n v="25.98"/>
    <x v="2"/>
  </r>
  <r>
    <x v="4"/>
    <n v="24.68"/>
    <x v="1"/>
  </r>
  <r>
    <x v="3"/>
    <n v="20.21"/>
    <x v="1"/>
  </r>
  <r>
    <x v="3"/>
    <n v="15.39"/>
    <x v="1"/>
  </r>
  <r>
    <x v="4"/>
    <n v="-5.03"/>
    <x v="0"/>
  </r>
  <r>
    <x v="8"/>
    <n v="13.74"/>
    <x v="1"/>
  </r>
  <r>
    <x v="0"/>
    <n v="5.71"/>
    <x v="3"/>
  </r>
  <r>
    <x v="3"/>
    <n v="17.850000000000001"/>
    <x v="1"/>
  </r>
  <r>
    <x v="5"/>
    <n v="3.46"/>
    <x v="3"/>
  </r>
  <r>
    <x v="2"/>
    <n v="13.84"/>
    <x v="1"/>
  </r>
  <r>
    <x v="6"/>
    <n v="29.78"/>
    <x v="2"/>
  </r>
  <r>
    <x v="0"/>
    <n v="11.72"/>
    <x v="1"/>
  </r>
  <r>
    <x v="9"/>
    <n v="17.62"/>
    <x v="1"/>
  </r>
  <r>
    <x v="3"/>
    <n v="3.91"/>
    <x v="3"/>
  </r>
  <r>
    <x v="9"/>
    <n v="-5.86"/>
    <x v="0"/>
  </r>
  <r>
    <x v="0"/>
    <n v="16.489999999999998"/>
    <x v="1"/>
  </r>
  <r>
    <x v="6"/>
    <n v="-1.27"/>
    <x v="0"/>
  </r>
  <r>
    <x v="7"/>
    <n v="23.82"/>
    <x v="1"/>
  </r>
  <r>
    <x v="2"/>
    <n v="27.61"/>
    <x v="2"/>
  </r>
  <r>
    <x v="6"/>
    <n v="-5.53"/>
    <x v="0"/>
  </r>
  <r>
    <x v="3"/>
    <n v="15.47"/>
    <x v="1"/>
  </r>
  <r>
    <x v="0"/>
    <n v="10.119999999999999"/>
    <x v="1"/>
  </r>
  <r>
    <x v="9"/>
    <n v="19.75"/>
    <x v="1"/>
  </r>
  <r>
    <x v="7"/>
    <n v="18.489999999999998"/>
    <x v="1"/>
  </r>
  <r>
    <x v="1"/>
    <n v="7.2"/>
    <x v="3"/>
  </r>
  <r>
    <x v="3"/>
    <n v="-2.2999999999999998"/>
    <x v="0"/>
  </r>
  <r>
    <x v="0"/>
    <n v="24"/>
    <x v="1"/>
  </r>
  <r>
    <x v="2"/>
    <n v="29.75"/>
    <x v="2"/>
  </r>
  <r>
    <x v="4"/>
    <n v="8.83"/>
    <x v="3"/>
  </r>
  <r>
    <x v="1"/>
    <n v="18.77"/>
    <x v="1"/>
  </r>
  <r>
    <x v="9"/>
    <n v="27.33"/>
    <x v="2"/>
  </r>
  <r>
    <x v="8"/>
    <n v="25.7"/>
    <x v="2"/>
  </r>
  <r>
    <x v="9"/>
    <n v="-6.95"/>
    <x v="0"/>
  </r>
  <r>
    <x v="9"/>
    <n v="18.260000000000002"/>
    <x v="1"/>
  </r>
  <r>
    <x v="5"/>
    <n v="8.4700000000000006"/>
    <x v="3"/>
  </r>
  <r>
    <x v="2"/>
    <n v="13.03"/>
    <x v="1"/>
  </r>
  <r>
    <x v="0"/>
    <n v="-0.77"/>
    <x v="0"/>
  </r>
  <r>
    <x v="2"/>
    <n v="0.82"/>
    <x v="3"/>
  </r>
  <r>
    <x v="1"/>
    <n v="16.399999999999999"/>
    <x v="1"/>
  </r>
  <r>
    <x v="0"/>
    <n v="7.76"/>
    <x v="3"/>
  </r>
  <r>
    <x v="7"/>
    <n v="13.85"/>
    <x v="1"/>
  </r>
  <r>
    <x v="7"/>
    <n v="22.15"/>
    <x v="1"/>
  </r>
  <r>
    <x v="8"/>
    <n v="-6.74"/>
    <x v="0"/>
  </r>
  <r>
    <x v="0"/>
    <n v="2.1"/>
    <x v="3"/>
  </r>
  <r>
    <x v="3"/>
    <n v="3.83"/>
    <x v="3"/>
  </r>
  <r>
    <x v="1"/>
    <n v="24.78"/>
    <x v="1"/>
  </r>
  <r>
    <x v="3"/>
    <n v="15.32"/>
    <x v="1"/>
  </r>
  <r>
    <x v="8"/>
    <n v="-3.93"/>
    <x v="0"/>
  </r>
  <r>
    <x v="6"/>
    <n v="26.07"/>
    <x v="2"/>
  </r>
  <r>
    <x v="2"/>
    <n v="25.89"/>
    <x v="2"/>
  </r>
  <r>
    <x v="3"/>
    <n v="24.07"/>
    <x v="1"/>
  </r>
  <r>
    <x v="4"/>
    <n v="0.79"/>
    <x v="3"/>
  </r>
  <r>
    <x v="1"/>
    <n v="7.83"/>
    <x v="3"/>
  </r>
  <r>
    <x v="1"/>
    <n v="23.78"/>
    <x v="1"/>
  </r>
  <r>
    <x v="5"/>
    <n v="23.8"/>
    <x v="1"/>
  </r>
  <r>
    <x v="1"/>
    <n v="-6.7"/>
    <x v="0"/>
  </r>
  <r>
    <x v="2"/>
    <n v="27.01"/>
    <x v="2"/>
  </r>
  <r>
    <x v="8"/>
    <n v="-1.1599999999999999"/>
    <x v="0"/>
  </r>
  <r>
    <x v="7"/>
    <n v="-4.93"/>
    <x v="0"/>
  </r>
  <r>
    <x v="0"/>
    <n v="6.14"/>
    <x v="3"/>
  </r>
  <r>
    <x v="8"/>
    <n v="-6.49"/>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1">
  <r>
    <x v="0"/>
    <s v="Flipkart Hub 174"/>
    <x v="0"/>
    <s v="Delhi"/>
    <s v="North"/>
    <x v="0"/>
    <n v="691612.24"/>
    <n v="1819"/>
    <n v="799.53"/>
    <n v="2459"/>
    <n v="37.33"/>
    <n v="95.93"/>
    <n v="19"/>
    <n v="12"/>
    <n v="4.13"/>
    <n v="-9.92"/>
    <n v="52249.58"/>
    <n v="4.97"/>
    <n v="141121.60000000001"/>
    <n v="326063.53000000003"/>
    <n v="1034538537.4499992"/>
  </r>
  <r>
    <x v="1"/>
    <s v="Flipkart Hub 155"/>
    <x v="1"/>
    <s v="Telangana"/>
    <s v="North"/>
    <x v="1"/>
    <n v="442032.51"/>
    <n v="328"/>
    <n v="2943.52"/>
    <n v="8453"/>
    <n v="36.74"/>
    <n v="99.22"/>
    <n v="25"/>
    <n v="10"/>
    <n v="4.46"/>
    <n v="15.37"/>
    <n v="90985.66"/>
    <n v="0.83"/>
    <n v="36953.870000000003"/>
    <n v="498167.65"/>
    <m/>
  </r>
  <r>
    <x v="2"/>
    <s v="Flipkart Hub 77"/>
    <x v="2"/>
    <s v="Gujarat"/>
    <s v="East"/>
    <x v="2"/>
    <n v="763855.86"/>
    <n v="3684"/>
    <n v="806.92"/>
    <n v="9140"/>
    <n v="41.74"/>
    <n v="77.290000000000006"/>
    <n v="38"/>
    <n v="8"/>
    <n v="4.78"/>
    <n v="29.07"/>
    <n v="3522.62"/>
    <n v="4.84"/>
    <n v="127702.32"/>
    <n v="388275.41"/>
    <m/>
  </r>
  <r>
    <x v="3"/>
    <s v="Flipkart Hub 25"/>
    <x v="3"/>
    <s v="Telangana"/>
    <s v="North"/>
    <x v="0"/>
    <n v="70937.42"/>
    <n v="1668"/>
    <n v="778.82"/>
    <n v="3722"/>
    <n v="12.48"/>
    <n v="50.89"/>
    <n v="17"/>
    <n v="12"/>
    <n v="3.27"/>
    <n v="0.39"/>
    <n v="5300.95"/>
    <n v="6.14"/>
    <n v="80652.11"/>
    <n v="186608.48"/>
    <m/>
  </r>
  <r>
    <x v="4"/>
    <s v="Flipkart Hub 51"/>
    <x v="0"/>
    <s v="Rajasthan"/>
    <s v="West"/>
    <x v="2"/>
    <n v="119196.18"/>
    <n v="4376"/>
    <n v="4005.54"/>
    <n v="2920"/>
    <n v="19.5"/>
    <n v="86.35"/>
    <n v="20"/>
    <n v="12"/>
    <n v="4.28"/>
    <n v="24.08"/>
    <n v="89151.97"/>
    <n v="10.56"/>
    <n v="182850.96"/>
    <n v="208339.69"/>
    <m/>
  </r>
  <r>
    <x v="5"/>
    <s v="Flipkart Hub 90"/>
    <x v="3"/>
    <s v="Telangana"/>
    <s v="North"/>
    <x v="1"/>
    <n v="631257.91"/>
    <n v="523"/>
    <n v="2438.83"/>
    <n v="1377"/>
    <n v="7.62"/>
    <n v="56.48"/>
    <n v="32"/>
    <n v="12"/>
    <n v="2.65"/>
    <n v="1.86"/>
    <n v="45361.46"/>
    <n v="12.64"/>
    <n v="173711.08"/>
    <n v="71059.14"/>
    <m/>
  </r>
  <r>
    <x v="6"/>
    <s v="Flipkart Hub 82"/>
    <x v="4"/>
    <s v="Tamil Nadu"/>
    <s v="East"/>
    <x v="2"/>
    <n v="607186.93000000005"/>
    <n v="4096"/>
    <n v="3713.77"/>
    <n v="3837"/>
    <n v="39.17"/>
    <n v="96.08"/>
    <n v="48"/>
    <n v="12"/>
    <n v="2.7"/>
    <n v="8.7899999999999991"/>
    <n v="75026.75"/>
    <n v="7.52"/>
    <n v="44612.81"/>
    <n v="107232.23"/>
    <m/>
  </r>
  <r>
    <x v="7"/>
    <s v="Flipkart Hub 182"/>
    <x v="5"/>
    <s v="Telangana"/>
    <s v="West"/>
    <x v="2"/>
    <n v="958521.97"/>
    <n v="1709"/>
    <n v="4293.42"/>
    <n v="9794"/>
    <n v="30.35"/>
    <n v="82.06"/>
    <n v="33"/>
    <n v="10"/>
    <n v="2.68"/>
    <n v="13.35"/>
    <n v="82484.41"/>
    <n v="14.65"/>
    <n v="178853.89"/>
    <n v="469224.6"/>
    <m/>
  </r>
  <r>
    <x v="8"/>
    <s v="Flipkart Hub 51"/>
    <x v="1"/>
    <s v="West Bengal"/>
    <s v="North"/>
    <x v="3"/>
    <n v="377357.26"/>
    <n v="2112"/>
    <n v="1072.93"/>
    <n v="3216"/>
    <n v="33.08"/>
    <n v="71.150000000000006"/>
    <n v="28"/>
    <n v="12"/>
    <n v="4.26"/>
    <n v="29.9"/>
    <n v="65509.48"/>
    <n v="13.65"/>
    <n v="47529.75"/>
    <n v="357562.03"/>
    <m/>
  </r>
  <r>
    <x v="9"/>
    <s v="Flipkart Hub 22"/>
    <x v="3"/>
    <s v="Karnataka"/>
    <s v="West"/>
    <x v="1"/>
    <n v="202420.63"/>
    <n v="3420"/>
    <n v="1527.37"/>
    <n v="9431"/>
    <n v="7.41"/>
    <n v="90.99"/>
    <n v="38"/>
    <n v="10"/>
    <n v="4.41"/>
    <n v="21.56"/>
    <n v="83578.929999999993"/>
    <n v="8.73"/>
    <n v="77163.899999999994"/>
    <n v="302243.84000000003"/>
    <m/>
  </r>
  <r>
    <x v="10"/>
    <s v="Flipkart Hub 142"/>
    <x v="1"/>
    <s v="Delhi"/>
    <s v="West"/>
    <x v="3"/>
    <n v="172342.18"/>
    <n v="1261"/>
    <n v="3702.3"/>
    <n v="4875"/>
    <n v="40.81"/>
    <n v="74.09"/>
    <n v="34"/>
    <n v="8"/>
    <n v="2.97"/>
    <n v="24.91"/>
    <n v="94556.79"/>
    <n v="12.86"/>
    <n v="194977.3"/>
    <n v="224162.15"/>
    <m/>
  </r>
  <r>
    <x v="11"/>
    <s v="Flipkart Hub 9"/>
    <x v="5"/>
    <s v="Delhi"/>
    <s v="North"/>
    <x v="1"/>
    <n v="934921.8"/>
    <n v="1388"/>
    <n v="1620.58"/>
    <n v="5518"/>
    <n v="13.76"/>
    <n v="67"/>
    <n v="20"/>
    <n v="12"/>
    <n v="3.58"/>
    <n v="-0.74"/>
    <n v="43590.99"/>
    <n v="10.8"/>
    <n v="136812.18"/>
    <n v="282973.24"/>
    <m/>
  </r>
  <r>
    <x v="12"/>
    <s v="Flipkart Hub 165"/>
    <x v="5"/>
    <s v="Rajasthan"/>
    <s v="East"/>
    <x v="4"/>
    <n v="661822.18999999994"/>
    <n v="2185"/>
    <n v="977.27"/>
    <n v="4593"/>
    <n v="37.119999999999997"/>
    <n v="74.98"/>
    <n v="37"/>
    <n v="12"/>
    <n v="2.52"/>
    <n v="-6.91"/>
    <n v="38153.480000000003"/>
    <n v="12.95"/>
    <n v="181318.26"/>
    <n v="181312.62"/>
    <m/>
  </r>
  <r>
    <x v="13"/>
    <s v="Flipkart Hub 12"/>
    <x v="3"/>
    <s v="Maharashtra"/>
    <s v="North"/>
    <x v="0"/>
    <n v="481478.15"/>
    <n v="4547"/>
    <n v="3430.47"/>
    <n v="9335"/>
    <n v="43.4"/>
    <n v="84.22"/>
    <n v="34"/>
    <n v="10"/>
    <n v="3.36"/>
    <n v="22.09"/>
    <n v="32869.61"/>
    <n v="1.51"/>
    <n v="115110.46"/>
    <n v="482310.83"/>
    <m/>
  </r>
  <r>
    <x v="14"/>
    <s v="Flipkart Hub 94"/>
    <x v="5"/>
    <s v="Maharashtra"/>
    <s v="West"/>
    <x v="4"/>
    <n v="186468.98"/>
    <n v="1000"/>
    <n v="1867.17"/>
    <n v="1012"/>
    <n v="45.46"/>
    <n v="75.69"/>
    <n v="47"/>
    <n v="12"/>
    <n v="3.68"/>
    <n v="25.4"/>
    <n v="98306.36"/>
    <n v="4.45"/>
    <n v="88392.07"/>
    <n v="444259.94"/>
    <m/>
  </r>
  <r>
    <x v="15"/>
    <s v="Flipkart Hub 186"/>
    <x v="5"/>
    <s v="Uttar Pradesh"/>
    <s v="South"/>
    <x v="1"/>
    <n v="770163.69"/>
    <n v="1314"/>
    <n v="2450.23"/>
    <n v="6457"/>
    <n v="2.54"/>
    <n v="71.400000000000006"/>
    <n v="10"/>
    <n v="12"/>
    <n v="3.83"/>
    <n v="-3.21"/>
    <n v="86091.31"/>
    <n v="12.79"/>
    <n v="143725.70000000001"/>
    <n v="386809.85"/>
    <m/>
  </r>
  <r>
    <x v="16"/>
    <s v="Flipkart Hub 175"/>
    <x v="6"/>
    <s v="Rajasthan"/>
    <s v="South"/>
    <x v="0"/>
    <n v="731389.84"/>
    <n v="2897"/>
    <n v="3219.03"/>
    <n v="1475"/>
    <n v="10.54"/>
    <n v="55.12"/>
    <n v="15"/>
    <n v="12"/>
    <n v="3.14"/>
    <n v="24.17"/>
    <n v="82027.350000000006"/>
    <n v="14.37"/>
    <n v="199974.91"/>
    <n v="155259.31"/>
    <m/>
  </r>
  <r>
    <x v="17"/>
    <s v="Flipkart Hub 184"/>
    <x v="4"/>
    <s v="Gujarat"/>
    <s v="West"/>
    <x v="1"/>
    <n v="596991.93999999994"/>
    <n v="3864"/>
    <n v="3700.12"/>
    <n v="6429"/>
    <n v="46.67"/>
    <n v="85.22"/>
    <n v="45"/>
    <n v="8"/>
    <n v="2.71"/>
    <n v="23.28"/>
    <n v="23951.4"/>
    <n v="10.9"/>
    <n v="10444.33"/>
    <n v="273456.74"/>
    <m/>
  </r>
  <r>
    <x v="18"/>
    <s v="Flipkart Hub 14"/>
    <x v="7"/>
    <s v="Rajasthan"/>
    <s v="North"/>
    <x v="2"/>
    <n v="882352.02"/>
    <n v="1560"/>
    <n v="3534.27"/>
    <n v="2793"/>
    <n v="47.71"/>
    <n v="74.55"/>
    <n v="13"/>
    <n v="10"/>
    <n v="2.84"/>
    <n v="6.94"/>
    <n v="80105.39"/>
    <n v="7.54"/>
    <n v="65853.100000000006"/>
    <n v="387653.92"/>
    <m/>
  </r>
  <r>
    <x v="19"/>
    <s v="Flipkart Hub 67"/>
    <x v="5"/>
    <s v="Delhi"/>
    <s v="South"/>
    <x v="4"/>
    <n v="336193.29"/>
    <n v="701"/>
    <n v="3316.46"/>
    <n v="6355"/>
    <n v="45.3"/>
    <n v="64"/>
    <n v="30"/>
    <n v="10"/>
    <n v="3.41"/>
    <n v="-8.36"/>
    <n v="53470.23"/>
    <n v="1.93"/>
    <n v="144302.87"/>
    <n v="432698.76"/>
    <m/>
  </r>
  <r>
    <x v="20"/>
    <s v="Flipkart Hub 160"/>
    <x v="0"/>
    <s v="West Bengal"/>
    <s v="North"/>
    <x v="1"/>
    <n v="578115"/>
    <n v="2450"/>
    <n v="4630.25"/>
    <n v="4516"/>
    <n v="47.74"/>
    <n v="53.17"/>
    <n v="22"/>
    <n v="10"/>
    <n v="4.72"/>
    <n v="8.18"/>
    <n v="69942.48"/>
    <n v="14.8"/>
    <n v="71951.899999999994"/>
    <n v="426077.32"/>
    <m/>
  </r>
  <r>
    <x v="21"/>
    <s v="Flipkart Hub 42"/>
    <x v="2"/>
    <s v="Telangana"/>
    <s v="North"/>
    <x v="1"/>
    <n v="155624.98000000001"/>
    <n v="562"/>
    <n v="2220.88"/>
    <n v="2689"/>
    <n v="21.79"/>
    <n v="72.489999999999995"/>
    <n v="17"/>
    <n v="10"/>
    <n v="3.86"/>
    <n v="25.46"/>
    <n v="62025.39"/>
    <n v="8.1"/>
    <n v="37430.85"/>
    <n v="240363.74"/>
    <m/>
  </r>
  <r>
    <x v="22"/>
    <s v="Flipkart Hub 99"/>
    <x v="3"/>
    <s v="Tamil Nadu"/>
    <s v="North"/>
    <x v="4"/>
    <n v="339435.84"/>
    <n v="4624"/>
    <n v="4558.32"/>
    <n v="8865"/>
    <n v="8.14"/>
    <n v="51.49"/>
    <n v="7"/>
    <n v="12"/>
    <n v="4.03"/>
    <n v="1.84"/>
    <n v="9713.91"/>
    <n v="8.11"/>
    <n v="105944.79"/>
    <n v="418184.85"/>
    <m/>
  </r>
  <r>
    <x v="23"/>
    <s v="Flipkart Hub 32"/>
    <x v="6"/>
    <s v="Karnataka"/>
    <s v="South"/>
    <x v="3"/>
    <n v="150070"/>
    <n v="4716"/>
    <n v="1065.81"/>
    <n v="2340"/>
    <n v="7.82"/>
    <n v="81.05"/>
    <n v="35"/>
    <n v="10"/>
    <n v="4.59"/>
    <n v="22.87"/>
    <n v="73785.679999999993"/>
    <n v="8.9499999999999993"/>
    <n v="196335.64"/>
    <n v="294964.09999999998"/>
    <m/>
  </r>
  <r>
    <x v="24"/>
    <s v="Flipkart Hub 198"/>
    <x v="8"/>
    <s v="Gujarat"/>
    <s v="West"/>
    <x v="4"/>
    <n v="434356.39"/>
    <n v="769"/>
    <n v="4871.5"/>
    <n v="2037"/>
    <n v="17.59"/>
    <n v="59.18"/>
    <n v="47"/>
    <n v="8"/>
    <n v="3.03"/>
    <n v="0.33"/>
    <n v="11683.95"/>
    <n v="5.01"/>
    <n v="18629.189999999999"/>
    <n v="203445.5"/>
    <m/>
  </r>
  <r>
    <x v="25"/>
    <s v="Flipkart Hub 47"/>
    <x v="3"/>
    <s v="Uttar Pradesh"/>
    <s v="South"/>
    <x v="2"/>
    <n v="318057.27"/>
    <n v="2744"/>
    <n v="3012.86"/>
    <n v="2189"/>
    <n v="46.89"/>
    <n v="59.66"/>
    <n v="21"/>
    <n v="8"/>
    <n v="2.58"/>
    <n v="28.27"/>
    <n v="92618.95"/>
    <n v="14.76"/>
    <n v="11431.82"/>
    <n v="313953.62"/>
    <m/>
  </r>
  <r>
    <x v="26"/>
    <s v="Flipkart Hub 64"/>
    <x v="8"/>
    <s v="Gujarat"/>
    <s v="North"/>
    <x v="2"/>
    <n v="320432.71999999997"/>
    <n v="3840"/>
    <n v="3174.33"/>
    <n v="7232"/>
    <n v="38.380000000000003"/>
    <n v="73.040000000000006"/>
    <n v="22"/>
    <n v="12"/>
    <n v="4.29"/>
    <n v="14.07"/>
    <n v="85978.05"/>
    <n v="3.61"/>
    <n v="51254.41"/>
    <n v="429213.75"/>
    <m/>
  </r>
  <r>
    <x v="27"/>
    <s v="Flipkart Hub 107"/>
    <x v="3"/>
    <s v="Telangana"/>
    <s v="South"/>
    <x v="4"/>
    <n v="966502.66"/>
    <n v="2310"/>
    <n v="3751.95"/>
    <n v="3983"/>
    <n v="37.93"/>
    <n v="87.8"/>
    <n v="21"/>
    <n v="12"/>
    <n v="4.96"/>
    <n v="19.25"/>
    <n v="29028.44"/>
    <n v="10.15"/>
    <n v="159269.4"/>
    <n v="26670.68"/>
    <m/>
  </r>
  <r>
    <x v="28"/>
    <s v="Flipkart Hub 44"/>
    <x v="0"/>
    <s v="Gujarat"/>
    <s v="South"/>
    <x v="5"/>
    <n v="365875.7"/>
    <n v="4740"/>
    <n v="605.09"/>
    <n v="2837"/>
    <n v="25.46"/>
    <n v="80.48"/>
    <n v="26"/>
    <n v="8"/>
    <n v="5"/>
    <n v="24.54"/>
    <n v="44859.67"/>
    <n v="10.92"/>
    <n v="199413.51"/>
    <n v="61396.77"/>
    <m/>
  </r>
  <r>
    <x v="29"/>
    <s v="Flipkart Hub 144"/>
    <x v="9"/>
    <s v="Gujarat"/>
    <s v="South"/>
    <x v="4"/>
    <n v="527340.62"/>
    <n v="4598"/>
    <n v="2490.88"/>
    <n v="3820"/>
    <n v="39.76"/>
    <n v="60.17"/>
    <n v="10"/>
    <n v="10"/>
    <n v="3.83"/>
    <n v="-7.9"/>
    <n v="96488.79"/>
    <n v="6.48"/>
    <n v="198422.6"/>
    <n v="135272.9"/>
    <m/>
  </r>
  <r>
    <x v="30"/>
    <s v="Flipkart Hub 144"/>
    <x v="3"/>
    <s v="Karnataka"/>
    <s v="East"/>
    <x v="0"/>
    <n v="743852.18"/>
    <n v="1160"/>
    <n v="4249.3999999999996"/>
    <n v="6695"/>
    <n v="33.47"/>
    <n v="80.819999999999993"/>
    <n v="39"/>
    <n v="10"/>
    <n v="3.22"/>
    <n v="5.42"/>
    <n v="9010.85"/>
    <n v="5.85"/>
    <n v="198226.79"/>
    <n v="53990.99"/>
    <m/>
  </r>
  <r>
    <x v="31"/>
    <s v="Flipkart Hub 90"/>
    <x v="9"/>
    <s v="Maharashtra"/>
    <s v="West"/>
    <x v="2"/>
    <n v="486283.74"/>
    <n v="3285"/>
    <n v="3724.73"/>
    <n v="5393"/>
    <n v="10.34"/>
    <n v="61.44"/>
    <n v="15"/>
    <n v="12"/>
    <n v="3.17"/>
    <n v="17.170000000000002"/>
    <n v="55951.35"/>
    <n v="11.73"/>
    <n v="182204.51"/>
    <n v="197219.59"/>
    <m/>
  </r>
  <r>
    <x v="32"/>
    <s v="Flipkart Hub 195"/>
    <x v="9"/>
    <s v="Delhi"/>
    <s v="West"/>
    <x v="4"/>
    <n v="539381.81000000006"/>
    <n v="2546"/>
    <n v="3590.47"/>
    <n v="8983"/>
    <n v="22.06"/>
    <n v="63.97"/>
    <n v="23"/>
    <n v="12"/>
    <n v="3.93"/>
    <n v="27.4"/>
    <n v="2463.77"/>
    <n v="4.93"/>
    <n v="68711.97"/>
    <n v="469096.92"/>
    <m/>
  </r>
  <r>
    <x v="33"/>
    <s v="Flipkart Hub 191"/>
    <x v="4"/>
    <s v="Karnataka"/>
    <s v="West"/>
    <x v="4"/>
    <n v="75458.09"/>
    <n v="3232"/>
    <n v="2015.38"/>
    <n v="4246"/>
    <n v="23.77"/>
    <n v="68.06"/>
    <n v="16"/>
    <n v="12"/>
    <n v="3.2"/>
    <n v="15.3"/>
    <n v="88392.85"/>
    <n v="9.25"/>
    <n v="141885.99"/>
    <n v="19833.88"/>
    <m/>
  </r>
  <r>
    <x v="34"/>
    <s v="Flipkart Hub 71"/>
    <x v="2"/>
    <s v="West Bengal"/>
    <s v="North"/>
    <x v="3"/>
    <n v="147968.10999999999"/>
    <n v="2783"/>
    <n v="4240.12"/>
    <n v="1453"/>
    <n v="33.89"/>
    <n v="81.05"/>
    <n v="21"/>
    <n v="8"/>
    <n v="2.58"/>
    <n v="16.86"/>
    <n v="59100.35"/>
    <n v="0.61"/>
    <n v="1226.73"/>
    <n v="484568.79"/>
    <m/>
  </r>
  <r>
    <x v="35"/>
    <s v="Flipkart Hub 182"/>
    <x v="4"/>
    <s v="Karnataka"/>
    <s v="East"/>
    <x v="4"/>
    <n v="216571.86"/>
    <n v="1068"/>
    <n v="1144.79"/>
    <n v="1715"/>
    <n v="31.03"/>
    <n v="95.16"/>
    <n v="25"/>
    <n v="12"/>
    <n v="4.45"/>
    <n v="-6.89"/>
    <n v="5378.94"/>
    <n v="13.65"/>
    <n v="52282.8"/>
    <n v="125064.71"/>
    <m/>
  </r>
  <r>
    <x v="36"/>
    <s v="Flipkart Hub 31"/>
    <x v="8"/>
    <s v="Telangana"/>
    <s v="North"/>
    <x v="3"/>
    <n v="645566.91"/>
    <n v="1552"/>
    <n v="2385.67"/>
    <n v="5490"/>
    <n v="48"/>
    <n v="61.34"/>
    <n v="40"/>
    <n v="8"/>
    <n v="4.76"/>
    <n v="13.6"/>
    <n v="51389.95"/>
    <n v="10.050000000000001"/>
    <n v="116063.51"/>
    <n v="403996.61"/>
    <m/>
  </r>
  <r>
    <x v="37"/>
    <s v="Flipkart Hub 121"/>
    <x v="4"/>
    <s v="Karnataka"/>
    <s v="East"/>
    <x v="1"/>
    <n v="712594.31"/>
    <n v="3076"/>
    <n v="3223.15"/>
    <n v="1612"/>
    <n v="21.92"/>
    <n v="64.400000000000006"/>
    <n v="13"/>
    <n v="8"/>
    <n v="4.4800000000000004"/>
    <n v="21.07"/>
    <n v="53078.95"/>
    <n v="10.119999999999999"/>
    <n v="14020.43"/>
    <n v="491247.73"/>
    <m/>
  </r>
  <r>
    <x v="38"/>
    <s v="Flipkart Hub 84"/>
    <x v="3"/>
    <s v="Uttar Pradesh"/>
    <s v="West"/>
    <x v="0"/>
    <n v="930325.9"/>
    <n v="2249"/>
    <n v="1193.77"/>
    <n v="6480"/>
    <n v="11.67"/>
    <n v="78.66"/>
    <n v="34"/>
    <n v="8"/>
    <n v="3.15"/>
    <n v="-3.26"/>
    <n v="89966.79"/>
    <n v="11.7"/>
    <n v="193085.23"/>
    <n v="318346.2"/>
    <m/>
  </r>
  <r>
    <x v="39"/>
    <s v="Flipkart Hub 171"/>
    <x v="3"/>
    <s v="Gujarat"/>
    <s v="South"/>
    <x v="5"/>
    <n v="429275.67"/>
    <n v="2390"/>
    <n v="3499.33"/>
    <n v="6179"/>
    <n v="21.51"/>
    <n v="93.22"/>
    <n v="17"/>
    <n v="12"/>
    <n v="4.45"/>
    <n v="13.3"/>
    <n v="76482.100000000006"/>
    <n v="6.69"/>
    <n v="150244.51"/>
    <n v="442015.94"/>
    <m/>
  </r>
  <r>
    <x v="40"/>
    <s v="Flipkart Hub 150"/>
    <x v="1"/>
    <s v="Delhi"/>
    <s v="North"/>
    <x v="1"/>
    <n v="884269.55"/>
    <n v="1347"/>
    <n v="3329.63"/>
    <n v="5867"/>
    <n v="26.85"/>
    <n v="53.8"/>
    <n v="28"/>
    <n v="12"/>
    <n v="2.61"/>
    <n v="15.45"/>
    <n v="71453.11"/>
    <n v="13.43"/>
    <n v="125869.55"/>
    <n v="298475.03000000003"/>
    <m/>
  </r>
  <r>
    <x v="41"/>
    <s v="Flipkart Hub 174"/>
    <x v="7"/>
    <s v="Karnataka"/>
    <s v="South"/>
    <x v="0"/>
    <n v="780507.07"/>
    <n v="1842"/>
    <n v="1804.78"/>
    <n v="7514"/>
    <n v="11.46"/>
    <n v="95.23"/>
    <n v="29"/>
    <n v="10"/>
    <n v="4.3899999999999997"/>
    <n v="23.51"/>
    <n v="93601.07"/>
    <n v="7.75"/>
    <n v="41867.25"/>
    <n v="224133.2"/>
    <m/>
  </r>
  <r>
    <x v="42"/>
    <s v="Flipkart Hub 165"/>
    <x v="4"/>
    <s v="West Bengal"/>
    <s v="South"/>
    <x v="2"/>
    <n v="861114.02"/>
    <n v="2182"/>
    <n v="510.89"/>
    <n v="9633"/>
    <n v="43.52"/>
    <n v="85.25"/>
    <n v="5"/>
    <n v="10"/>
    <n v="2.79"/>
    <n v="23.34"/>
    <n v="54220.82"/>
    <n v="9.1999999999999993"/>
    <n v="31907.21"/>
    <n v="330848.18"/>
    <m/>
  </r>
  <r>
    <x v="43"/>
    <s v="Flipkart Hub 168"/>
    <x v="0"/>
    <s v="Karnataka"/>
    <s v="East"/>
    <x v="5"/>
    <n v="295498.96000000002"/>
    <n v="1813"/>
    <n v="1438.76"/>
    <n v="7008"/>
    <n v="44.29"/>
    <n v="97.03"/>
    <n v="12"/>
    <n v="12"/>
    <n v="2.81"/>
    <n v="4.33"/>
    <n v="32905.480000000003"/>
    <n v="8.11"/>
    <n v="149363.29"/>
    <n v="311582.31"/>
    <m/>
  </r>
  <r>
    <x v="44"/>
    <s v="Flipkart Hub 3"/>
    <x v="2"/>
    <s v="Maharashtra"/>
    <s v="North"/>
    <x v="1"/>
    <n v="462401.96"/>
    <n v="4904"/>
    <n v="1253.1199999999999"/>
    <n v="1117"/>
    <n v="12.82"/>
    <n v="80.47"/>
    <n v="28"/>
    <n v="10"/>
    <n v="4.43"/>
    <n v="-9.6999999999999993"/>
    <n v="22173.67"/>
    <n v="12.64"/>
    <n v="180265.17"/>
    <n v="493026.92"/>
    <m/>
  </r>
  <r>
    <x v="45"/>
    <s v="Flipkart Hub 10"/>
    <x v="8"/>
    <s v="West Bengal"/>
    <s v="West"/>
    <x v="1"/>
    <n v="395603.11"/>
    <n v="4172"/>
    <n v="4531.5600000000004"/>
    <n v="8347"/>
    <n v="49.04"/>
    <n v="64.23"/>
    <n v="15"/>
    <n v="12"/>
    <n v="3.98"/>
    <n v="10.38"/>
    <n v="32851.980000000003"/>
    <n v="13.33"/>
    <n v="113614.5"/>
    <n v="80719.350000000006"/>
    <m/>
  </r>
  <r>
    <x v="46"/>
    <s v="Flipkart Hub 16"/>
    <x v="8"/>
    <s v="Delhi"/>
    <s v="East"/>
    <x v="4"/>
    <n v="600326.12"/>
    <n v="4684"/>
    <n v="811.8"/>
    <n v="1733"/>
    <n v="24.29"/>
    <n v="60.39"/>
    <n v="31"/>
    <n v="10"/>
    <n v="2.98"/>
    <n v="12.79"/>
    <n v="45250.15"/>
    <n v="6.37"/>
    <n v="25726.43"/>
    <n v="237255.52"/>
    <m/>
  </r>
  <r>
    <x v="47"/>
    <s v="Flipkart Hub 100"/>
    <x v="5"/>
    <s v="Delhi"/>
    <s v="North"/>
    <x v="1"/>
    <n v="140014.95000000001"/>
    <n v="2997"/>
    <n v="591.79"/>
    <n v="621"/>
    <n v="3.18"/>
    <n v="53.94"/>
    <n v="35"/>
    <n v="12"/>
    <n v="4.38"/>
    <n v="25.02"/>
    <n v="8952.66"/>
    <n v="5.29"/>
    <n v="59448.99"/>
    <n v="91977.67"/>
    <m/>
  </r>
  <r>
    <x v="48"/>
    <s v="Flipkart Hub 76"/>
    <x v="3"/>
    <s v="Uttar Pradesh"/>
    <s v="East"/>
    <x v="2"/>
    <n v="470940.04"/>
    <n v="882"/>
    <n v="3979.43"/>
    <n v="4302"/>
    <n v="49.46"/>
    <n v="75.75"/>
    <n v="43"/>
    <n v="12"/>
    <n v="3"/>
    <n v="17.2"/>
    <n v="80948.460000000006"/>
    <n v="10.23"/>
    <n v="134299.44"/>
    <n v="229866.15"/>
    <m/>
  </r>
  <r>
    <x v="49"/>
    <s v="Flipkart Hub 95"/>
    <x v="4"/>
    <s v="Telangana"/>
    <s v="East"/>
    <x v="4"/>
    <n v="558782.93999999994"/>
    <n v="1098"/>
    <n v="776.46"/>
    <n v="8658"/>
    <n v="45.12"/>
    <n v="79.45"/>
    <n v="47"/>
    <n v="12"/>
    <n v="4.88"/>
    <n v="-5.5"/>
    <n v="17421.77"/>
    <n v="8.26"/>
    <n v="116936.08"/>
    <n v="174185.33"/>
    <m/>
  </r>
  <r>
    <x v="50"/>
    <s v="Flipkart Hub 158"/>
    <x v="4"/>
    <s v="Tamil Nadu"/>
    <s v="South"/>
    <x v="3"/>
    <n v="169876.69"/>
    <n v="1069"/>
    <n v="3872.3"/>
    <n v="850"/>
    <n v="10.66"/>
    <n v="83.63"/>
    <n v="7"/>
    <n v="10"/>
    <n v="4.26"/>
    <n v="1.1200000000000001"/>
    <n v="80076.929999999993"/>
    <n v="6.89"/>
    <n v="193521.62"/>
    <n v="103003.32"/>
    <m/>
  </r>
  <r>
    <x v="51"/>
    <s v="Flipkart Hub 62"/>
    <x v="4"/>
    <s v="Delhi"/>
    <s v="East"/>
    <x v="4"/>
    <n v="141864.64000000001"/>
    <n v="808"/>
    <n v="2068.0500000000002"/>
    <n v="7330"/>
    <n v="40.53"/>
    <n v="81.8"/>
    <n v="35"/>
    <n v="8"/>
    <n v="2.82"/>
    <n v="7.8"/>
    <n v="22234.99"/>
    <n v="8.34"/>
    <n v="37561.26"/>
    <n v="176700.85"/>
    <m/>
  </r>
  <r>
    <x v="52"/>
    <s v="Flipkart Hub 167"/>
    <x v="1"/>
    <s v="Tamil Nadu"/>
    <s v="North"/>
    <x v="2"/>
    <n v="365878.7"/>
    <n v="3247"/>
    <n v="4943.38"/>
    <n v="5323"/>
    <n v="24.09"/>
    <n v="86.27"/>
    <n v="24"/>
    <n v="10"/>
    <n v="4.18"/>
    <n v="5.45"/>
    <n v="67520.3"/>
    <n v="1.66"/>
    <n v="86982.5"/>
    <n v="164579.13"/>
    <m/>
  </r>
  <r>
    <x v="53"/>
    <s v="Flipkart Hub 21"/>
    <x v="8"/>
    <s v="Tamil Nadu"/>
    <s v="East"/>
    <x v="1"/>
    <n v="765257.51"/>
    <n v="4503"/>
    <n v="4978.03"/>
    <n v="6925"/>
    <n v="39.21"/>
    <n v="80.45"/>
    <n v="45"/>
    <n v="8"/>
    <n v="4.84"/>
    <n v="-4.71"/>
    <n v="48223.57"/>
    <n v="6.82"/>
    <n v="22392.14"/>
    <n v="392111.03"/>
    <m/>
  </r>
  <r>
    <x v="54"/>
    <s v="Flipkart Hub 57"/>
    <x v="3"/>
    <s v="Telangana"/>
    <s v="East"/>
    <x v="0"/>
    <n v="305338.84000000003"/>
    <n v="1005"/>
    <n v="1418.97"/>
    <n v="6544"/>
    <n v="35.11"/>
    <n v="94.69"/>
    <n v="17"/>
    <n v="12"/>
    <n v="4.84"/>
    <n v="25.36"/>
    <n v="24097.05"/>
    <n v="6.57"/>
    <n v="156465.73000000001"/>
    <n v="347212.15"/>
    <m/>
  </r>
  <r>
    <x v="55"/>
    <s v="Flipkart Hub 122"/>
    <x v="2"/>
    <s v="Tamil Nadu"/>
    <s v="East"/>
    <x v="0"/>
    <n v="774852.79"/>
    <n v="1112"/>
    <n v="4960.79"/>
    <n v="1336"/>
    <n v="10.24"/>
    <n v="94.79"/>
    <n v="34"/>
    <n v="12"/>
    <n v="4.74"/>
    <n v="-5.2"/>
    <n v="11367.29"/>
    <n v="7.6"/>
    <n v="129606.51"/>
    <n v="474697.09"/>
    <m/>
  </r>
  <r>
    <x v="56"/>
    <s v="Flipkart Hub 9"/>
    <x v="2"/>
    <s v="Delhi"/>
    <s v="North"/>
    <x v="4"/>
    <n v="938325.04"/>
    <n v="1860"/>
    <n v="608.66999999999996"/>
    <n v="7159"/>
    <n v="43.03"/>
    <n v="87.07"/>
    <n v="23"/>
    <n v="12"/>
    <n v="2.96"/>
    <n v="14.72"/>
    <n v="77878.38"/>
    <n v="7.87"/>
    <n v="157660.73000000001"/>
    <n v="427782.96"/>
    <m/>
  </r>
  <r>
    <x v="57"/>
    <s v="Flipkart Hub 122"/>
    <x v="8"/>
    <s v="Tamil Nadu"/>
    <s v="South"/>
    <x v="3"/>
    <n v="430077.45"/>
    <n v="1538"/>
    <n v="3121.82"/>
    <n v="4122"/>
    <n v="5.34"/>
    <n v="50.38"/>
    <n v="16"/>
    <n v="8"/>
    <n v="3.84"/>
    <n v="27.25"/>
    <n v="65136.09"/>
    <n v="2.35"/>
    <n v="145000.18"/>
    <n v="156692.9"/>
    <m/>
  </r>
  <r>
    <x v="58"/>
    <s v="Flipkart Hub 149"/>
    <x v="8"/>
    <s v="Tamil Nadu"/>
    <s v="West"/>
    <x v="3"/>
    <n v="132249.35"/>
    <n v="984"/>
    <n v="3443.62"/>
    <n v="4010"/>
    <n v="6.49"/>
    <n v="71.180000000000007"/>
    <n v="44"/>
    <n v="8"/>
    <n v="3.32"/>
    <n v="9.15"/>
    <n v="1685.59"/>
    <n v="12.14"/>
    <n v="129247.74"/>
    <n v="439241.73"/>
    <m/>
  </r>
  <r>
    <x v="59"/>
    <s v="Flipkart Hub 119"/>
    <x v="1"/>
    <s v="Rajasthan"/>
    <s v="West"/>
    <x v="3"/>
    <n v="665606.82999999996"/>
    <n v="1613"/>
    <n v="2100.29"/>
    <n v="9621"/>
    <n v="41.7"/>
    <n v="53.21"/>
    <n v="6"/>
    <n v="12"/>
    <n v="3.92"/>
    <n v="24.1"/>
    <n v="61746.22"/>
    <n v="4.78"/>
    <n v="107421.85"/>
    <n v="265767.21999999997"/>
    <m/>
  </r>
  <r>
    <x v="60"/>
    <s v="Flipkart Hub 43"/>
    <x v="6"/>
    <s v="Gujarat"/>
    <s v="West"/>
    <x v="1"/>
    <n v="132763.38"/>
    <n v="3191"/>
    <n v="4802.66"/>
    <n v="1062"/>
    <n v="4.9000000000000004"/>
    <n v="71.02"/>
    <n v="13"/>
    <n v="8"/>
    <n v="4.97"/>
    <n v="2.14"/>
    <n v="52868.36"/>
    <n v="3.29"/>
    <n v="143811.32999999999"/>
    <n v="384139.01"/>
    <m/>
  </r>
  <r>
    <x v="61"/>
    <s v="Flipkart Hub 195"/>
    <x v="1"/>
    <s v="Karnataka"/>
    <s v="North"/>
    <x v="4"/>
    <n v="789004.45"/>
    <n v="1566"/>
    <n v="1380.18"/>
    <n v="9245"/>
    <n v="46.99"/>
    <n v="57.08"/>
    <n v="6"/>
    <n v="8"/>
    <n v="4.13"/>
    <n v="10.18"/>
    <n v="13576.73"/>
    <n v="5.95"/>
    <n v="137783.26999999999"/>
    <n v="163400.47"/>
    <m/>
  </r>
  <r>
    <x v="62"/>
    <s v="Flipkart Hub 157"/>
    <x v="6"/>
    <s v="Tamil Nadu"/>
    <s v="East"/>
    <x v="0"/>
    <n v="164857.73000000001"/>
    <n v="2125"/>
    <n v="1512.63"/>
    <n v="8127"/>
    <n v="39.729999999999997"/>
    <n v="97.66"/>
    <n v="16"/>
    <n v="8"/>
    <n v="4.7300000000000004"/>
    <n v="24.43"/>
    <n v="62250.11"/>
    <n v="7.06"/>
    <n v="3281.73"/>
    <n v="112919.96"/>
    <m/>
  </r>
  <r>
    <x v="63"/>
    <s v="Flipkart Hub 28"/>
    <x v="5"/>
    <s v="Maharashtra"/>
    <s v="North"/>
    <x v="2"/>
    <n v="292151.84000000003"/>
    <n v="1825"/>
    <n v="597.97"/>
    <n v="1088"/>
    <n v="49.98"/>
    <n v="57.1"/>
    <n v="39"/>
    <n v="12"/>
    <n v="3.03"/>
    <n v="2.99"/>
    <n v="74524.36"/>
    <n v="7.76"/>
    <n v="48382.29"/>
    <n v="429589.56"/>
    <m/>
  </r>
  <r>
    <x v="64"/>
    <s v="Flipkart Hub 57"/>
    <x v="1"/>
    <s v="Rajasthan"/>
    <s v="South"/>
    <x v="5"/>
    <n v="627055.81000000006"/>
    <n v="3245"/>
    <n v="3903.38"/>
    <n v="7339"/>
    <n v="26.39"/>
    <n v="96.52"/>
    <n v="24"/>
    <n v="10"/>
    <n v="4.84"/>
    <n v="1.2"/>
    <n v="13036.05"/>
    <n v="8.35"/>
    <n v="95247.55"/>
    <n v="32490.68"/>
    <m/>
  </r>
  <r>
    <x v="65"/>
    <s v="Flipkart Hub 9"/>
    <x v="1"/>
    <s v="Tamil Nadu"/>
    <s v="South"/>
    <x v="3"/>
    <n v="992053.49"/>
    <n v="154"/>
    <n v="4499.82"/>
    <n v="8825"/>
    <n v="34.619999999999997"/>
    <n v="87.43"/>
    <n v="28"/>
    <n v="8"/>
    <n v="4.84"/>
    <n v="9.0500000000000007"/>
    <n v="37625.120000000003"/>
    <n v="7.98"/>
    <n v="80411.89"/>
    <n v="41884.480000000003"/>
    <m/>
  </r>
  <r>
    <x v="66"/>
    <s v="Flipkart Hub 104"/>
    <x v="5"/>
    <s v="Uttar Pradesh"/>
    <s v="East"/>
    <x v="3"/>
    <n v="868854.59"/>
    <n v="2779"/>
    <n v="1035.6099999999999"/>
    <n v="3786"/>
    <n v="26.03"/>
    <n v="96.15"/>
    <n v="37"/>
    <n v="12"/>
    <n v="4.6900000000000004"/>
    <n v="9.91"/>
    <n v="50825.13"/>
    <n v="5.52"/>
    <n v="67031.56"/>
    <n v="475100.41"/>
    <m/>
  </r>
  <r>
    <x v="67"/>
    <s v="Flipkart Hub 89"/>
    <x v="3"/>
    <s v="Karnataka"/>
    <s v="East"/>
    <x v="4"/>
    <n v="662808.93999999994"/>
    <n v="2825"/>
    <n v="865.61"/>
    <n v="4957"/>
    <n v="30.43"/>
    <n v="55.35"/>
    <n v="12"/>
    <n v="12"/>
    <n v="3.41"/>
    <n v="-0.93"/>
    <n v="67671.62"/>
    <n v="2.2400000000000002"/>
    <n v="111560.42"/>
    <n v="123100.78"/>
    <m/>
  </r>
  <r>
    <x v="68"/>
    <s v="Flipkart Hub 95"/>
    <x v="5"/>
    <s v="Maharashtra"/>
    <s v="East"/>
    <x v="5"/>
    <n v="546612.56000000006"/>
    <n v="1755"/>
    <n v="3260.9"/>
    <n v="9583"/>
    <n v="47.14"/>
    <n v="80.22"/>
    <n v="11"/>
    <n v="8"/>
    <n v="3.17"/>
    <n v="20.55"/>
    <n v="52361.24"/>
    <n v="5.54"/>
    <n v="165853.03"/>
    <n v="105917.15"/>
    <m/>
  </r>
  <r>
    <x v="69"/>
    <s v="Flipkart Hub 34"/>
    <x v="7"/>
    <s v="Karnataka"/>
    <s v="North"/>
    <x v="1"/>
    <n v="173788.33"/>
    <n v="3173"/>
    <n v="1659.64"/>
    <n v="1756"/>
    <n v="39.28"/>
    <n v="50.28"/>
    <n v="43"/>
    <n v="8"/>
    <n v="3.14"/>
    <n v="27.09"/>
    <n v="61122.73"/>
    <n v="5.92"/>
    <n v="86793.24"/>
    <n v="179350.14"/>
    <m/>
  </r>
  <r>
    <x v="70"/>
    <s v="Flipkart Hub 50"/>
    <x v="2"/>
    <s v="Maharashtra"/>
    <s v="East"/>
    <x v="4"/>
    <n v="854225.69"/>
    <n v="4238"/>
    <n v="3815.1"/>
    <n v="4497"/>
    <n v="34.47"/>
    <n v="91.48"/>
    <n v="35"/>
    <n v="12"/>
    <n v="2.66"/>
    <n v="27.75"/>
    <n v="97377.43"/>
    <n v="2.67"/>
    <n v="155267.76999999999"/>
    <n v="447310.55"/>
    <m/>
  </r>
  <r>
    <x v="71"/>
    <s v="Flipkart Hub 7"/>
    <x v="6"/>
    <s v="Karnataka"/>
    <s v="West"/>
    <x v="4"/>
    <n v="874213.57"/>
    <n v="2204"/>
    <n v="2352.73"/>
    <n v="7577"/>
    <n v="4.9800000000000004"/>
    <n v="55.3"/>
    <n v="41"/>
    <n v="12"/>
    <n v="3.27"/>
    <n v="17.670000000000002"/>
    <n v="36054.94"/>
    <n v="8.08"/>
    <n v="99371.74"/>
    <n v="368794.19"/>
    <m/>
  </r>
  <r>
    <x v="72"/>
    <s v="Flipkart Hub 92"/>
    <x v="2"/>
    <s v="West Bengal"/>
    <s v="North"/>
    <x v="0"/>
    <n v="354312.81"/>
    <n v="1718"/>
    <n v="1541.09"/>
    <n v="1087"/>
    <n v="36.85"/>
    <n v="90.03"/>
    <n v="13"/>
    <n v="10"/>
    <n v="3.85"/>
    <n v="-4.88"/>
    <n v="60431.3"/>
    <n v="10.26"/>
    <n v="127708.07"/>
    <n v="453324.08"/>
    <m/>
  </r>
  <r>
    <x v="73"/>
    <s v="Flipkart Hub 25"/>
    <x v="7"/>
    <s v="Maharashtra"/>
    <s v="West"/>
    <x v="0"/>
    <n v="239483.74"/>
    <n v="198"/>
    <n v="3360.6"/>
    <n v="1294"/>
    <n v="39.869999999999997"/>
    <n v="99.42"/>
    <n v="7"/>
    <n v="10"/>
    <n v="2.59"/>
    <n v="-8.64"/>
    <n v="2288.42"/>
    <n v="1.57"/>
    <n v="66325.740000000005"/>
    <n v="343434.29"/>
    <m/>
  </r>
  <r>
    <x v="74"/>
    <s v="Flipkart Hub 42"/>
    <x v="4"/>
    <s v="Uttar Pradesh"/>
    <s v="East"/>
    <x v="1"/>
    <n v="53175.51"/>
    <n v="4380"/>
    <n v="2625.56"/>
    <n v="9369"/>
    <n v="21.81"/>
    <n v="82.44"/>
    <n v="23"/>
    <n v="10"/>
    <n v="4.5199999999999996"/>
    <n v="21.48"/>
    <n v="60057.64"/>
    <n v="2.54"/>
    <n v="61368.17"/>
    <n v="150718.22"/>
    <m/>
  </r>
  <r>
    <x v="75"/>
    <s v="Flipkart Hub 112"/>
    <x v="4"/>
    <s v="Rajasthan"/>
    <s v="North"/>
    <x v="0"/>
    <n v="181964.79999999999"/>
    <n v="4030"/>
    <n v="2065.83"/>
    <n v="8895"/>
    <n v="31.8"/>
    <n v="54.04"/>
    <n v="23"/>
    <n v="8"/>
    <n v="3.25"/>
    <n v="15.04"/>
    <n v="27771"/>
    <n v="9.23"/>
    <n v="153081.78"/>
    <n v="338157.73"/>
    <m/>
  </r>
  <r>
    <x v="76"/>
    <s v="Flipkart Hub 4"/>
    <x v="6"/>
    <s v="Gujarat"/>
    <s v="South"/>
    <x v="1"/>
    <n v="314387.84999999998"/>
    <n v="273"/>
    <n v="1535.19"/>
    <n v="3267"/>
    <n v="21.38"/>
    <n v="65.569999999999993"/>
    <n v="5"/>
    <n v="10"/>
    <n v="3.06"/>
    <n v="8.76"/>
    <n v="51286.04"/>
    <n v="11.35"/>
    <n v="8274.5300000000007"/>
    <n v="55652.44"/>
    <m/>
  </r>
  <r>
    <x v="77"/>
    <s v="Flipkart Hub 170"/>
    <x v="2"/>
    <s v="Karnataka"/>
    <s v="North"/>
    <x v="4"/>
    <n v="103189.96"/>
    <n v="3281"/>
    <n v="4737.67"/>
    <n v="7017"/>
    <n v="31.4"/>
    <n v="54.84"/>
    <n v="11"/>
    <n v="12"/>
    <n v="4.2699999999999996"/>
    <n v="22.59"/>
    <n v="91457.33"/>
    <n v="7.41"/>
    <n v="94084.42"/>
    <n v="431631.56"/>
    <m/>
  </r>
  <r>
    <x v="78"/>
    <s v="Flipkart Hub 58"/>
    <x v="0"/>
    <s v="Karnataka"/>
    <s v="South"/>
    <x v="4"/>
    <n v="704662.41"/>
    <n v="3284"/>
    <n v="2367.02"/>
    <n v="7062"/>
    <n v="5.26"/>
    <n v="98.89"/>
    <n v="15"/>
    <n v="12"/>
    <n v="2.91"/>
    <n v="-7.48"/>
    <n v="75693.759999999995"/>
    <n v="4.97"/>
    <n v="23943.07"/>
    <n v="122101.1"/>
    <m/>
  </r>
  <r>
    <x v="79"/>
    <s v="Flipkart Hub 176"/>
    <x v="0"/>
    <s v="Delhi"/>
    <s v="West"/>
    <x v="3"/>
    <n v="625090.6"/>
    <n v="1330"/>
    <n v="3964.61"/>
    <n v="8103"/>
    <n v="25.22"/>
    <n v="93.31"/>
    <n v="34"/>
    <n v="8"/>
    <n v="3.13"/>
    <n v="-4.1500000000000004"/>
    <n v="33725.49"/>
    <n v="7.44"/>
    <n v="197998"/>
    <n v="338295.19"/>
    <m/>
  </r>
  <r>
    <x v="80"/>
    <s v="Flipkart Hub 52"/>
    <x v="6"/>
    <s v="Rajasthan"/>
    <s v="South"/>
    <x v="2"/>
    <n v="210910.86"/>
    <n v="4287"/>
    <n v="1639.87"/>
    <n v="9796"/>
    <n v="45.32"/>
    <n v="68.510000000000005"/>
    <n v="25"/>
    <n v="12"/>
    <n v="3.75"/>
    <n v="5.25"/>
    <n v="82333.53"/>
    <n v="8.99"/>
    <n v="131162.37"/>
    <n v="223471.11"/>
    <m/>
  </r>
  <r>
    <x v="81"/>
    <s v="Flipkart Hub 57"/>
    <x v="6"/>
    <s v="Karnataka"/>
    <s v="North"/>
    <x v="1"/>
    <n v="274682.46000000002"/>
    <n v="3678"/>
    <n v="4549.8999999999996"/>
    <n v="5642"/>
    <n v="8.08"/>
    <n v="67.83"/>
    <n v="40"/>
    <n v="8"/>
    <n v="3.26"/>
    <n v="4.82"/>
    <n v="79385.2"/>
    <n v="1.95"/>
    <n v="107931.87"/>
    <n v="252274.39"/>
    <m/>
  </r>
  <r>
    <x v="82"/>
    <s v="Flipkart Hub 30"/>
    <x v="9"/>
    <s v="Uttar Pradesh"/>
    <s v="North"/>
    <x v="4"/>
    <n v="716824.17"/>
    <n v="2074"/>
    <n v="896.64"/>
    <n v="5368"/>
    <n v="31.28"/>
    <n v="76.67"/>
    <n v="13"/>
    <n v="8"/>
    <n v="4.9000000000000004"/>
    <n v="-0.64"/>
    <n v="64127.519999999997"/>
    <n v="7.27"/>
    <n v="196641.72"/>
    <n v="441106.77"/>
    <m/>
  </r>
  <r>
    <x v="83"/>
    <s v="Flipkart Hub 193"/>
    <x v="3"/>
    <s v="West Bengal"/>
    <s v="South"/>
    <x v="4"/>
    <n v="514391.6"/>
    <n v="1587"/>
    <n v="754.35"/>
    <n v="4626"/>
    <n v="6.39"/>
    <n v="72.31"/>
    <n v="21"/>
    <n v="8"/>
    <n v="3.57"/>
    <n v="7.66"/>
    <n v="40932.11"/>
    <n v="12.99"/>
    <n v="155646.15"/>
    <n v="85884.86"/>
    <m/>
  </r>
  <r>
    <x v="84"/>
    <s v="Flipkart Hub 41"/>
    <x v="3"/>
    <s v="Delhi"/>
    <s v="South"/>
    <x v="0"/>
    <n v="252354.96"/>
    <n v="3078"/>
    <n v="4968.07"/>
    <n v="7804"/>
    <n v="19.95"/>
    <n v="58.26"/>
    <n v="43"/>
    <n v="8"/>
    <n v="2.83"/>
    <n v="5.85"/>
    <n v="36872.17"/>
    <n v="11.29"/>
    <n v="177846.33"/>
    <n v="192717.94"/>
    <m/>
  </r>
  <r>
    <x v="85"/>
    <s v="Flipkart Hub 7"/>
    <x v="3"/>
    <s v="Gujarat"/>
    <s v="South"/>
    <x v="1"/>
    <n v="684694.31"/>
    <n v="4110"/>
    <n v="1721.38"/>
    <n v="5601"/>
    <n v="48.25"/>
    <n v="75.209999999999994"/>
    <n v="40"/>
    <n v="12"/>
    <n v="3.54"/>
    <n v="7.52"/>
    <n v="92330.32"/>
    <n v="14.83"/>
    <n v="52500.46"/>
    <n v="299990.74"/>
    <m/>
  </r>
  <r>
    <x v="86"/>
    <s v="Flipkart Hub 200"/>
    <x v="7"/>
    <s v="Telangana"/>
    <s v="South"/>
    <x v="0"/>
    <n v="403005.29"/>
    <n v="1384"/>
    <n v="1475.47"/>
    <n v="5249"/>
    <n v="18.57"/>
    <n v="54.75"/>
    <n v="29"/>
    <n v="8"/>
    <n v="4.07"/>
    <n v="-7.38"/>
    <n v="69313.679999999993"/>
    <n v="7.5"/>
    <n v="125567.6"/>
    <n v="442863.34"/>
    <m/>
  </r>
  <r>
    <x v="87"/>
    <s v="Flipkart Hub 156"/>
    <x v="7"/>
    <s v="Gujarat"/>
    <s v="North"/>
    <x v="4"/>
    <n v="714191.38"/>
    <n v="1753"/>
    <n v="2885.75"/>
    <n v="7410"/>
    <n v="19.3"/>
    <n v="55.75"/>
    <n v="34"/>
    <n v="8"/>
    <n v="4.6100000000000003"/>
    <n v="5.15"/>
    <n v="66593.960000000006"/>
    <n v="7.08"/>
    <n v="137498.41"/>
    <n v="241210.59"/>
    <m/>
  </r>
  <r>
    <x v="88"/>
    <s v="Flipkart Hub 19"/>
    <x v="6"/>
    <s v="Tamil Nadu"/>
    <s v="East"/>
    <x v="3"/>
    <n v="249703.45"/>
    <n v="3822"/>
    <n v="2737.47"/>
    <n v="3579"/>
    <n v="38.93"/>
    <n v="52.16"/>
    <n v="41"/>
    <n v="12"/>
    <n v="2.85"/>
    <n v="4.7"/>
    <n v="31527.97"/>
    <n v="0.82"/>
    <n v="192947.33"/>
    <n v="367594.88"/>
    <m/>
  </r>
  <r>
    <x v="89"/>
    <s v="Flipkart Hub 159"/>
    <x v="1"/>
    <s v="Rajasthan"/>
    <s v="West"/>
    <x v="5"/>
    <n v="613547.76"/>
    <n v="2938"/>
    <n v="1638.3"/>
    <n v="6915"/>
    <n v="30.76"/>
    <n v="66.67"/>
    <n v="32"/>
    <n v="12"/>
    <n v="2.73"/>
    <n v="-5.51"/>
    <n v="5168.84"/>
    <n v="7.7"/>
    <n v="160722.6"/>
    <n v="46108.74"/>
    <m/>
  </r>
  <r>
    <x v="90"/>
    <s v="Flipkart Hub 180"/>
    <x v="8"/>
    <s v="Maharashtra"/>
    <s v="North"/>
    <x v="1"/>
    <n v="168997.53"/>
    <n v="1636"/>
    <n v="1741.46"/>
    <n v="618"/>
    <n v="11.23"/>
    <n v="88.15"/>
    <n v="41"/>
    <n v="8"/>
    <n v="3.06"/>
    <n v="-6.13"/>
    <n v="9274"/>
    <n v="2.71"/>
    <n v="36182.79"/>
    <n v="309505"/>
    <m/>
  </r>
  <r>
    <x v="91"/>
    <s v="Flipkart Hub 20"/>
    <x v="3"/>
    <s v="Telangana"/>
    <s v="South"/>
    <x v="5"/>
    <n v="483183.49"/>
    <n v="1110"/>
    <n v="928.37"/>
    <n v="2752"/>
    <n v="3.25"/>
    <n v="57.43"/>
    <n v="16"/>
    <n v="8"/>
    <n v="4.07"/>
    <n v="6.51"/>
    <n v="11417.47"/>
    <n v="2.2400000000000002"/>
    <n v="46793.7"/>
    <n v="11338.39"/>
    <m/>
  </r>
  <r>
    <x v="92"/>
    <s v="Flipkart Hub 101"/>
    <x v="0"/>
    <s v="Delhi"/>
    <s v="East"/>
    <x v="5"/>
    <n v="525125.37"/>
    <n v="4723"/>
    <n v="4951.92"/>
    <n v="4631"/>
    <n v="43.2"/>
    <n v="83.58"/>
    <n v="32"/>
    <n v="12"/>
    <n v="4.76"/>
    <n v="27.29"/>
    <n v="72974.149999999994"/>
    <n v="7.43"/>
    <n v="80289.13"/>
    <n v="236231.48"/>
    <m/>
  </r>
  <r>
    <x v="93"/>
    <s v="Flipkart Hub 197"/>
    <x v="6"/>
    <s v="West Bengal"/>
    <s v="South"/>
    <x v="4"/>
    <n v="638622.03"/>
    <n v="4788"/>
    <n v="884.5"/>
    <n v="7342"/>
    <n v="11.81"/>
    <n v="62.18"/>
    <n v="22"/>
    <n v="8"/>
    <n v="3.51"/>
    <n v="19.940000000000001"/>
    <n v="64730.38"/>
    <n v="11.93"/>
    <n v="116779.2"/>
    <n v="139247.79999999999"/>
    <m/>
  </r>
  <r>
    <x v="94"/>
    <s v="Flipkart Hub 15"/>
    <x v="9"/>
    <s v="Karnataka"/>
    <s v="North"/>
    <x v="1"/>
    <n v="513765.2"/>
    <n v="2885"/>
    <n v="1314.42"/>
    <n v="5403"/>
    <n v="21.36"/>
    <n v="54.03"/>
    <n v="41"/>
    <n v="10"/>
    <n v="2.52"/>
    <n v="6.43"/>
    <n v="7859.47"/>
    <n v="2.68"/>
    <n v="187977.9"/>
    <n v="266831.34999999998"/>
    <m/>
  </r>
  <r>
    <x v="95"/>
    <s v="Flipkart Hub 90"/>
    <x v="7"/>
    <s v="West Bengal"/>
    <s v="South"/>
    <x v="2"/>
    <n v="247614.31"/>
    <n v="2502"/>
    <n v="2953.98"/>
    <n v="9434"/>
    <n v="4.26"/>
    <n v="69.53"/>
    <n v="50"/>
    <n v="8"/>
    <n v="2.77"/>
    <n v="2.27"/>
    <n v="97669.5"/>
    <n v="1.89"/>
    <n v="184746.04"/>
    <n v="278085.94"/>
    <m/>
  </r>
  <r>
    <x v="96"/>
    <s v="Flipkart Hub 19"/>
    <x v="5"/>
    <s v="Karnataka"/>
    <s v="South"/>
    <x v="3"/>
    <n v="71347.12"/>
    <n v="2910"/>
    <n v="2039.12"/>
    <n v="7171"/>
    <n v="30.01"/>
    <n v="51.88"/>
    <n v="24"/>
    <n v="12"/>
    <n v="4.1100000000000003"/>
    <n v="-9.83"/>
    <n v="63867.4"/>
    <n v="3.93"/>
    <n v="28343.29"/>
    <n v="301778.49"/>
    <m/>
  </r>
  <r>
    <x v="97"/>
    <s v="Flipkart Hub 196"/>
    <x v="1"/>
    <s v="Maharashtra"/>
    <s v="South"/>
    <x v="2"/>
    <n v="79925.77"/>
    <n v="602"/>
    <n v="1398.63"/>
    <n v="6821"/>
    <n v="38.51"/>
    <n v="57.59"/>
    <n v="26"/>
    <n v="8"/>
    <n v="3.35"/>
    <n v="19.38"/>
    <n v="74191.12"/>
    <n v="13.31"/>
    <n v="121673.23"/>
    <n v="223231.54"/>
    <m/>
  </r>
  <r>
    <x v="98"/>
    <s v="Flipkart Hub 199"/>
    <x v="8"/>
    <s v="Uttar Pradesh"/>
    <s v="West"/>
    <x v="1"/>
    <n v="800161.75"/>
    <n v="2423"/>
    <n v="4850.58"/>
    <n v="4036"/>
    <n v="35.409999999999997"/>
    <n v="52.01"/>
    <n v="49"/>
    <n v="12"/>
    <n v="3.42"/>
    <n v="-4.67"/>
    <n v="4728.78"/>
    <n v="10.25"/>
    <n v="8698.75"/>
    <n v="152502.5"/>
    <m/>
  </r>
  <r>
    <x v="99"/>
    <s v="Flipkart Hub 166"/>
    <x v="4"/>
    <s v="Rajasthan"/>
    <s v="South"/>
    <x v="2"/>
    <n v="980184.31"/>
    <n v="734"/>
    <n v="3731.7"/>
    <n v="7032"/>
    <n v="46.38"/>
    <n v="91.84"/>
    <n v="21"/>
    <n v="8"/>
    <n v="2.57"/>
    <n v="-8.19"/>
    <n v="62352.52"/>
    <n v="3.94"/>
    <n v="166894.12"/>
    <n v="95999.85"/>
    <m/>
  </r>
  <r>
    <x v="100"/>
    <s v="Flipkart Hub 177"/>
    <x v="3"/>
    <s v="Gujarat"/>
    <s v="West"/>
    <x v="2"/>
    <n v="366248.21"/>
    <n v="3547"/>
    <n v="4300.97"/>
    <n v="725"/>
    <n v="25.66"/>
    <n v="73.319999999999993"/>
    <n v="13"/>
    <n v="10"/>
    <n v="3.6"/>
    <n v="17.97"/>
    <n v="20941.38"/>
    <n v="12.68"/>
    <n v="32578.11"/>
    <n v="72707.27"/>
    <m/>
  </r>
  <r>
    <x v="101"/>
    <s v="Flipkart Hub 189"/>
    <x v="7"/>
    <s v="Karnataka"/>
    <s v="West"/>
    <x v="1"/>
    <n v="814853.42"/>
    <n v="529"/>
    <n v="1166.83"/>
    <n v="4750"/>
    <n v="8.67"/>
    <n v="93.93"/>
    <n v="50"/>
    <n v="8"/>
    <n v="2.68"/>
    <n v="19.46"/>
    <n v="44521.69"/>
    <n v="6.69"/>
    <n v="50786.35"/>
    <n v="40199.21"/>
    <m/>
  </r>
  <r>
    <x v="102"/>
    <s v="Flipkart Hub 8"/>
    <x v="5"/>
    <s v="Rajasthan"/>
    <s v="East"/>
    <x v="1"/>
    <n v="633837.75"/>
    <n v="1387"/>
    <n v="2838.85"/>
    <n v="662"/>
    <n v="38.5"/>
    <n v="75.88"/>
    <n v="19"/>
    <n v="10"/>
    <n v="4.9000000000000004"/>
    <n v="-2.99"/>
    <n v="78861.06"/>
    <n v="1.21"/>
    <n v="147071.20000000001"/>
    <n v="424123.63"/>
    <m/>
  </r>
  <r>
    <x v="103"/>
    <s v="Flipkart Hub 23"/>
    <x v="1"/>
    <s v="Rajasthan"/>
    <s v="South"/>
    <x v="3"/>
    <n v="155494.72"/>
    <n v="1097"/>
    <n v="3055.06"/>
    <n v="3804"/>
    <n v="39.549999999999997"/>
    <n v="88.18"/>
    <n v="46"/>
    <n v="12"/>
    <n v="4.3099999999999996"/>
    <n v="6.15"/>
    <n v="38642.58"/>
    <n v="14.39"/>
    <n v="35644.559999999998"/>
    <n v="348958.81"/>
    <m/>
  </r>
  <r>
    <x v="104"/>
    <s v="Flipkart Hub 95"/>
    <x v="4"/>
    <s v="Maharashtra"/>
    <s v="South"/>
    <x v="4"/>
    <n v="927730.45"/>
    <n v="931"/>
    <n v="2639.75"/>
    <n v="6751"/>
    <n v="27.85"/>
    <n v="67.34"/>
    <n v="23"/>
    <n v="12"/>
    <n v="4.74"/>
    <n v="9.94"/>
    <n v="27613.15"/>
    <n v="0.83"/>
    <n v="44667.85"/>
    <n v="470317.85"/>
    <m/>
  </r>
  <r>
    <x v="105"/>
    <s v="Flipkart Hub 88"/>
    <x v="0"/>
    <s v="Maharashtra"/>
    <s v="North"/>
    <x v="4"/>
    <n v="58405.39"/>
    <n v="4502"/>
    <n v="1280.72"/>
    <n v="1383"/>
    <n v="34.92"/>
    <n v="99.93"/>
    <n v="31"/>
    <n v="12"/>
    <n v="4.54"/>
    <n v="12.71"/>
    <n v="44919.56"/>
    <n v="2.2400000000000002"/>
    <n v="131173.97"/>
    <n v="255294.14"/>
    <m/>
  </r>
  <r>
    <x v="106"/>
    <s v="Flipkart Hub 192"/>
    <x v="0"/>
    <s v="Delhi"/>
    <s v="West"/>
    <x v="3"/>
    <n v="102797.19"/>
    <n v="542"/>
    <n v="1040.3800000000001"/>
    <n v="4500"/>
    <n v="25.08"/>
    <n v="60.22"/>
    <n v="7"/>
    <n v="8"/>
    <n v="4.91"/>
    <n v="13.25"/>
    <n v="63367.48"/>
    <n v="5.59"/>
    <n v="191840.51"/>
    <n v="428548.65"/>
    <m/>
  </r>
  <r>
    <x v="107"/>
    <s v="Flipkart Hub 45"/>
    <x v="1"/>
    <s v="Delhi"/>
    <s v="North"/>
    <x v="1"/>
    <n v="834070.28"/>
    <n v="822"/>
    <n v="4736.82"/>
    <n v="9021"/>
    <n v="36.909999999999997"/>
    <n v="98.79"/>
    <n v="17"/>
    <n v="12"/>
    <n v="3.74"/>
    <n v="-9.02"/>
    <n v="37704.97"/>
    <n v="8.3699999999999992"/>
    <n v="195720.72"/>
    <n v="393954.43"/>
    <m/>
  </r>
  <r>
    <x v="108"/>
    <s v="Flipkart Hub 194"/>
    <x v="7"/>
    <s v="Rajasthan"/>
    <s v="East"/>
    <x v="1"/>
    <n v="340061.79"/>
    <n v="3696"/>
    <n v="4299.95"/>
    <n v="9549"/>
    <n v="34.79"/>
    <n v="73.86"/>
    <n v="13"/>
    <n v="12"/>
    <n v="3.09"/>
    <n v="-7.66"/>
    <n v="52896.49"/>
    <n v="11.72"/>
    <n v="172597.74"/>
    <n v="198955.44"/>
    <m/>
  </r>
  <r>
    <x v="109"/>
    <s v="Flipkart Hub 127"/>
    <x v="3"/>
    <s v="Delhi"/>
    <s v="West"/>
    <x v="3"/>
    <n v="804881.06"/>
    <n v="1156"/>
    <n v="2243.3200000000002"/>
    <n v="3665"/>
    <n v="5.03"/>
    <n v="51.19"/>
    <n v="15"/>
    <n v="10"/>
    <n v="4.6399999999999997"/>
    <n v="-9.6199999999999992"/>
    <n v="49525.73"/>
    <n v="2.04"/>
    <n v="47212.19"/>
    <n v="221439.54"/>
    <m/>
  </r>
  <r>
    <x v="110"/>
    <s v="Flipkart Hub 198"/>
    <x v="3"/>
    <s v="West Bengal"/>
    <s v="West"/>
    <x v="5"/>
    <n v="921364.6"/>
    <n v="2212"/>
    <n v="2374.9299999999998"/>
    <n v="7271"/>
    <n v="37"/>
    <n v="74.59"/>
    <n v="33"/>
    <n v="10"/>
    <n v="3.9"/>
    <n v="9.14"/>
    <n v="97000.85"/>
    <n v="13.52"/>
    <n v="169678.86"/>
    <n v="463859.92"/>
    <m/>
  </r>
  <r>
    <x v="111"/>
    <s v="Flipkart Hub 74"/>
    <x v="4"/>
    <s v="Tamil Nadu"/>
    <s v="West"/>
    <x v="0"/>
    <n v="644258.19999999995"/>
    <n v="2921"/>
    <n v="4134.4399999999996"/>
    <n v="3502"/>
    <n v="31.95"/>
    <n v="79.81"/>
    <n v="22"/>
    <n v="12"/>
    <n v="3.32"/>
    <n v="-0.53"/>
    <n v="78320.100000000006"/>
    <n v="4.93"/>
    <n v="13338.81"/>
    <n v="15881.24"/>
    <m/>
  </r>
  <r>
    <x v="112"/>
    <s v="Flipkart Hub 182"/>
    <x v="1"/>
    <s v="Gujarat"/>
    <s v="South"/>
    <x v="4"/>
    <n v="87243.55"/>
    <n v="133"/>
    <n v="3089.47"/>
    <n v="750"/>
    <n v="37.22"/>
    <n v="68.56"/>
    <n v="34"/>
    <n v="10"/>
    <n v="3.6"/>
    <n v="1.85"/>
    <n v="66795.75"/>
    <n v="5.83"/>
    <n v="25898.2"/>
    <n v="259783.78"/>
    <m/>
  </r>
  <r>
    <x v="113"/>
    <s v="Flipkart Hub 53"/>
    <x v="8"/>
    <s v="Telangana"/>
    <s v="South"/>
    <x v="5"/>
    <n v="55213.13"/>
    <n v="3969"/>
    <n v="2941.66"/>
    <n v="1290"/>
    <n v="35.14"/>
    <n v="94.72"/>
    <n v="32"/>
    <n v="8"/>
    <n v="4.03"/>
    <n v="-1.97"/>
    <n v="82343.34"/>
    <n v="8.1300000000000008"/>
    <n v="15166.98"/>
    <n v="286375.43"/>
    <m/>
  </r>
  <r>
    <x v="114"/>
    <s v="Flipkart Hub 39"/>
    <x v="2"/>
    <s v="Gujarat"/>
    <s v="East"/>
    <x v="2"/>
    <n v="984053.89"/>
    <n v="2908"/>
    <n v="998.18"/>
    <n v="6983"/>
    <n v="20.190000000000001"/>
    <n v="74.569999999999993"/>
    <n v="42"/>
    <n v="12"/>
    <n v="3.49"/>
    <n v="19.350000000000001"/>
    <n v="59059.07"/>
    <n v="12.81"/>
    <n v="66133.600000000006"/>
    <n v="475933.9"/>
    <m/>
  </r>
  <r>
    <x v="115"/>
    <s v="Flipkart Hub 112"/>
    <x v="8"/>
    <s v="Delhi"/>
    <s v="East"/>
    <x v="3"/>
    <n v="935606.63"/>
    <n v="2114"/>
    <n v="1526.87"/>
    <n v="4809"/>
    <n v="8.6199999999999992"/>
    <n v="58.53"/>
    <n v="7"/>
    <n v="12"/>
    <n v="4.53"/>
    <n v="-7.65"/>
    <n v="8107.25"/>
    <n v="14.66"/>
    <n v="154548.28"/>
    <n v="207836.28"/>
    <m/>
  </r>
  <r>
    <x v="116"/>
    <s v="Flipkart Hub 61"/>
    <x v="8"/>
    <s v="Uttar Pradesh"/>
    <s v="South"/>
    <x v="2"/>
    <n v="680597.98"/>
    <n v="2397"/>
    <n v="3993.9"/>
    <n v="2875"/>
    <n v="45.74"/>
    <n v="96.27"/>
    <n v="41"/>
    <n v="8"/>
    <n v="2.54"/>
    <n v="26.76"/>
    <n v="97391.98"/>
    <n v="6.59"/>
    <n v="150203.66"/>
    <n v="204812.82"/>
    <m/>
  </r>
  <r>
    <x v="117"/>
    <s v="Flipkart Hub 6"/>
    <x v="4"/>
    <s v="Rajasthan"/>
    <s v="South"/>
    <x v="0"/>
    <n v="762114.45"/>
    <n v="3330"/>
    <n v="3035.18"/>
    <n v="9113"/>
    <n v="25.11"/>
    <n v="57.5"/>
    <n v="43"/>
    <n v="10"/>
    <n v="3.65"/>
    <n v="8.41"/>
    <n v="47238.57"/>
    <n v="4.24"/>
    <n v="176049.36"/>
    <n v="331785.24"/>
    <m/>
  </r>
  <r>
    <x v="118"/>
    <s v="Flipkart Hub 174"/>
    <x v="8"/>
    <s v="Uttar Pradesh"/>
    <s v="East"/>
    <x v="0"/>
    <n v="343835.88"/>
    <n v="1769"/>
    <n v="3475.57"/>
    <n v="4091"/>
    <n v="49.67"/>
    <n v="79.52"/>
    <n v="45"/>
    <n v="12"/>
    <n v="3.39"/>
    <n v="-9.68"/>
    <n v="18094"/>
    <n v="9.02"/>
    <n v="79239.28"/>
    <n v="260085.38"/>
    <m/>
  </r>
  <r>
    <x v="119"/>
    <s v="Flipkart Hub 7"/>
    <x v="6"/>
    <s v="Uttar Pradesh"/>
    <s v="North"/>
    <x v="1"/>
    <n v="976717.49"/>
    <n v="3806"/>
    <n v="3056.11"/>
    <n v="9826"/>
    <n v="14.67"/>
    <n v="59.95"/>
    <n v="8"/>
    <n v="8"/>
    <n v="2.7"/>
    <n v="7.49"/>
    <n v="44826.99"/>
    <n v="7"/>
    <n v="62736.29"/>
    <n v="271761.46999999997"/>
    <m/>
  </r>
  <r>
    <x v="120"/>
    <s v="Flipkart Hub 103"/>
    <x v="4"/>
    <s v="Uttar Pradesh"/>
    <s v="West"/>
    <x v="3"/>
    <n v="583343.31000000006"/>
    <n v="3311"/>
    <n v="2703.96"/>
    <n v="3794"/>
    <n v="41.38"/>
    <n v="99.04"/>
    <n v="23"/>
    <n v="12"/>
    <n v="3.99"/>
    <n v="-0.37"/>
    <n v="85075.87"/>
    <n v="7.5"/>
    <n v="106722.01"/>
    <n v="174579.23"/>
    <m/>
  </r>
  <r>
    <x v="121"/>
    <s v="Flipkart Hub 79"/>
    <x v="4"/>
    <s v="West Bengal"/>
    <s v="East"/>
    <x v="2"/>
    <n v="762635.26"/>
    <n v="1183"/>
    <n v="621.09"/>
    <n v="8133"/>
    <n v="30.72"/>
    <n v="98.22"/>
    <n v="21"/>
    <n v="8"/>
    <n v="4.75"/>
    <n v="-0.92"/>
    <n v="57798.66"/>
    <n v="12.22"/>
    <n v="6621.15"/>
    <n v="251457.61"/>
    <m/>
  </r>
  <r>
    <x v="122"/>
    <s v="Flipkart Hub 31"/>
    <x v="6"/>
    <s v="Telangana"/>
    <s v="East"/>
    <x v="0"/>
    <n v="90674.63"/>
    <n v="2016"/>
    <n v="2325.71"/>
    <n v="4050"/>
    <n v="11.72"/>
    <n v="57.35"/>
    <n v="38"/>
    <n v="12"/>
    <n v="4.7300000000000004"/>
    <n v="15.37"/>
    <n v="74754.559999999998"/>
    <n v="6.75"/>
    <n v="66727.3"/>
    <n v="195043.82"/>
    <m/>
  </r>
  <r>
    <x v="123"/>
    <s v="Flipkart Hub 40"/>
    <x v="2"/>
    <s v="Uttar Pradesh"/>
    <s v="East"/>
    <x v="4"/>
    <n v="429855.41"/>
    <n v="1709"/>
    <n v="2596.44"/>
    <n v="2991"/>
    <n v="46.2"/>
    <n v="63.7"/>
    <n v="17"/>
    <n v="10"/>
    <n v="4.1100000000000003"/>
    <n v="-5.7"/>
    <n v="9387.7099999999991"/>
    <n v="3.22"/>
    <n v="54210.9"/>
    <n v="452091.27"/>
    <m/>
  </r>
  <r>
    <x v="124"/>
    <s v="Flipkart Hub 51"/>
    <x v="9"/>
    <s v="Delhi"/>
    <s v="West"/>
    <x v="2"/>
    <n v="563023.85"/>
    <n v="389"/>
    <n v="3651.92"/>
    <n v="9819"/>
    <n v="11.77"/>
    <n v="53.59"/>
    <n v="34"/>
    <n v="10"/>
    <n v="2.61"/>
    <n v="7.84"/>
    <n v="5464.88"/>
    <n v="4.99"/>
    <n v="149473.68"/>
    <n v="353429.31"/>
    <m/>
  </r>
  <r>
    <x v="125"/>
    <s v="Flipkart Hub 70"/>
    <x v="8"/>
    <s v="Delhi"/>
    <s v="East"/>
    <x v="1"/>
    <n v="480429.02"/>
    <n v="4099"/>
    <n v="4621.9799999999996"/>
    <n v="3317"/>
    <n v="35.58"/>
    <n v="84.45"/>
    <n v="43"/>
    <n v="12"/>
    <n v="4.4000000000000004"/>
    <n v="4.97"/>
    <n v="17249.330000000002"/>
    <n v="7.61"/>
    <n v="27482.91"/>
    <n v="389701.08"/>
    <m/>
  </r>
  <r>
    <x v="126"/>
    <s v="Flipkart Hub 72"/>
    <x v="9"/>
    <s v="Tamil Nadu"/>
    <s v="South"/>
    <x v="5"/>
    <n v="474026.62"/>
    <n v="2471"/>
    <n v="1409.81"/>
    <n v="2056"/>
    <n v="34.5"/>
    <n v="90.2"/>
    <n v="32"/>
    <n v="12"/>
    <n v="4.28"/>
    <n v="-7.57"/>
    <n v="34730.32"/>
    <n v="13.64"/>
    <n v="178154.63"/>
    <n v="259885.95"/>
    <m/>
  </r>
  <r>
    <x v="127"/>
    <s v="Flipkart Hub 116"/>
    <x v="5"/>
    <s v="West Bengal"/>
    <s v="South"/>
    <x v="4"/>
    <n v="561521.88"/>
    <n v="806"/>
    <n v="3916.5"/>
    <n v="1519"/>
    <n v="35.74"/>
    <n v="60.85"/>
    <n v="10"/>
    <n v="8"/>
    <n v="4.97"/>
    <n v="9"/>
    <n v="53409.21"/>
    <n v="12.44"/>
    <n v="29186.68"/>
    <n v="178116.81"/>
    <m/>
  </r>
  <r>
    <x v="128"/>
    <s v="Flipkart Hub 175"/>
    <x v="3"/>
    <s v="Uttar Pradesh"/>
    <s v="North"/>
    <x v="5"/>
    <n v="267715.34999999998"/>
    <n v="4153"/>
    <n v="4999.91"/>
    <n v="7980"/>
    <n v="11.31"/>
    <n v="50.14"/>
    <n v="34"/>
    <n v="12"/>
    <n v="3.37"/>
    <n v="-1.28"/>
    <n v="91677.95"/>
    <n v="11.03"/>
    <n v="31203.93"/>
    <n v="222772.01"/>
    <m/>
  </r>
  <r>
    <x v="129"/>
    <s v="Flipkart Hub 190"/>
    <x v="3"/>
    <s v="Delhi"/>
    <s v="North"/>
    <x v="0"/>
    <n v="402028.63"/>
    <n v="431"/>
    <n v="4948.01"/>
    <n v="1929"/>
    <n v="49.83"/>
    <n v="81.099999999999994"/>
    <n v="49"/>
    <n v="10"/>
    <n v="4.29"/>
    <n v="9.16"/>
    <n v="44672.7"/>
    <n v="12.71"/>
    <n v="65957.41"/>
    <n v="356961.62"/>
    <m/>
  </r>
  <r>
    <x v="130"/>
    <s v="Flipkart Hub 101"/>
    <x v="5"/>
    <s v="Uttar Pradesh"/>
    <s v="South"/>
    <x v="0"/>
    <n v="644894.16"/>
    <n v="4406"/>
    <n v="2272.5100000000002"/>
    <n v="5878"/>
    <n v="16.399999999999999"/>
    <n v="63.87"/>
    <n v="6"/>
    <n v="12"/>
    <n v="3.57"/>
    <n v="-4.8600000000000003"/>
    <n v="17189.78"/>
    <n v="2.0299999999999998"/>
    <n v="108277.03"/>
    <n v="94216.37"/>
    <m/>
  </r>
  <r>
    <x v="131"/>
    <s v="Flipkart Hub 23"/>
    <x v="2"/>
    <s v="Tamil Nadu"/>
    <s v="East"/>
    <x v="3"/>
    <n v="710498.51"/>
    <n v="3728"/>
    <n v="4682.0200000000004"/>
    <n v="671"/>
    <n v="41.98"/>
    <n v="91.31"/>
    <n v="38"/>
    <n v="12"/>
    <n v="3.68"/>
    <n v="-6.05"/>
    <n v="23364.74"/>
    <n v="1.59"/>
    <n v="136583.35999999999"/>
    <n v="466264.8"/>
    <m/>
  </r>
  <r>
    <x v="132"/>
    <s v="Flipkart Hub 81"/>
    <x v="3"/>
    <s v="Uttar Pradesh"/>
    <s v="East"/>
    <x v="3"/>
    <n v="161102.63"/>
    <n v="1989"/>
    <n v="2266.35"/>
    <n v="5395"/>
    <n v="20.77"/>
    <n v="76.23"/>
    <n v="29"/>
    <n v="8"/>
    <n v="4.8899999999999997"/>
    <n v="15.83"/>
    <n v="39677.050000000003"/>
    <n v="9.4"/>
    <n v="84611.36"/>
    <n v="45557.01"/>
    <m/>
  </r>
  <r>
    <x v="133"/>
    <s v="Flipkart Hub 170"/>
    <x v="1"/>
    <s v="West Bengal"/>
    <s v="East"/>
    <x v="2"/>
    <n v="764688.33"/>
    <n v="254"/>
    <n v="2754.02"/>
    <n v="6849"/>
    <n v="37.520000000000003"/>
    <n v="61.96"/>
    <n v="47"/>
    <n v="8"/>
    <n v="4.05"/>
    <n v="17.59"/>
    <n v="68675.56"/>
    <n v="5.82"/>
    <n v="173123.49"/>
    <n v="473442.26"/>
    <m/>
  </r>
  <r>
    <x v="134"/>
    <s v="Flipkart Hub 81"/>
    <x v="2"/>
    <s v="Delhi"/>
    <s v="East"/>
    <x v="5"/>
    <n v="973101.38"/>
    <n v="292"/>
    <n v="2082.52"/>
    <n v="7398"/>
    <n v="46.99"/>
    <n v="86.69"/>
    <n v="36"/>
    <n v="10"/>
    <n v="4.8600000000000003"/>
    <n v="-4.17"/>
    <n v="26298.400000000001"/>
    <n v="2.9"/>
    <n v="81715.42"/>
    <n v="298585.94"/>
    <m/>
  </r>
  <r>
    <x v="135"/>
    <s v="Flipkart Hub 56"/>
    <x v="3"/>
    <s v="Delhi"/>
    <s v="South"/>
    <x v="3"/>
    <n v="578663.35"/>
    <n v="2591"/>
    <n v="1584.77"/>
    <n v="7450"/>
    <n v="10.67"/>
    <n v="61.68"/>
    <n v="22"/>
    <n v="8"/>
    <n v="3.34"/>
    <n v="8.2200000000000006"/>
    <n v="37346.82"/>
    <n v="6.44"/>
    <n v="149876.48000000001"/>
    <n v="468452.23"/>
    <m/>
  </r>
  <r>
    <x v="136"/>
    <s v="Flipkart Hub 162"/>
    <x v="9"/>
    <s v="Delhi"/>
    <s v="East"/>
    <x v="1"/>
    <n v="645372.56000000006"/>
    <n v="3600"/>
    <n v="4141.1000000000004"/>
    <n v="3777"/>
    <n v="17.82"/>
    <n v="64.16"/>
    <n v="6"/>
    <n v="10"/>
    <n v="3.74"/>
    <n v="8.65"/>
    <n v="83804.94"/>
    <n v="13.69"/>
    <n v="13398.58"/>
    <n v="354721.96"/>
    <m/>
  </r>
  <r>
    <x v="137"/>
    <s v="Flipkart Hub 188"/>
    <x v="6"/>
    <s v="Uttar Pradesh"/>
    <s v="East"/>
    <x v="3"/>
    <n v="883683.74"/>
    <n v="4560"/>
    <n v="3068.39"/>
    <n v="4425"/>
    <n v="6.68"/>
    <n v="68.819999999999993"/>
    <n v="33"/>
    <n v="12"/>
    <n v="3.14"/>
    <n v="15.09"/>
    <n v="41909.050000000003"/>
    <n v="2.2000000000000002"/>
    <n v="27599.24"/>
    <n v="295618.37"/>
    <m/>
  </r>
  <r>
    <x v="138"/>
    <s v="Flipkart Hub 82"/>
    <x v="3"/>
    <s v="West Bengal"/>
    <s v="East"/>
    <x v="1"/>
    <n v="473504.35"/>
    <n v="4617"/>
    <n v="1699.87"/>
    <n v="6116"/>
    <n v="43.2"/>
    <n v="93.11"/>
    <n v="46"/>
    <n v="10"/>
    <n v="3.06"/>
    <n v="23.3"/>
    <n v="47477.96"/>
    <n v="6.54"/>
    <n v="75315.009999999995"/>
    <n v="159056.88"/>
    <m/>
  </r>
  <r>
    <x v="139"/>
    <s v="Flipkart Hub 95"/>
    <x v="0"/>
    <s v="Delhi"/>
    <s v="West"/>
    <x v="4"/>
    <n v="60978.25"/>
    <n v="3047"/>
    <n v="3125.42"/>
    <n v="9003"/>
    <n v="30.78"/>
    <n v="53.75"/>
    <n v="31"/>
    <n v="10"/>
    <n v="4.0599999999999996"/>
    <n v="1.57"/>
    <n v="57434.1"/>
    <n v="6.58"/>
    <n v="140610.85"/>
    <n v="202990.59"/>
    <m/>
  </r>
  <r>
    <x v="140"/>
    <s v="Flipkart Hub 174"/>
    <x v="0"/>
    <s v="Maharashtra"/>
    <s v="North"/>
    <x v="2"/>
    <n v="759554.32"/>
    <n v="1747"/>
    <n v="2070.87"/>
    <n v="7528"/>
    <n v="44.12"/>
    <n v="85.58"/>
    <n v="27"/>
    <n v="12"/>
    <n v="4.55"/>
    <n v="6.18"/>
    <n v="32494.3"/>
    <n v="8.1"/>
    <n v="32610.44"/>
    <n v="6742.77"/>
    <m/>
  </r>
  <r>
    <x v="141"/>
    <s v="Flipkart Hub 61"/>
    <x v="2"/>
    <s v="Uttar Pradesh"/>
    <s v="South"/>
    <x v="1"/>
    <n v="219165.89"/>
    <n v="4726"/>
    <n v="1274.03"/>
    <n v="671"/>
    <n v="17.760000000000002"/>
    <n v="82.97"/>
    <n v="36"/>
    <n v="10"/>
    <n v="2.96"/>
    <n v="29.9"/>
    <n v="61422.09"/>
    <n v="8.4700000000000006"/>
    <n v="139355.57999999999"/>
    <n v="368639.55"/>
    <m/>
  </r>
  <r>
    <x v="142"/>
    <s v="Flipkart Hub 1"/>
    <x v="9"/>
    <s v="West Bengal"/>
    <s v="South"/>
    <x v="0"/>
    <n v="204595.65"/>
    <n v="639"/>
    <n v="3880.77"/>
    <n v="6599"/>
    <n v="25.94"/>
    <n v="65.03"/>
    <n v="30"/>
    <n v="12"/>
    <n v="4.3499999999999996"/>
    <n v="26.49"/>
    <n v="53645.36"/>
    <n v="10.15"/>
    <n v="67739.87"/>
    <n v="477192.84"/>
    <m/>
  </r>
  <r>
    <x v="143"/>
    <s v="Flipkart Hub 43"/>
    <x v="4"/>
    <s v="Uttar Pradesh"/>
    <s v="East"/>
    <x v="1"/>
    <n v="690844.17"/>
    <n v="1399"/>
    <n v="592.72"/>
    <n v="3790"/>
    <n v="16.600000000000001"/>
    <n v="50.37"/>
    <n v="18"/>
    <n v="8"/>
    <n v="4.09"/>
    <n v="5.76"/>
    <n v="27440.01"/>
    <n v="0.79"/>
    <n v="131032.29"/>
    <n v="112313.49"/>
    <m/>
  </r>
  <r>
    <x v="144"/>
    <s v="Flipkart Hub 155"/>
    <x v="7"/>
    <s v="Tamil Nadu"/>
    <s v="North"/>
    <x v="2"/>
    <n v="771544.05"/>
    <n v="3711"/>
    <n v="3890.64"/>
    <n v="5043"/>
    <n v="15.22"/>
    <n v="74.59"/>
    <n v="15"/>
    <n v="8"/>
    <n v="3.13"/>
    <n v="18.43"/>
    <n v="43321.06"/>
    <n v="13.91"/>
    <n v="158630.26"/>
    <n v="392970.53"/>
    <m/>
  </r>
  <r>
    <x v="145"/>
    <s v="Flipkart Hub 165"/>
    <x v="0"/>
    <s v="Rajasthan"/>
    <s v="West"/>
    <x v="2"/>
    <n v="268796.99"/>
    <n v="611"/>
    <n v="2021.61"/>
    <n v="3162"/>
    <n v="32.42"/>
    <n v="73.14"/>
    <n v="7"/>
    <n v="10"/>
    <n v="3.3"/>
    <n v="27.79"/>
    <n v="52677.81"/>
    <n v="1.44"/>
    <n v="10613.71"/>
    <n v="403776.59"/>
    <m/>
  </r>
  <r>
    <x v="146"/>
    <s v="Flipkart Hub 161"/>
    <x v="7"/>
    <s v="Uttar Pradesh"/>
    <s v="West"/>
    <x v="2"/>
    <n v="535575.25"/>
    <n v="864"/>
    <n v="1836.86"/>
    <n v="5729"/>
    <n v="30.63"/>
    <n v="99.15"/>
    <n v="10"/>
    <n v="10"/>
    <n v="3.98"/>
    <n v="0.19"/>
    <n v="56701.15"/>
    <n v="5.89"/>
    <n v="104388.99"/>
    <n v="272143.12"/>
    <m/>
  </r>
  <r>
    <x v="147"/>
    <s v="Flipkart Hub 31"/>
    <x v="2"/>
    <s v="Delhi"/>
    <s v="West"/>
    <x v="4"/>
    <n v="828213.08"/>
    <n v="4925"/>
    <n v="4506.3"/>
    <n v="5092"/>
    <n v="12.89"/>
    <n v="63.06"/>
    <n v="50"/>
    <n v="8"/>
    <n v="4.2300000000000004"/>
    <n v="10"/>
    <n v="72039.55"/>
    <n v="1.69"/>
    <n v="9963.3700000000008"/>
    <n v="395322.81"/>
    <m/>
  </r>
  <r>
    <x v="148"/>
    <s v="Flipkart Hub 48"/>
    <x v="7"/>
    <s v="Tamil Nadu"/>
    <s v="South"/>
    <x v="0"/>
    <n v="784758.56"/>
    <n v="416"/>
    <n v="3255.7"/>
    <n v="1303"/>
    <n v="36.81"/>
    <n v="66.650000000000006"/>
    <n v="37"/>
    <n v="12"/>
    <n v="4.3099999999999996"/>
    <n v="-3.28"/>
    <n v="83315.67"/>
    <n v="2.78"/>
    <n v="99878.64"/>
    <n v="412195.61"/>
    <m/>
  </r>
  <r>
    <x v="149"/>
    <s v="Flipkart Hub 95"/>
    <x v="8"/>
    <s v="Rajasthan"/>
    <s v="North"/>
    <x v="4"/>
    <n v="645691.51"/>
    <n v="2296"/>
    <n v="848.61"/>
    <n v="4334"/>
    <n v="13.21"/>
    <n v="54.52"/>
    <n v="36"/>
    <n v="10"/>
    <n v="4.51"/>
    <n v="8.31"/>
    <n v="14151.01"/>
    <n v="6.56"/>
    <n v="48846.42"/>
    <n v="145796.57"/>
    <m/>
  </r>
  <r>
    <x v="150"/>
    <s v="Flipkart Hub 58"/>
    <x v="8"/>
    <s v="Telangana"/>
    <s v="North"/>
    <x v="1"/>
    <n v="313261.39"/>
    <n v="4331"/>
    <n v="2838.89"/>
    <n v="8052"/>
    <n v="39.659999999999997"/>
    <n v="87.71"/>
    <n v="12"/>
    <n v="10"/>
    <n v="4.3600000000000003"/>
    <n v="8.4"/>
    <n v="82643.27"/>
    <n v="13.14"/>
    <n v="169779.33"/>
    <n v="368355.24"/>
    <m/>
  </r>
  <r>
    <x v="151"/>
    <s v="Flipkart Hub 53"/>
    <x v="3"/>
    <s v="West Bengal"/>
    <s v="North"/>
    <x v="4"/>
    <n v="331042.99"/>
    <n v="4434"/>
    <n v="2192.15"/>
    <n v="8516"/>
    <n v="46.7"/>
    <n v="90.38"/>
    <n v="20"/>
    <n v="10"/>
    <n v="3.3"/>
    <n v="9.31"/>
    <n v="81292.92"/>
    <n v="9.6300000000000008"/>
    <n v="31464.59"/>
    <n v="311256.23"/>
    <m/>
  </r>
  <r>
    <x v="152"/>
    <s v="Flipkart Hub 24"/>
    <x v="8"/>
    <s v="Uttar Pradesh"/>
    <s v="East"/>
    <x v="0"/>
    <n v="831201.8"/>
    <n v="1461"/>
    <n v="4829.28"/>
    <n v="4108"/>
    <n v="27.24"/>
    <n v="62.18"/>
    <n v="34"/>
    <n v="8"/>
    <n v="4.88"/>
    <n v="9.86"/>
    <n v="16215.97"/>
    <n v="10.68"/>
    <n v="110138.76"/>
    <n v="227081.52"/>
    <m/>
  </r>
  <r>
    <x v="153"/>
    <s v="Flipkart Hub 37"/>
    <x v="4"/>
    <s v="Delhi"/>
    <s v="North"/>
    <x v="3"/>
    <n v="317728.65999999997"/>
    <n v="1935"/>
    <n v="3053.52"/>
    <n v="3390"/>
    <n v="31.45"/>
    <n v="97.02"/>
    <n v="25"/>
    <n v="12"/>
    <n v="2.54"/>
    <n v="-0.75"/>
    <n v="4294.29"/>
    <n v="13.61"/>
    <n v="10079.85"/>
    <n v="190702.65"/>
    <m/>
  </r>
  <r>
    <x v="154"/>
    <s v="Flipkart Hub 106"/>
    <x v="6"/>
    <s v="Telangana"/>
    <s v="South"/>
    <x v="4"/>
    <n v="374490.62"/>
    <n v="1836"/>
    <n v="1535.45"/>
    <n v="3074"/>
    <n v="4.0999999999999996"/>
    <n v="56.41"/>
    <n v="45"/>
    <n v="12"/>
    <n v="2.73"/>
    <n v="-6.96"/>
    <n v="73886.210000000006"/>
    <n v="11.74"/>
    <n v="158356.73000000001"/>
    <n v="304046.67"/>
    <m/>
  </r>
  <r>
    <x v="155"/>
    <s v="Flipkart Hub 23"/>
    <x v="6"/>
    <s v="Delhi"/>
    <s v="North"/>
    <x v="3"/>
    <n v="402342.22"/>
    <n v="1861"/>
    <n v="4003.12"/>
    <n v="7230"/>
    <n v="31.6"/>
    <n v="97.64"/>
    <n v="30"/>
    <n v="10"/>
    <n v="4.47"/>
    <n v="16.309999999999999"/>
    <n v="32536.78"/>
    <n v="12.05"/>
    <n v="176508.73"/>
    <n v="215147.4"/>
    <m/>
  </r>
  <r>
    <x v="156"/>
    <s v="Flipkart Hub 26"/>
    <x v="1"/>
    <s v="Telangana"/>
    <s v="East"/>
    <x v="3"/>
    <n v="358550.37"/>
    <n v="1374"/>
    <n v="2856.33"/>
    <n v="999"/>
    <n v="20.05"/>
    <n v="72.95"/>
    <n v="10"/>
    <n v="12"/>
    <n v="4.9400000000000004"/>
    <n v="20.350000000000001"/>
    <n v="33464.949999999997"/>
    <n v="9.84"/>
    <n v="62537.56"/>
    <n v="167690.35"/>
    <m/>
  </r>
  <r>
    <x v="157"/>
    <s v="Flipkart Hub 168"/>
    <x v="3"/>
    <s v="Uttar Pradesh"/>
    <s v="West"/>
    <x v="1"/>
    <n v="496613.87"/>
    <n v="976"/>
    <n v="3842.9"/>
    <n v="6830"/>
    <n v="42.71"/>
    <n v="78.88"/>
    <n v="10"/>
    <n v="8"/>
    <n v="4.8600000000000003"/>
    <n v="-2.94"/>
    <n v="59035.02"/>
    <n v="10.45"/>
    <n v="116289.39"/>
    <n v="65638.240000000005"/>
    <m/>
  </r>
  <r>
    <x v="158"/>
    <s v="Flipkart Hub 60"/>
    <x v="3"/>
    <s v="West Bengal"/>
    <s v="West"/>
    <x v="0"/>
    <n v="121145.85"/>
    <n v="734"/>
    <n v="953.67"/>
    <n v="3924"/>
    <n v="40.479999999999997"/>
    <n v="77.27"/>
    <n v="40"/>
    <n v="8"/>
    <n v="3.31"/>
    <n v="-1.06"/>
    <n v="20605.3"/>
    <n v="5.79"/>
    <n v="103140.96"/>
    <n v="142289.07999999999"/>
    <m/>
  </r>
  <r>
    <x v="159"/>
    <s v="Flipkart Hub 46"/>
    <x v="2"/>
    <s v="Uttar Pradesh"/>
    <s v="East"/>
    <x v="0"/>
    <n v="233721.42"/>
    <n v="3173"/>
    <n v="1652.92"/>
    <n v="1604"/>
    <n v="40.19"/>
    <n v="73.739999999999995"/>
    <n v="25"/>
    <n v="8"/>
    <n v="3.83"/>
    <n v="-1.64"/>
    <n v="72259.75"/>
    <n v="5.0999999999999996"/>
    <n v="39992.22"/>
    <n v="104079.19"/>
    <m/>
  </r>
  <r>
    <x v="160"/>
    <s v="Flipkart Hub 74"/>
    <x v="4"/>
    <s v="Gujarat"/>
    <s v="North"/>
    <x v="5"/>
    <n v="282691.46999999997"/>
    <n v="4375"/>
    <n v="3073.12"/>
    <n v="2541"/>
    <n v="41.04"/>
    <n v="95.08"/>
    <n v="32"/>
    <n v="12"/>
    <n v="2.6"/>
    <n v="13.05"/>
    <n v="20492.54"/>
    <n v="8.7799999999999994"/>
    <n v="16531.560000000001"/>
    <n v="86889.29"/>
    <m/>
  </r>
  <r>
    <x v="161"/>
    <s v="Flipkart Hub 154"/>
    <x v="4"/>
    <s v="Delhi"/>
    <s v="South"/>
    <x v="1"/>
    <n v="839070.32"/>
    <n v="1674"/>
    <n v="2504.15"/>
    <n v="596"/>
    <n v="7.06"/>
    <n v="89.11"/>
    <n v="16"/>
    <n v="8"/>
    <n v="3.42"/>
    <n v="-7.66"/>
    <n v="71564.03"/>
    <n v="6.29"/>
    <n v="155867.92000000001"/>
    <n v="401200.56"/>
    <m/>
  </r>
  <r>
    <x v="162"/>
    <s v="Flipkart Hub 131"/>
    <x v="7"/>
    <s v="Karnataka"/>
    <s v="North"/>
    <x v="4"/>
    <n v="292088.43"/>
    <n v="2950"/>
    <n v="1888.4"/>
    <n v="3495"/>
    <n v="41.09"/>
    <n v="52.9"/>
    <n v="38"/>
    <n v="8"/>
    <n v="4.6100000000000003"/>
    <n v="-2.14"/>
    <n v="55847.76"/>
    <n v="8.5"/>
    <n v="99332.84"/>
    <n v="457523.87"/>
    <m/>
  </r>
  <r>
    <x v="163"/>
    <s v="Flipkart Hub 143"/>
    <x v="8"/>
    <s v="Rajasthan"/>
    <s v="South"/>
    <x v="3"/>
    <n v="235695.34"/>
    <n v="987"/>
    <n v="3557.46"/>
    <n v="9911"/>
    <n v="48.51"/>
    <n v="72.5"/>
    <n v="46"/>
    <n v="10"/>
    <n v="2.64"/>
    <n v="-8.1999999999999993"/>
    <n v="76024.66"/>
    <n v="12.86"/>
    <n v="98378.67"/>
    <n v="213830.24"/>
    <m/>
  </r>
  <r>
    <x v="164"/>
    <s v="Flipkart Hub 87"/>
    <x v="8"/>
    <s v="Rajasthan"/>
    <s v="West"/>
    <x v="5"/>
    <n v="645399.30000000005"/>
    <n v="2745"/>
    <n v="1815.44"/>
    <n v="3616"/>
    <n v="39.520000000000003"/>
    <n v="53.86"/>
    <n v="33"/>
    <n v="10"/>
    <n v="3.26"/>
    <n v="3.59"/>
    <n v="40953.35"/>
    <n v="9.94"/>
    <n v="101587.59"/>
    <n v="45944.66"/>
    <m/>
  </r>
  <r>
    <x v="165"/>
    <s v="Flipkart Hub 125"/>
    <x v="0"/>
    <s v="Gujarat"/>
    <s v="East"/>
    <x v="1"/>
    <n v="688444.86"/>
    <n v="2053"/>
    <n v="4528.72"/>
    <n v="5860"/>
    <n v="44.95"/>
    <n v="99.44"/>
    <n v="26"/>
    <n v="12"/>
    <n v="3.5"/>
    <n v="-1.99"/>
    <n v="57578.8"/>
    <n v="4.79"/>
    <n v="50337.08"/>
    <n v="435293.46"/>
    <m/>
  </r>
  <r>
    <x v="166"/>
    <s v="Flipkart Hub 101"/>
    <x v="0"/>
    <s v="Uttar Pradesh"/>
    <s v="West"/>
    <x v="1"/>
    <n v="829375.46"/>
    <n v="1547"/>
    <n v="1066.58"/>
    <n v="6092"/>
    <n v="5.83"/>
    <n v="70.92"/>
    <n v="48"/>
    <n v="8"/>
    <n v="3.61"/>
    <n v="-5.46"/>
    <n v="25313.62"/>
    <n v="2.2400000000000002"/>
    <n v="167190.93"/>
    <n v="427928.67"/>
    <m/>
  </r>
  <r>
    <x v="167"/>
    <s v="Flipkart Hub 14"/>
    <x v="9"/>
    <s v="Telangana"/>
    <s v="West"/>
    <x v="0"/>
    <n v="849848.12"/>
    <n v="3781"/>
    <n v="2308.58"/>
    <n v="5407"/>
    <n v="12.58"/>
    <n v="94.21"/>
    <n v="36"/>
    <n v="12"/>
    <n v="4.05"/>
    <n v="12.04"/>
    <n v="49802.65"/>
    <n v="5.82"/>
    <n v="78370.95"/>
    <n v="384101.82"/>
    <m/>
  </r>
  <r>
    <x v="168"/>
    <s v="Flipkart Hub 107"/>
    <x v="6"/>
    <s v="Gujarat"/>
    <s v="West"/>
    <x v="3"/>
    <n v="175564.9"/>
    <n v="3065"/>
    <n v="2319.9"/>
    <n v="6481"/>
    <n v="26.47"/>
    <n v="79.41"/>
    <n v="6"/>
    <n v="8"/>
    <n v="4.43"/>
    <n v="28.54"/>
    <n v="80110.16"/>
    <n v="6.02"/>
    <n v="4667.41"/>
    <n v="79676.789999999994"/>
    <m/>
  </r>
  <r>
    <x v="169"/>
    <s v="Flipkart Hub 17"/>
    <x v="5"/>
    <s v="Karnataka"/>
    <s v="West"/>
    <x v="4"/>
    <n v="945386.91"/>
    <n v="2895"/>
    <n v="3772.31"/>
    <n v="4448"/>
    <n v="13.09"/>
    <n v="92.69"/>
    <n v="34"/>
    <n v="10"/>
    <n v="3.54"/>
    <n v="27.78"/>
    <n v="80411.47"/>
    <n v="12.63"/>
    <n v="58325.98"/>
    <n v="277329.53000000003"/>
    <m/>
  </r>
  <r>
    <x v="170"/>
    <s v="Flipkart Hub 56"/>
    <x v="5"/>
    <s v="Karnataka"/>
    <s v="East"/>
    <x v="2"/>
    <n v="108882.98"/>
    <n v="3817"/>
    <n v="2649.43"/>
    <n v="7852"/>
    <n v="45.39"/>
    <n v="52.05"/>
    <n v="25"/>
    <n v="10"/>
    <n v="3.13"/>
    <n v="8.92"/>
    <n v="34235.410000000003"/>
    <n v="13.11"/>
    <n v="100770.08"/>
    <n v="235111.35"/>
    <m/>
  </r>
  <r>
    <x v="171"/>
    <s v="Flipkart Hub 43"/>
    <x v="0"/>
    <s v="Delhi"/>
    <s v="South"/>
    <x v="4"/>
    <n v="60640.75"/>
    <n v="1726"/>
    <n v="4953.88"/>
    <n v="1376"/>
    <n v="45.75"/>
    <n v="64.64"/>
    <n v="46"/>
    <n v="8"/>
    <n v="2.64"/>
    <n v="2.19"/>
    <n v="68816.91"/>
    <n v="0.87"/>
    <n v="138184.82999999999"/>
    <n v="84425.61"/>
    <m/>
  </r>
  <r>
    <x v="172"/>
    <s v="Flipkart Hub 167"/>
    <x v="5"/>
    <s v="Rajasthan"/>
    <s v="South"/>
    <x v="1"/>
    <n v="364325.17"/>
    <n v="702"/>
    <n v="3302.21"/>
    <n v="6185"/>
    <n v="25.92"/>
    <n v="74.75"/>
    <n v="17"/>
    <n v="12"/>
    <n v="4.2"/>
    <n v="8.3800000000000008"/>
    <n v="10603.2"/>
    <n v="8.2100000000000009"/>
    <n v="46600.9"/>
    <n v="356730.73"/>
    <m/>
  </r>
  <r>
    <x v="173"/>
    <s v="Flipkart Hub 120"/>
    <x v="7"/>
    <s v="Gujarat"/>
    <s v="East"/>
    <x v="3"/>
    <n v="64860.29"/>
    <n v="1804"/>
    <n v="4502.74"/>
    <n v="2391"/>
    <n v="25.43"/>
    <n v="59.75"/>
    <n v="37"/>
    <n v="10"/>
    <n v="4.93"/>
    <n v="-1.2"/>
    <n v="8294.4599999999991"/>
    <n v="11.74"/>
    <n v="91791.44"/>
    <n v="394991.74"/>
    <m/>
  </r>
  <r>
    <x v="174"/>
    <s v="Flipkart Hub 42"/>
    <x v="6"/>
    <s v="Tamil Nadu"/>
    <s v="South"/>
    <x v="5"/>
    <n v="694325.79"/>
    <n v="1229"/>
    <n v="3043.51"/>
    <n v="4437"/>
    <n v="17.8"/>
    <n v="98.46"/>
    <n v="9"/>
    <n v="10"/>
    <n v="3.37"/>
    <n v="24.11"/>
    <n v="34957.769999999997"/>
    <n v="1.58"/>
    <n v="76795.48"/>
    <n v="123394.09"/>
    <m/>
  </r>
  <r>
    <x v="175"/>
    <s v="Flipkart Hub 39"/>
    <x v="0"/>
    <s v="Delhi"/>
    <s v="South"/>
    <x v="1"/>
    <n v="432848.89"/>
    <n v="4655"/>
    <n v="4420.57"/>
    <n v="9615"/>
    <n v="4.76"/>
    <n v="77.900000000000006"/>
    <n v="12"/>
    <n v="12"/>
    <n v="2.7"/>
    <n v="22.78"/>
    <n v="35241.51"/>
    <n v="3.28"/>
    <n v="195943.35"/>
    <n v="461738.42"/>
    <m/>
  </r>
  <r>
    <x v="176"/>
    <s v="Flipkart Hub 3"/>
    <x v="1"/>
    <s v="Delhi"/>
    <s v="South"/>
    <x v="4"/>
    <n v="740104.15"/>
    <n v="3400"/>
    <n v="1810.36"/>
    <n v="7507"/>
    <n v="46.35"/>
    <n v="54.94"/>
    <n v="42"/>
    <n v="8"/>
    <n v="3.57"/>
    <n v="11.94"/>
    <n v="48453.71"/>
    <n v="9.15"/>
    <n v="37286.75"/>
    <n v="88773.46"/>
    <m/>
  </r>
  <r>
    <x v="177"/>
    <s v="Flipkart Hub 70"/>
    <x v="8"/>
    <s v="Maharashtra"/>
    <s v="North"/>
    <x v="0"/>
    <n v="267598.81"/>
    <n v="979"/>
    <n v="4923.18"/>
    <n v="1707"/>
    <n v="46.91"/>
    <n v="61.41"/>
    <n v="18"/>
    <n v="10"/>
    <n v="2.91"/>
    <n v="1.45"/>
    <n v="9559.31"/>
    <n v="14.15"/>
    <n v="148057.85"/>
    <n v="265686.96999999997"/>
    <m/>
  </r>
  <r>
    <x v="178"/>
    <s v="Flipkart Hub 87"/>
    <x v="6"/>
    <s v="Uttar Pradesh"/>
    <s v="North"/>
    <x v="5"/>
    <n v="671039.79"/>
    <n v="317"/>
    <n v="703.41"/>
    <n v="4230"/>
    <n v="40.31"/>
    <n v="76.89"/>
    <n v="20"/>
    <n v="10"/>
    <n v="3.36"/>
    <n v="14.6"/>
    <n v="32738.44"/>
    <n v="9.24"/>
    <n v="177780.23"/>
    <n v="100192.34"/>
    <m/>
  </r>
  <r>
    <x v="179"/>
    <s v="Flipkart Hub 101"/>
    <x v="0"/>
    <s v="Telangana"/>
    <s v="West"/>
    <x v="1"/>
    <n v="157461.04"/>
    <n v="883"/>
    <n v="3673.01"/>
    <n v="6009"/>
    <n v="7.13"/>
    <n v="79.06"/>
    <n v="21"/>
    <n v="10"/>
    <n v="4.6399999999999997"/>
    <n v="20.88"/>
    <n v="64798.55"/>
    <n v="14.93"/>
    <n v="132468.95000000001"/>
    <n v="365383.29"/>
    <m/>
  </r>
  <r>
    <x v="180"/>
    <s v="Flipkart Hub 59"/>
    <x v="1"/>
    <s v="Gujarat"/>
    <s v="West"/>
    <x v="2"/>
    <n v="257552.8"/>
    <n v="2141"/>
    <n v="3494.06"/>
    <n v="5064"/>
    <n v="13.83"/>
    <n v="53.55"/>
    <n v="41"/>
    <n v="12"/>
    <n v="3.46"/>
    <n v="3.82"/>
    <n v="37396.22"/>
    <n v="14.28"/>
    <n v="13606.81"/>
    <n v="363963.33"/>
    <m/>
  </r>
  <r>
    <x v="181"/>
    <s v="Flipkart Hub 30"/>
    <x v="5"/>
    <s v="Gujarat"/>
    <s v="West"/>
    <x v="1"/>
    <n v="809937.17"/>
    <n v="678"/>
    <n v="1801.91"/>
    <n v="3817"/>
    <n v="33.549999999999997"/>
    <n v="56.66"/>
    <n v="38"/>
    <n v="8"/>
    <n v="3.53"/>
    <n v="1.39"/>
    <n v="42004.09"/>
    <n v="11.32"/>
    <n v="18794.830000000002"/>
    <n v="499380.47"/>
    <m/>
  </r>
  <r>
    <x v="182"/>
    <s v="Flipkart Hub 159"/>
    <x v="3"/>
    <s v="Gujarat"/>
    <s v="North"/>
    <x v="1"/>
    <n v="322664.11"/>
    <n v="3342"/>
    <n v="2432.7399999999998"/>
    <n v="7909"/>
    <n v="22.18"/>
    <n v="87.39"/>
    <n v="42"/>
    <n v="10"/>
    <n v="2.62"/>
    <n v="13.45"/>
    <n v="79821.990000000005"/>
    <n v="2.02"/>
    <n v="169359.3"/>
    <n v="471056"/>
    <m/>
  </r>
  <r>
    <x v="183"/>
    <s v="Flipkart Hub 196"/>
    <x v="7"/>
    <s v="Tamil Nadu"/>
    <s v="West"/>
    <x v="2"/>
    <n v="671573.15"/>
    <n v="232"/>
    <n v="691.27"/>
    <n v="4286"/>
    <n v="39.07"/>
    <n v="85.14"/>
    <n v="16"/>
    <n v="8"/>
    <n v="3.89"/>
    <n v="23.04"/>
    <n v="6898.99"/>
    <n v="13.53"/>
    <n v="155017.57999999999"/>
    <n v="88645.27"/>
    <m/>
  </r>
  <r>
    <x v="184"/>
    <s v="Flipkart Hub 66"/>
    <x v="9"/>
    <s v="Delhi"/>
    <s v="West"/>
    <x v="3"/>
    <n v="184898.14"/>
    <n v="1552"/>
    <n v="1230.08"/>
    <n v="3688"/>
    <n v="15.55"/>
    <n v="55.38"/>
    <n v="34"/>
    <n v="10"/>
    <n v="4.87"/>
    <n v="17.48"/>
    <n v="52490.65"/>
    <n v="3.67"/>
    <n v="114831.4"/>
    <n v="340850.32"/>
    <m/>
  </r>
  <r>
    <x v="185"/>
    <s v="Flipkart Hub 111"/>
    <x v="6"/>
    <s v="Telangana"/>
    <s v="East"/>
    <x v="5"/>
    <n v="399754.43"/>
    <n v="146"/>
    <n v="1693.11"/>
    <n v="5892"/>
    <n v="48.09"/>
    <n v="99.7"/>
    <n v="28"/>
    <n v="12"/>
    <n v="3.62"/>
    <n v="-9.6999999999999993"/>
    <n v="50895.38"/>
    <n v="4.32"/>
    <n v="170976.04"/>
    <n v="434549.7"/>
    <m/>
  </r>
  <r>
    <x v="186"/>
    <s v="Flipkart Hub 115"/>
    <x v="9"/>
    <s v="Uttar Pradesh"/>
    <s v="South"/>
    <x v="4"/>
    <n v="367449.21"/>
    <n v="921"/>
    <n v="3594.75"/>
    <n v="1735"/>
    <n v="22.75"/>
    <n v="87.97"/>
    <n v="29"/>
    <n v="10"/>
    <n v="4.91"/>
    <n v="15.13"/>
    <n v="93017.66"/>
    <n v="8.07"/>
    <n v="166356.99"/>
    <n v="26342.77"/>
    <m/>
  </r>
  <r>
    <x v="187"/>
    <s v="Flipkart Hub 74"/>
    <x v="2"/>
    <s v="Uttar Pradesh"/>
    <s v="North"/>
    <x v="5"/>
    <n v="674817.99"/>
    <n v="3471"/>
    <n v="2926.48"/>
    <n v="7488"/>
    <n v="12.43"/>
    <n v="90.16"/>
    <n v="12"/>
    <n v="12"/>
    <n v="4.7699999999999996"/>
    <n v="27.07"/>
    <n v="63708.95"/>
    <n v="1.37"/>
    <n v="194787.81"/>
    <n v="451393.97"/>
    <m/>
  </r>
  <r>
    <x v="188"/>
    <s v="Flipkart Hub 70"/>
    <x v="1"/>
    <s v="Uttar Pradesh"/>
    <s v="East"/>
    <x v="3"/>
    <n v="878033.14"/>
    <n v="321"/>
    <n v="3534.21"/>
    <n v="1271"/>
    <n v="35.770000000000003"/>
    <n v="65.5"/>
    <n v="30"/>
    <n v="8"/>
    <n v="4.0599999999999996"/>
    <n v="23.94"/>
    <n v="25719.08"/>
    <n v="0.71"/>
    <n v="31377.69"/>
    <n v="266652.93"/>
    <m/>
  </r>
  <r>
    <x v="189"/>
    <s v="Flipkart Hub 135"/>
    <x v="2"/>
    <s v="Karnataka"/>
    <s v="North"/>
    <x v="3"/>
    <n v="827952.23"/>
    <n v="2483"/>
    <n v="2202.23"/>
    <n v="5526"/>
    <n v="13.86"/>
    <n v="56.67"/>
    <n v="25"/>
    <n v="8"/>
    <n v="3.66"/>
    <n v="18.920000000000002"/>
    <n v="31925.89"/>
    <n v="12.59"/>
    <n v="199037.25"/>
    <n v="232230.88"/>
    <m/>
  </r>
  <r>
    <x v="190"/>
    <s v="Flipkart Hub 81"/>
    <x v="9"/>
    <s v="Delhi"/>
    <s v="West"/>
    <x v="3"/>
    <n v="699014.97"/>
    <n v="2505"/>
    <n v="2887.2"/>
    <n v="5007"/>
    <n v="32.64"/>
    <n v="83.95"/>
    <n v="44"/>
    <n v="10"/>
    <n v="3.89"/>
    <n v="24.69"/>
    <n v="38901.43"/>
    <n v="1.44"/>
    <n v="117235.36"/>
    <n v="272130.87"/>
    <m/>
  </r>
  <r>
    <x v="191"/>
    <s v="Flipkart Hub 127"/>
    <x v="3"/>
    <s v="Telangana"/>
    <s v="South"/>
    <x v="2"/>
    <n v="64855.94"/>
    <n v="4236"/>
    <n v="1191.79"/>
    <n v="8975"/>
    <n v="36.32"/>
    <n v="67.08"/>
    <n v="45"/>
    <n v="8"/>
    <n v="3"/>
    <n v="2.42"/>
    <n v="40626.21"/>
    <n v="3.05"/>
    <n v="174105.65"/>
    <n v="19225.150000000001"/>
    <m/>
  </r>
  <r>
    <x v="192"/>
    <s v="Flipkart Hub 126"/>
    <x v="2"/>
    <s v="Uttar Pradesh"/>
    <s v="West"/>
    <x v="4"/>
    <n v="139127.53"/>
    <n v="4868"/>
    <n v="665.7"/>
    <n v="7006"/>
    <n v="27.8"/>
    <n v="55.25"/>
    <n v="5"/>
    <n v="8"/>
    <n v="4.67"/>
    <n v="22.62"/>
    <n v="54478.29"/>
    <n v="1.25"/>
    <n v="198603.47"/>
    <n v="33945.279999999999"/>
    <m/>
  </r>
  <r>
    <x v="193"/>
    <s v="Flipkart Hub 14"/>
    <x v="3"/>
    <s v="Delhi"/>
    <s v="South"/>
    <x v="4"/>
    <n v="186370.57"/>
    <n v="683"/>
    <n v="4325.6000000000004"/>
    <n v="5667"/>
    <n v="49.4"/>
    <n v="53.77"/>
    <n v="50"/>
    <n v="12"/>
    <n v="3.53"/>
    <n v="15.42"/>
    <n v="73214.53"/>
    <n v="3.62"/>
    <n v="177585.1"/>
    <n v="111447.32"/>
    <m/>
  </r>
  <r>
    <x v="194"/>
    <s v="Flipkart Hub 83"/>
    <x v="2"/>
    <s v="Telangana"/>
    <s v="South"/>
    <x v="4"/>
    <n v="725649.96"/>
    <n v="3961"/>
    <n v="3749.07"/>
    <n v="2221"/>
    <n v="3.64"/>
    <n v="59.77"/>
    <n v="47"/>
    <n v="10"/>
    <n v="3.41"/>
    <n v="-7.95"/>
    <n v="36391.51"/>
    <n v="14.52"/>
    <n v="190456.31"/>
    <n v="217502.31"/>
    <m/>
  </r>
  <r>
    <x v="195"/>
    <s v="Flipkart Hub 190"/>
    <x v="7"/>
    <s v="Telangana"/>
    <s v="West"/>
    <x v="5"/>
    <n v="815406"/>
    <n v="3236"/>
    <n v="2599.7399999999998"/>
    <n v="710"/>
    <n v="27.63"/>
    <n v="81.67"/>
    <n v="10"/>
    <n v="10"/>
    <n v="3.39"/>
    <n v="18.63"/>
    <n v="68729.89"/>
    <n v="1.24"/>
    <n v="104477.83"/>
    <n v="348467.63"/>
    <m/>
  </r>
  <r>
    <x v="196"/>
    <s v="Flipkart Hub 78"/>
    <x v="4"/>
    <s v="Tamil Nadu"/>
    <s v="South"/>
    <x v="1"/>
    <n v="496368"/>
    <n v="2735"/>
    <n v="4125.83"/>
    <n v="6908"/>
    <n v="42.86"/>
    <n v="87.54"/>
    <n v="34"/>
    <n v="8"/>
    <n v="3.85"/>
    <n v="18.940000000000001"/>
    <n v="11649.75"/>
    <n v="8.7799999999999994"/>
    <n v="34529.760000000002"/>
    <n v="68371.67"/>
    <m/>
  </r>
  <r>
    <x v="197"/>
    <s v="Flipkart Hub 110"/>
    <x v="0"/>
    <s v="Delhi"/>
    <s v="East"/>
    <x v="3"/>
    <n v="167291.16"/>
    <n v="297"/>
    <n v="567.65"/>
    <n v="7382"/>
    <n v="7.29"/>
    <n v="83.28"/>
    <n v="35"/>
    <n v="8"/>
    <n v="3.85"/>
    <n v="-4.99"/>
    <n v="57829.89"/>
    <n v="12.4"/>
    <n v="23412.400000000001"/>
    <n v="181014.64"/>
    <m/>
  </r>
  <r>
    <x v="198"/>
    <s v="Flipkart Hub 166"/>
    <x v="6"/>
    <s v="Gujarat"/>
    <s v="South"/>
    <x v="3"/>
    <n v="131875.97"/>
    <n v="3981"/>
    <n v="3687.02"/>
    <n v="7463"/>
    <n v="15.14"/>
    <n v="66.08"/>
    <n v="20"/>
    <n v="12"/>
    <n v="4.21"/>
    <n v="29.6"/>
    <n v="33861.61"/>
    <n v="1.63"/>
    <n v="158961.46"/>
    <n v="107458.41"/>
    <m/>
  </r>
  <r>
    <x v="199"/>
    <s v="Flipkart Hub 21"/>
    <x v="0"/>
    <s v="Karnataka"/>
    <s v="South"/>
    <x v="0"/>
    <n v="785297.79"/>
    <n v="4543"/>
    <n v="1092.69"/>
    <n v="2746"/>
    <n v="30.05"/>
    <n v="79.19"/>
    <n v="27"/>
    <n v="12"/>
    <n v="3.2"/>
    <n v="-2.27"/>
    <n v="95645.49"/>
    <n v="4.83"/>
    <n v="61360.9"/>
    <n v="272542.65999999997"/>
    <m/>
  </r>
  <r>
    <x v="200"/>
    <s v="Flipkart Hub 61"/>
    <x v="2"/>
    <s v="West Bengal"/>
    <s v="South"/>
    <x v="1"/>
    <n v="111080.24"/>
    <n v="1449"/>
    <n v="3735.21"/>
    <n v="8237"/>
    <n v="43.69"/>
    <n v="62.82"/>
    <n v="12"/>
    <n v="10"/>
    <n v="3.54"/>
    <n v="20.92"/>
    <n v="16258.88"/>
    <n v="6.38"/>
    <n v="96680.21"/>
    <n v="63370.43"/>
    <m/>
  </r>
  <r>
    <x v="201"/>
    <s v="Flipkart Hub 12"/>
    <x v="2"/>
    <s v="West Bengal"/>
    <s v="East"/>
    <x v="2"/>
    <n v="252080.85"/>
    <n v="2315"/>
    <n v="2481.6"/>
    <n v="5169"/>
    <n v="18.8"/>
    <n v="96"/>
    <n v="41"/>
    <n v="8"/>
    <n v="4.5199999999999996"/>
    <n v="-3.79"/>
    <n v="19111.060000000001"/>
    <n v="14.32"/>
    <n v="131589.26999999999"/>
    <n v="54741.08"/>
    <m/>
  </r>
  <r>
    <x v="202"/>
    <s v="Flipkart Hub 31"/>
    <x v="0"/>
    <s v="West Bengal"/>
    <s v="South"/>
    <x v="0"/>
    <n v="607003.16"/>
    <n v="1334"/>
    <n v="2712.39"/>
    <n v="3767"/>
    <n v="10.66"/>
    <n v="58.82"/>
    <n v="50"/>
    <n v="8"/>
    <n v="4.84"/>
    <n v="14.69"/>
    <n v="93236.57"/>
    <n v="13.33"/>
    <n v="26115.51"/>
    <n v="313608.26"/>
    <m/>
  </r>
  <r>
    <x v="203"/>
    <s v="Flipkart Hub 150"/>
    <x v="0"/>
    <s v="Telangana"/>
    <s v="North"/>
    <x v="1"/>
    <n v="577956.57999999996"/>
    <n v="3206"/>
    <n v="3037.51"/>
    <n v="6849"/>
    <n v="26.36"/>
    <n v="92.16"/>
    <n v="36"/>
    <n v="8"/>
    <n v="2.97"/>
    <n v="12.44"/>
    <n v="72791.91"/>
    <n v="14.17"/>
    <n v="80897.33"/>
    <n v="231080.3"/>
    <m/>
  </r>
  <r>
    <x v="204"/>
    <s v="Flipkart Hub 156"/>
    <x v="1"/>
    <s v="Rajasthan"/>
    <s v="North"/>
    <x v="3"/>
    <n v="169869.41"/>
    <n v="1124"/>
    <n v="1632.39"/>
    <n v="3003"/>
    <n v="18.170000000000002"/>
    <n v="66.489999999999995"/>
    <n v="11"/>
    <n v="8"/>
    <n v="3.35"/>
    <n v="16.25"/>
    <n v="42545.52"/>
    <n v="11.3"/>
    <n v="27512.400000000001"/>
    <n v="264874.71000000002"/>
    <m/>
  </r>
  <r>
    <x v="205"/>
    <s v="Flipkart Hub 53"/>
    <x v="0"/>
    <s v="Maharashtra"/>
    <s v="West"/>
    <x v="4"/>
    <n v="875144.25"/>
    <n v="639"/>
    <n v="753.86"/>
    <n v="1894"/>
    <n v="5.25"/>
    <n v="83.41"/>
    <n v="33"/>
    <n v="12"/>
    <n v="2.99"/>
    <n v="18.91"/>
    <n v="64862.75"/>
    <n v="12.48"/>
    <n v="133793.31"/>
    <n v="343647.64"/>
    <m/>
  </r>
  <r>
    <x v="206"/>
    <s v="Flipkart Hub 188"/>
    <x v="9"/>
    <s v="Delhi"/>
    <s v="West"/>
    <x v="4"/>
    <n v="309794.73"/>
    <n v="4222"/>
    <n v="2385.4499999999998"/>
    <n v="962"/>
    <n v="12.67"/>
    <n v="91.21"/>
    <n v="48"/>
    <n v="12"/>
    <n v="3.71"/>
    <n v="25.68"/>
    <n v="79832.2"/>
    <n v="7.49"/>
    <n v="112479.29"/>
    <n v="442633.46"/>
    <m/>
  </r>
  <r>
    <x v="207"/>
    <s v="Flipkart Hub 52"/>
    <x v="0"/>
    <s v="Uttar Pradesh"/>
    <s v="North"/>
    <x v="2"/>
    <n v="503754.91"/>
    <n v="2761"/>
    <n v="4729.88"/>
    <n v="8376"/>
    <n v="7.86"/>
    <n v="67.86"/>
    <n v="5"/>
    <n v="10"/>
    <n v="4.17"/>
    <n v="-2.59"/>
    <n v="72673.84"/>
    <n v="11.4"/>
    <n v="105889.57"/>
    <n v="9208.33"/>
    <m/>
  </r>
  <r>
    <x v="208"/>
    <s v="Flipkart Hub 138"/>
    <x v="5"/>
    <s v="Telangana"/>
    <s v="North"/>
    <x v="2"/>
    <n v="173474.78"/>
    <n v="3289"/>
    <n v="4471.42"/>
    <n v="6462"/>
    <n v="27.06"/>
    <n v="88.96"/>
    <n v="39"/>
    <n v="12"/>
    <n v="4.7699999999999996"/>
    <n v="13.28"/>
    <n v="39648.769999999997"/>
    <n v="3.54"/>
    <n v="184424.64"/>
    <n v="59794.38"/>
    <m/>
  </r>
  <r>
    <x v="209"/>
    <s v="Flipkart Hub 63"/>
    <x v="1"/>
    <s v="Delhi"/>
    <s v="West"/>
    <x v="3"/>
    <n v="527499.43000000005"/>
    <n v="4355"/>
    <n v="4718.8100000000004"/>
    <n v="7743"/>
    <n v="18.399999999999999"/>
    <n v="55.25"/>
    <n v="45"/>
    <n v="12"/>
    <n v="4.01"/>
    <n v="16.170000000000002"/>
    <n v="93330.7"/>
    <n v="1.1000000000000001"/>
    <n v="29746.240000000002"/>
    <n v="461166.02"/>
    <m/>
  </r>
  <r>
    <x v="210"/>
    <s v="Flipkart Hub 2"/>
    <x v="6"/>
    <s v="Maharashtra"/>
    <s v="North"/>
    <x v="4"/>
    <n v="697608.93"/>
    <n v="1491"/>
    <n v="2082"/>
    <n v="5353"/>
    <n v="9.68"/>
    <n v="99.17"/>
    <n v="24"/>
    <n v="8"/>
    <n v="4.6100000000000003"/>
    <n v="9.89"/>
    <n v="79823.55"/>
    <n v="11.51"/>
    <n v="95645.2"/>
    <n v="476908.09"/>
    <m/>
  </r>
  <r>
    <x v="211"/>
    <s v="Flipkart Hub 50"/>
    <x v="6"/>
    <s v="Gujarat"/>
    <s v="East"/>
    <x v="0"/>
    <n v="681277.41"/>
    <n v="784"/>
    <n v="1569.73"/>
    <n v="2272"/>
    <n v="46.55"/>
    <n v="58.82"/>
    <n v="14"/>
    <n v="12"/>
    <n v="4.4800000000000004"/>
    <n v="1.57"/>
    <n v="24964.39"/>
    <n v="10.81"/>
    <n v="30458.880000000001"/>
    <n v="497001.27"/>
    <m/>
  </r>
  <r>
    <x v="212"/>
    <s v="Flipkart Hub 154"/>
    <x v="7"/>
    <s v="Maharashtra"/>
    <s v="North"/>
    <x v="3"/>
    <n v="119313.61"/>
    <n v="2826"/>
    <n v="2516.63"/>
    <n v="7281"/>
    <n v="16.79"/>
    <n v="89.87"/>
    <n v="14"/>
    <n v="12"/>
    <n v="4.63"/>
    <n v="19"/>
    <n v="20526.05"/>
    <n v="4.3899999999999997"/>
    <n v="79193.399999999994"/>
    <n v="343504.12"/>
    <m/>
  </r>
  <r>
    <x v="213"/>
    <s v="Flipkart Hub 148"/>
    <x v="2"/>
    <s v="West Bengal"/>
    <s v="South"/>
    <x v="2"/>
    <n v="806197.17"/>
    <n v="1973"/>
    <n v="1213.5"/>
    <n v="6732"/>
    <n v="29.87"/>
    <n v="52.27"/>
    <n v="16"/>
    <n v="12"/>
    <n v="4.58"/>
    <n v="2.81"/>
    <n v="63844.08"/>
    <n v="0.69"/>
    <n v="134360.5"/>
    <n v="372049.25"/>
    <m/>
  </r>
  <r>
    <x v="214"/>
    <s v="Flipkart Hub 117"/>
    <x v="3"/>
    <s v="Maharashtra"/>
    <s v="East"/>
    <x v="4"/>
    <n v="626003.74"/>
    <n v="2042"/>
    <n v="4661.75"/>
    <n v="1491"/>
    <n v="39.409999999999997"/>
    <n v="93.85"/>
    <n v="29"/>
    <n v="8"/>
    <n v="2.54"/>
    <n v="26.46"/>
    <n v="57489.71"/>
    <n v="10.3"/>
    <n v="44822.68"/>
    <n v="367155.71"/>
    <m/>
  </r>
  <r>
    <x v="215"/>
    <s v="Flipkart Hub 136"/>
    <x v="0"/>
    <s v="Uttar Pradesh"/>
    <s v="North"/>
    <x v="1"/>
    <n v="344912.51"/>
    <n v="285"/>
    <n v="4677.41"/>
    <n v="3653"/>
    <n v="15.1"/>
    <n v="66.83"/>
    <n v="24"/>
    <n v="8"/>
    <n v="4.37"/>
    <n v="7.05"/>
    <n v="61329.56"/>
    <n v="7.59"/>
    <n v="199677.91"/>
    <n v="35726.65"/>
    <m/>
  </r>
  <r>
    <x v="216"/>
    <s v="Flipkart Hub 160"/>
    <x v="6"/>
    <s v="West Bengal"/>
    <s v="South"/>
    <x v="4"/>
    <n v="909284.11"/>
    <n v="4350"/>
    <n v="3943.59"/>
    <n v="1977"/>
    <n v="11.36"/>
    <n v="52.29"/>
    <n v="42"/>
    <n v="8"/>
    <n v="3.47"/>
    <n v="-7.38"/>
    <n v="99522.79"/>
    <n v="6.23"/>
    <n v="1276.51"/>
    <n v="53175.519999999997"/>
    <m/>
  </r>
  <r>
    <x v="217"/>
    <s v="Flipkart Hub 173"/>
    <x v="9"/>
    <s v="Delhi"/>
    <s v="South"/>
    <x v="4"/>
    <n v="217893.99"/>
    <n v="1916"/>
    <n v="3006.77"/>
    <n v="8631"/>
    <n v="31.11"/>
    <n v="66.680000000000007"/>
    <n v="28"/>
    <n v="10"/>
    <n v="3.17"/>
    <n v="14.66"/>
    <n v="98529.51"/>
    <n v="5.4"/>
    <n v="150288.76999999999"/>
    <n v="108747.51"/>
    <m/>
  </r>
  <r>
    <x v="218"/>
    <s v="Flipkart Hub 180"/>
    <x v="4"/>
    <s v="Delhi"/>
    <s v="East"/>
    <x v="4"/>
    <n v="855917.65"/>
    <n v="2081"/>
    <n v="3030.44"/>
    <n v="3966"/>
    <n v="34.26"/>
    <n v="84.89"/>
    <n v="33"/>
    <n v="10"/>
    <n v="3.25"/>
    <n v="10.27"/>
    <n v="44984.99"/>
    <n v="11.89"/>
    <n v="143346.07999999999"/>
    <n v="290000.96999999997"/>
    <m/>
  </r>
  <r>
    <x v="219"/>
    <s v="Flipkart Hub 167"/>
    <x v="3"/>
    <s v="Maharashtra"/>
    <s v="South"/>
    <x v="4"/>
    <n v="691327.7"/>
    <n v="1805"/>
    <n v="3320.7"/>
    <n v="2859"/>
    <n v="33.619999999999997"/>
    <n v="62.66"/>
    <n v="35"/>
    <n v="10"/>
    <n v="2.74"/>
    <n v="20.309999999999999"/>
    <n v="92046.44"/>
    <n v="8.44"/>
    <n v="128235.45"/>
    <n v="260310.49"/>
    <m/>
  </r>
  <r>
    <x v="220"/>
    <s v="Flipkart Hub 32"/>
    <x v="3"/>
    <s v="Karnataka"/>
    <s v="North"/>
    <x v="4"/>
    <n v="711529.63"/>
    <n v="2209"/>
    <n v="819.59"/>
    <n v="4957"/>
    <n v="7.32"/>
    <n v="95.71"/>
    <n v="19"/>
    <n v="8"/>
    <n v="2.86"/>
    <n v="4.99"/>
    <n v="60012.87"/>
    <n v="7.01"/>
    <n v="120335.01"/>
    <n v="424017.28"/>
    <m/>
  </r>
  <r>
    <x v="221"/>
    <s v="Flipkart Hub 86"/>
    <x v="1"/>
    <s v="Gujarat"/>
    <s v="South"/>
    <x v="5"/>
    <n v="712731.22"/>
    <n v="2651"/>
    <n v="4043.99"/>
    <n v="1756"/>
    <n v="46.02"/>
    <n v="78.34"/>
    <n v="37"/>
    <n v="8"/>
    <n v="2.59"/>
    <n v="6.87"/>
    <n v="18658.86"/>
    <n v="10.01"/>
    <n v="125115.52"/>
    <n v="392986.93"/>
    <m/>
  </r>
  <r>
    <x v="222"/>
    <s v="Flipkart Hub 74"/>
    <x v="9"/>
    <s v="Tamil Nadu"/>
    <s v="North"/>
    <x v="5"/>
    <n v="493452.15"/>
    <n v="435"/>
    <n v="3446.78"/>
    <n v="5884"/>
    <n v="29.38"/>
    <n v="91.98"/>
    <n v="38"/>
    <n v="10"/>
    <n v="4.4000000000000004"/>
    <n v="-8.3699999999999992"/>
    <n v="62852.32"/>
    <n v="1.86"/>
    <n v="143207.60999999999"/>
    <n v="157795.65"/>
    <m/>
  </r>
  <r>
    <x v="223"/>
    <s v="Flipkart Hub 108"/>
    <x v="7"/>
    <s v="Karnataka"/>
    <s v="East"/>
    <x v="1"/>
    <n v="203992.44"/>
    <n v="4857"/>
    <n v="1664.45"/>
    <n v="2845"/>
    <n v="28.28"/>
    <n v="95.7"/>
    <n v="39"/>
    <n v="10"/>
    <n v="3.4"/>
    <n v="10.24"/>
    <n v="50067.4"/>
    <n v="4.1500000000000004"/>
    <n v="31454.3"/>
    <n v="263865.49"/>
    <m/>
  </r>
  <r>
    <x v="224"/>
    <s v="Flipkart Hub 44"/>
    <x v="8"/>
    <s v="Gujarat"/>
    <s v="East"/>
    <x v="1"/>
    <n v="994472.54"/>
    <n v="4234"/>
    <n v="1693.19"/>
    <n v="5603"/>
    <n v="14.56"/>
    <n v="96.25"/>
    <n v="46"/>
    <n v="8"/>
    <n v="3.24"/>
    <n v="23.11"/>
    <n v="27591.97"/>
    <n v="14.29"/>
    <n v="15576.96"/>
    <n v="452296.9"/>
    <m/>
  </r>
  <r>
    <x v="225"/>
    <s v="Flipkart Hub 65"/>
    <x v="9"/>
    <s v="Karnataka"/>
    <s v="East"/>
    <x v="3"/>
    <n v="485755.24"/>
    <n v="1822"/>
    <n v="3920.49"/>
    <n v="2664"/>
    <n v="28.32"/>
    <n v="64.98"/>
    <n v="50"/>
    <n v="10"/>
    <n v="4.42"/>
    <n v="9.4600000000000009"/>
    <n v="57649"/>
    <n v="9.52"/>
    <n v="186871.01"/>
    <n v="13027.4"/>
    <m/>
  </r>
  <r>
    <x v="226"/>
    <s v="Flipkart Hub 124"/>
    <x v="1"/>
    <s v="West Bengal"/>
    <s v="East"/>
    <x v="3"/>
    <n v="900164.27"/>
    <n v="1143"/>
    <n v="2927.25"/>
    <n v="2187"/>
    <n v="41.59"/>
    <n v="95.33"/>
    <n v="19"/>
    <n v="8"/>
    <n v="4.53"/>
    <n v="19.28"/>
    <n v="34937.160000000003"/>
    <n v="13.47"/>
    <n v="32852.78"/>
    <n v="232353.6"/>
    <m/>
  </r>
  <r>
    <x v="227"/>
    <s v="Flipkart Hub 17"/>
    <x v="9"/>
    <s v="Uttar Pradesh"/>
    <s v="South"/>
    <x v="0"/>
    <n v="607002.05000000005"/>
    <n v="438"/>
    <n v="948.84"/>
    <n v="5956"/>
    <n v="4.49"/>
    <n v="63.71"/>
    <n v="35"/>
    <n v="12"/>
    <n v="4.29"/>
    <n v="18.309999999999999"/>
    <n v="47910.01"/>
    <n v="2.2599999999999998"/>
    <n v="77397.16"/>
    <n v="206210.87"/>
    <m/>
  </r>
  <r>
    <x v="228"/>
    <s v="Flipkart Hub 82"/>
    <x v="7"/>
    <s v="Karnataka"/>
    <s v="North"/>
    <x v="4"/>
    <n v="996097.03"/>
    <n v="3988"/>
    <n v="3749.3"/>
    <n v="7802"/>
    <n v="24.77"/>
    <n v="61.03"/>
    <n v="6"/>
    <n v="10"/>
    <n v="4.13"/>
    <n v="18.28"/>
    <n v="47337.39"/>
    <n v="2.39"/>
    <n v="137080.16"/>
    <n v="92282.6"/>
    <m/>
  </r>
  <r>
    <x v="229"/>
    <s v="Flipkart Hub 79"/>
    <x v="6"/>
    <s v="West Bengal"/>
    <s v="East"/>
    <x v="5"/>
    <n v="453927.12"/>
    <n v="3925"/>
    <n v="1353.86"/>
    <n v="578"/>
    <n v="24.49"/>
    <n v="50.29"/>
    <n v="10"/>
    <n v="10"/>
    <n v="3.24"/>
    <n v="23.61"/>
    <n v="86964.97"/>
    <n v="13.78"/>
    <n v="185175.73"/>
    <n v="92639.12"/>
    <m/>
  </r>
  <r>
    <x v="230"/>
    <s v="Flipkart Hub 97"/>
    <x v="6"/>
    <s v="West Bengal"/>
    <s v="East"/>
    <x v="0"/>
    <n v="153464.82"/>
    <n v="4679"/>
    <n v="4065.8"/>
    <n v="3610"/>
    <n v="31.44"/>
    <n v="81.66"/>
    <n v="27"/>
    <n v="12"/>
    <n v="4.28"/>
    <n v="29.46"/>
    <n v="70434.42"/>
    <n v="7.93"/>
    <n v="168117.86"/>
    <n v="184408.24"/>
    <m/>
  </r>
  <r>
    <x v="231"/>
    <s v="Flipkart Hub 97"/>
    <x v="7"/>
    <s v="Tamil Nadu"/>
    <s v="South"/>
    <x v="4"/>
    <n v="764621.85"/>
    <n v="2757"/>
    <n v="4143.2700000000004"/>
    <n v="6244"/>
    <n v="30.03"/>
    <n v="62.46"/>
    <n v="40"/>
    <n v="8"/>
    <n v="4.1900000000000004"/>
    <n v="-1.31"/>
    <n v="71094.44"/>
    <n v="13.75"/>
    <n v="185033.11"/>
    <n v="240929.53"/>
    <m/>
  </r>
  <r>
    <x v="232"/>
    <s v="Flipkart Hub 54"/>
    <x v="3"/>
    <s v="Rajasthan"/>
    <s v="North"/>
    <x v="1"/>
    <n v="310488.21999999997"/>
    <n v="2312"/>
    <n v="4281.8100000000004"/>
    <n v="2485"/>
    <n v="40.619999999999997"/>
    <n v="76.44"/>
    <n v="32"/>
    <n v="8"/>
    <n v="3.27"/>
    <n v="17.78"/>
    <n v="53238.32"/>
    <n v="3.74"/>
    <n v="80294.679999999993"/>
    <n v="360871.56"/>
    <m/>
  </r>
  <r>
    <x v="233"/>
    <s v="Flipkart Hub 12"/>
    <x v="8"/>
    <s v="Karnataka"/>
    <s v="North"/>
    <x v="5"/>
    <n v="560966.78"/>
    <n v="1599"/>
    <n v="1571.05"/>
    <n v="8184"/>
    <n v="41.11"/>
    <n v="51"/>
    <n v="16"/>
    <n v="8"/>
    <n v="4.8099999999999996"/>
    <n v="29.85"/>
    <n v="30198.92"/>
    <n v="12.93"/>
    <n v="159832.71"/>
    <n v="124475.89"/>
    <m/>
  </r>
  <r>
    <x v="234"/>
    <s v="Flipkart Hub 110"/>
    <x v="2"/>
    <s v="Uttar Pradesh"/>
    <s v="East"/>
    <x v="2"/>
    <n v="503046.19"/>
    <n v="4911"/>
    <n v="2225.5500000000002"/>
    <n v="8914"/>
    <n v="3.58"/>
    <n v="89.33"/>
    <n v="7"/>
    <n v="12"/>
    <n v="4.03"/>
    <n v="-1.36"/>
    <n v="43614.44"/>
    <n v="4.17"/>
    <n v="59445.03"/>
    <n v="195071.5"/>
    <m/>
  </r>
  <r>
    <x v="235"/>
    <s v="Flipkart Hub 120"/>
    <x v="4"/>
    <s v="Delhi"/>
    <s v="North"/>
    <x v="2"/>
    <n v="826815.6"/>
    <n v="3414"/>
    <n v="3220.84"/>
    <n v="7368"/>
    <n v="12.86"/>
    <n v="90.93"/>
    <n v="36"/>
    <n v="12"/>
    <n v="4.93"/>
    <n v="6.71"/>
    <n v="3060.64"/>
    <n v="1.78"/>
    <n v="107876.32"/>
    <n v="377092.89"/>
    <m/>
  </r>
  <r>
    <x v="236"/>
    <s v="Flipkart Hub 38"/>
    <x v="2"/>
    <s v="Telangana"/>
    <s v="West"/>
    <x v="4"/>
    <n v="296094.88"/>
    <n v="744"/>
    <n v="4298.49"/>
    <n v="3863"/>
    <n v="16.600000000000001"/>
    <n v="70.45"/>
    <n v="13"/>
    <n v="10"/>
    <n v="3.52"/>
    <n v="16.32"/>
    <n v="61475.17"/>
    <n v="8.26"/>
    <n v="91046.03"/>
    <n v="487180.14"/>
    <m/>
  </r>
  <r>
    <x v="237"/>
    <s v="Flipkart Hub 135"/>
    <x v="9"/>
    <s v="Tamil Nadu"/>
    <s v="South"/>
    <x v="4"/>
    <n v="451329.07"/>
    <n v="3761"/>
    <n v="2890.31"/>
    <n v="6015"/>
    <n v="21.53"/>
    <n v="53.12"/>
    <n v="33"/>
    <n v="8"/>
    <n v="4.38"/>
    <n v="19.760000000000002"/>
    <n v="88314.71"/>
    <n v="6.86"/>
    <n v="41801.07"/>
    <n v="425362.89"/>
    <m/>
  </r>
  <r>
    <x v="238"/>
    <s v="Flipkart Hub 79"/>
    <x v="3"/>
    <s v="Rajasthan"/>
    <s v="East"/>
    <x v="1"/>
    <n v="252851.64"/>
    <n v="623"/>
    <n v="3317.45"/>
    <n v="8141"/>
    <n v="25.21"/>
    <n v="64.37"/>
    <n v="12"/>
    <n v="12"/>
    <n v="3.44"/>
    <n v="28.37"/>
    <n v="9230.4599999999991"/>
    <n v="8.31"/>
    <n v="48331.73"/>
    <n v="72046.03"/>
    <m/>
  </r>
  <r>
    <x v="239"/>
    <s v="Flipkart Hub 7"/>
    <x v="5"/>
    <s v="Tamil Nadu"/>
    <s v="West"/>
    <x v="1"/>
    <n v="854607.72"/>
    <n v="3897"/>
    <n v="2962.29"/>
    <n v="1574"/>
    <n v="41.64"/>
    <n v="98.96"/>
    <n v="50"/>
    <n v="12"/>
    <n v="2.95"/>
    <n v="21.38"/>
    <n v="26357.09"/>
    <n v="1.18"/>
    <n v="132890.35999999999"/>
    <n v="165871.96"/>
    <m/>
  </r>
  <r>
    <x v="240"/>
    <s v="Flipkart Hub 20"/>
    <x v="4"/>
    <s v="Gujarat"/>
    <s v="West"/>
    <x v="2"/>
    <n v="494731.44"/>
    <n v="4118"/>
    <n v="1279.26"/>
    <n v="825"/>
    <n v="4.32"/>
    <n v="78.53"/>
    <n v="17"/>
    <n v="8"/>
    <n v="4.22"/>
    <n v="-4.6900000000000004"/>
    <n v="49427.48"/>
    <n v="9"/>
    <n v="34233.46"/>
    <n v="365782.78"/>
    <m/>
  </r>
  <r>
    <x v="241"/>
    <s v="Flipkart Hub 200"/>
    <x v="7"/>
    <s v="Delhi"/>
    <s v="East"/>
    <x v="0"/>
    <n v="843852.37"/>
    <n v="605"/>
    <n v="4187.18"/>
    <n v="7758"/>
    <n v="36.909999999999997"/>
    <n v="91.07"/>
    <n v="24"/>
    <n v="12"/>
    <n v="2.84"/>
    <n v="20.62"/>
    <n v="84743.06"/>
    <n v="11.69"/>
    <n v="104813.87"/>
    <n v="29823.360000000001"/>
    <m/>
  </r>
  <r>
    <x v="242"/>
    <s v="Flipkart Hub 52"/>
    <x v="3"/>
    <s v="Rajasthan"/>
    <s v="North"/>
    <x v="2"/>
    <n v="624253.55000000005"/>
    <n v="932"/>
    <n v="4449.99"/>
    <n v="8190"/>
    <n v="25.77"/>
    <n v="92.86"/>
    <n v="37"/>
    <n v="8"/>
    <n v="2.73"/>
    <n v="3.27"/>
    <n v="9195.9699999999993"/>
    <n v="1.18"/>
    <n v="170530.53"/>
    <n v="283926.81"/>
    <m/>
  </r>
  <r>
    <x v="243"/>
    <s v="Flipkart Hub 160"/>
    <x v="9"/>
    <s v="Rajasthan"/>
    <s v="West"/>
    <x v="2"/>
    <n v="435044.32"/>
    <n v="3555"/>
    <n v="3935.02"/>
    <n v="4134"/>
    <n v="21.13"/>
    <n v="67.94"/>
    <n v="30"/>
    <n v="10"/>
    <n v="2.5299999999999998"/>
    <n v="1.07"/>
    <n v="49140.17"/>
    <n v="8.07"/>
    <n v="178531.53"/>
    <n v="64076.27"/>
    <m/>
  </r>
  <r>
    <x v="244"/>
    <s v="Flipkart Hub 157"/>
    <x v="6"/>
    <s v="Tamil Nadu"/>
    <s v="West"/>
    <x v="3"/>
    <n v="729503.64"/>
    <n v="316"/>
    <n v="1525.34"/>
    <n v="8955"/>
    <n v="47.4"/>
    <n v="88.76"/>
    <n v="7"/>
    <n v="10"/>
    <n v="3.09"/>
    <n v="12.54"/>
    <n v="26297.35"/>
    <n v="10.92"/>
    <n v="121962.18"/>
    <n v="164476.14000000001"/>
    <m/>
  </r>
  <r>
    <x v="245"/>
    <s v="Flipkart Hub 129"/>
    <x v="0"/>
    <s v="West Bengal"/>
    <s v="West"/>
    <x v="2"/>
    <n v="848099.95"/>
    <n v="2354"/>
    <n v="2150.33"/>
    <n v="5845"/>
    <n v="45.98"/>
    <n v="88.59"/>
    <n v="39"/>
    <n v="12"/>
    <n v="3.94"/>
    <n v="0.57999999999999996"/>
    <n v="31361.599999999999"/>
    <n v="4.72"/>
    <n v="70710.89"/>
    <n v="381391.93"/>
    <m/>
  </r>
  <r>
    <x v="246"/>
    <s v="Flipkart Hub 151"/>
    <x v="6"/>
    <s v="Uttar Pradesh"/>
    <s v="West"/>
    <x v="4"/>
    <n v="873589.48"/>
    <n v="1167"/>
    <n v="1107.82"/>
    <n v="8235"/>
    <n v="16.899999999999999"/>
    <n v="50.79"/>
    <n v="5"/>
    <n v="10"/>
    <n v="2.57"/>
    <n v="-2.94"/>
    <n v="90089.31"/>
    <n v="6.34"/>
    <n v="183308.14"/>
    <n v="270940.59000000003"/>
    <m/>
  </r>
  <r>
    <x v="247"/>
    <s v="Flipkart Hub 120"/>
    <x v="9"/>
    <s v="West Bengal"/>
    <s v="West"/>
    <x v="2"/>
    <n v="273345.14"/>
    <n v="3379"/>
    <n v="2699.9"/>
    <n v="1705"/>
    <n v="22.45"/>
    <n v="64.89"/>
    <n v="5"/>
    <n v="10"/>
    <n v="2.92"/>
    <n v="28.59"/>
    <n v="88936.2"/>
    <n v="8.15"/>
    <n v="158086.63"/>
    <n v="492223.99"/>
    <m/>
  </r>
  <r>
    <x v="248"/>
    <s v="Flipkart Hub 108"/>
    <x v="1"/>
    <s v="Karnataka"/>
    <s v="North"/>
    <x v="4"/>
    <n v="225366.64"/>
    <n v="1852"/>
    <n v="3834.51"/>
    <n v="7566"/>
    <n v="30.55"/>
    <n v="79.459999999999994"/>
    <n v="37"/>
    <n v="10"/>
    <n v="2.97"/>
    <n v="-1.24"/>
    <n v="74894"/>
    <n v="11.36"/>
    <n v="130561.11"/>
    <n v="438284.3"/>
    <m/>
  </r>
  <r>
    <x v="249"/>
    <s v="Flipkart Hub 9"/>
    <x v="5"/>
    <s v="West Bengal"/>
    <s v="West"/>
    <x v="5"/>
    <n v="590496.69999999995"/>
    <n v="2808"/>
    <n v="1759.48"/>
    <n v="5480"/>
    <n v="20.12"/>
    <n v="67.77"/>
    <n v="5"/>
    <n v="12"/>
    <n v="4.4400000000000004"/>
    <n v="26.83"/>
    <n v="15782.36"/>
    <n v="7.71"/>
    <n v="181037.39"/>
    <n v="282774.17"/>
    <m/>
  </r>
  <r>
    <x v="250"/>
    <s v="Flipkart Hub 167"/>
    <x v="3"/>
    <s v="Rajasthan"/>
    <s v="South"/>
    <x v="4"/>
    <n v="304058.90999999997"/>
    <n v="1101"/>
    <n v="4906.8999999999996"/>
    <n v="9759"/>
    <n v="35.9"/>
    <n v="61.04"/>
    <n v="41"/>
    <n v="10"/>
    <n v="4.47"/>
    <n v="5.93"/>
    <n v="56975.15"/>
    <n v="2.95"/>
    <n v="144654.26"/>
    <n v="95228.88"/>
    <m/>
  </r>
  <r>
    <x v="251"/>
    <s v="Flipkart Hub 119"/>
    <x v="3"/>
    <s v="Uttar Pradesh"/>
    <s v="South"/>
    <x v="1"/>
    <n v="441174.8"/>
    <n v="2627"/>
    <n v="1591.22"/>
    <n v="6903"/>
    <n v="13.34"/>
    <n v="50.11"/>
    <n v="37"/>
    <n v="8"/>
    <n v="3.34"/>
    <n v="2.65"/>
    <n v="7829.46"/>
    <n v="13.32"/>
    <n v="9602.75"/>
    <n v="7509.65"/>
    <m/>
  </r>
  <r>
    <x v="252"/>
    <s v="Flipkart Hub 4"/>
    <x v="4"/>
    <s v="Delhi"/>
    <s v="South"/>
    <x v="0"/>
    <n v="471821.46"/>
    <n v="4802"/>
    <n v="2409.2399999999998"/>
    <n v="4392"/>
    <n v="44.76"/>
    <n v="88.14"/>
    <n v="44"/>
    <n v="12"/>
    <n v="4.7300000000000004"/>
    <n v="14.92"/>
    <n v="92144.06"/>
    <n v="5.86"/>
    <n v="93079.22"/>
    <n v="388410.89"/>
    <m/>
  </r>
  <r>
    <x v="253"/>
    <s v="Flipkart Hub 76"/>
    <x v="6"/>
    <s v="Gujarat"/>
    <s v="South"/>
    <x v="2"/>
    <n v="542144.35"/>
    <n v="2714"/>
    <n v="4979.87"/>
    <n v="5513"/>
    <n v="4.97"/>
    <n v="50.23"/>
    <n v="27"/>
    <n v="10"/>
    <n v="3.4"/>
    <n v="20.22"/>
    <n v="32135.49"/>
    <n v="3.04"/>
    <n v="51249.08"/>
    <n v="16837.66"/>
    <m/>
  </r>
  <r>
    <x v="254"/>
    <s v="Flipkart Hub 198"/>
    <x v="6"/>
    <s v="Delhi"/>
    <s v="East"/>
    <x v="0"/>
    <n v="579284.31999999995"/>
    <n v="1532"/>
    <n v="3682.46"/>
    <n v="6904"/>
    <n v="22.47"/>
    <n v="52.62"/>
    <n v="6"/>
    <n v="12"/>
    <n v="3.39"/>
    <n v="-9.75"/>
    <n v="94946.91"/>
    <n v="2.67"/>
    <n v="113824.63"/>
    <n v="327673.7"/>
    <m/>
  </r>
  <r>
    <x v="255"/>
    <s v="Flipkart Hub 172"/>
    <x v="0"/>
    <s v="Karnataka"/>
    <s v="South"/>
    <x v="2"/>
    <n v="729090.52"/>
    <n v="2189"/>
    <n v="3232.19"/>
    <n v="7982"/>
    <n v="22.05"/>
    <n v="75.849999999999994"/>
    <n v="43"/>
    <n v="8"/>
    <n v="2.77"/>
    <n v="2.72"/>
    <n v="86933.75"/>
    <n v="10.43"/>
    <n v="93358.93"/>
    <n v="464022.98"/>
    <m/>
  </r>
  <r>
    <x v="256"/>
    <s v="Flipkart Hub 3"/>
    <x v="4"/>
    <s v="Karnataka"/>
    <s v="North"/>
    <x v="1"/>
    <n v="524126.93"/>
    <n v="777"/>
    <n v="3110.69"/>
    <n v="4526"/>
    <n v="16.809999999999999"/>
    <n v="63.44"/>
    <n v="34"/>
    <n v="10"/>
    <n v="3.31"/>
    <n v="14.51"/>
    <n v="66415.56"/>
    <n v="5.55"/>
    <n v="109039.61"/>
    <n v="99488.14"/>
    <m/>
  </r>
  <r>
    <x v="257"/>
    <s v="Flipkart Hub 84"/>
    <x v="2"/>
    <s v="Gujarat"/>
    <s v="South"/>
    <x v="1"/>
    <n v="302105.62"/>
    <n v="531"/>
    <n v="1277.27"/>
    <n v="2138"/>
    <n v="6.54"/>
    <n v="52.84"/>
    <n v="17"/>
    <n v="8"/>
    <n v="2.81"/>
    <n v="20.85"/>
    <n v="73936.75"/>
    <n v="6.86"/>
    <n v="75643.73"/>
    <n v="184833.21"/>
    <m/>
  </r>
  <r>
    <x v="258"/>
    <s v="Flipkart Hub 125"/>
    <x v="7"/>
    <s v="Maharashtra"/>
    <s v="South"/>
    <x v="1"/>
    <n v="561480.06999999995"/>
    <n v="2778"/>
    <n v="4026.69"/>
    <n v="6703"/>
    <n v="23.43"/>
    <n v="98.66"/>
    <n v="26"/>
    <n v="8"/>
    <n v="3.59"/>
    <n v="23.6"/>
    <n v="61779.51"/>
    <n v="4.2300000000000004"/>
    <n v="122051.22"/>
    <n v="365013.65"/>
    <m/>
  </r>
  <r>
    <x v="259"/>
    <s v="Flipkart Hub 72"/>
    <x v="3"/>
    <s v="Rajasthan"/>
    <s v="South"/>
    <x v="1"/>
    <n v="510914.43"/>
    <n v="2545"/>
    <n v="3956"/>
    <n v="7354"/>
    <n v="8.9700000000000006"/>
    <n v="75.05"/>
    <n v="12"/>
    <n v="12"/>
    <n v="4.4000000000000004"/>
    <n v="2.87"/>
    <n v="85120.16"/>
    <n v="14.67"/>
    <n v="168633.74"/>
    <n v="329180.21999999997"/>
    <m/>
  </r>
  <r>
    <x v="260"/>
    <s v="Flipkart Hub 97"/>
    <x v="9"/>
    <s v="Tamil Nadu"/>
    <s v="East"/>
    <x v="2"/>
    <n v="71006.87"/>
    <n v="4960"/>
    <n v="1870.86"/>
    <n v="2035"/>
    <n v="9.99"/>
    <n v="54.1"/>
    <n v="34"/>
    <n v="10"/>
    <n v="4.9400000000000004"/>
    <n v="11.14"/>
    <n v="32972.14"/>
    <n v="2.21"/>
    <n v="165728.45000000001"/>
    <n v="343296.17"/>
    <m/>
  </r>
  <r>
    <x v="261"/>
    <s v="Flipkart Hub 87"/>
    <x v="2"/>
    <s v="Maharashtra"/>
    <s v="West"/>
    <x v="3"/>
    <n v="708141.19"/>
    <n v="406"/>
    <n v="899.75"/>
    <n v="9013"/>
    <n v="2.5099999999999998"/>
    <n v="91.6"/>
    <n v="7"/>
    <n v="12"/>
    <n v="3.55"/>
    <n v="10.130000000000001"/>
    <n v="66391.48"/>
    <n v="6.77"/>
    <n v="95386.52"/>
    <n v="352350.91"/>
    <m/>
  </r>
  <r>
    <x v="262"/>
    <s v="Flipkart Hub 182"/>
    <x v="1"/>
    <s v="Delhi"/>
    <s v="North"/>
    <x v="3"/>
    <n v="697370.2"/>
    <n v="2086"/>
    <n v="1799.12"/>
    <n v="3596"/>
    <n v="43.12"/>
    <n v="83.34"/>
    <n v="18"/>
    <n v="8"/>
    <n v="2.56"/>
    <n v="5.31"/>
    <n v="44337.64"/>
    <n v="3.72"/>
    <n v="158259.71"/>
    <n v="71199.48"/>
    <m/>
  </r>
  <r>
    <x v="263"/>
    <s v="Flipkart Hub 181"/>
    <x v="1"/>
    <s v="Maharashtra"/>
    <s v="East"/>
    <x v="0"/>
    <n v="812293.71"/>
    <n v="1308"/>
    <n v="2451.4299999999998"/>
    <n v="6257"/>
    <n v="35.909999999999997"/>
    <n v="86.99"/>
    <n v="14"/>
    <n v="8"/>
    <n v="3.02"/>
    <n v="19.91"/>
    <n v="1628.96"/>
    <n v="0.84"/>
    <n v="115261.28"/>
    <n v="432270.1"/>
    <m/>
  </r>
  <r>
    <x v="264"/>
    <s v="Flipkart Hub 48"/>
    <x v="1"/>
    <s v="Rajasthan"/>
    <s v="West"/>
    <x v="2"/>
    <n v="744169.19"/>
    <n v="1349"/>
    <n v="3131.48"/>
    <n v="8004"/>
    <n v="46.88"/>
    <n v="54.58"/>
    <n v="18"/>
    <n v="12"/>
    <n v="2.66"/>
    <n v="17.77"/>
    <n v="44884.47"/>
    <n v="4.96"/>
    <n v="36007.769999999997"/>
    <n v="360580.5"/>
    <m/>
  </r>
  <r>
    <x v="265"/>
    <s v="Flipkart Hub 17"/>
    <x v="8"/>
    <s v="Rajasthan"/>
    <s v="South"/>
    <x v="3"/>
    <n v="135255.75"/>
    <n v="1678"/>
    <n v="3982.86"/>
    <n v="8875"/>
    <n v="22.59"/>
    <n v="50.88"/>
    <n v="21"/>
    <n v="12"/>
    <n v="4.51"/>
    <n v="-5"/>
    <n v="62155.95"/>
    <n v="4.87"/>
    <n v="108232.57"/>
    <n v="250090.5"/>
    <m/>
  </r>
  <r>
    <x v="266"/>
    <s v="Flipkart Hub 86"/>
    <x v="7"/>
    <s v="Delhi"/>
    <s v="East"/>
    <x v="1"/>
    <n v="205898.8"/>
    <n v="3016"/>
    <n v="3674.09"/>
    <n v="7831"/>
    <n v="43.65"/>
    <n v="84.68"/>
    <n v="14"/>
    <n v="12"/>
    <n v="3.67"/>
    <n v="3.7"/>
    <n v="59327.73"/>
    <n v="1.02"/>
    <n v="47106.5"/>
    <n v="447196.99"/>
    <m/>
  </r>
  <r>
    <x v="267"/>
    <s v="Flipkart Hub 103"/>
    <x v="2"/>
    <s v="Telangana"/>
    <s v="North"/>
    <x v="5"/>
    <n v="283213.44"/>
    <n v="4119"/>
    <n v="3530.34"/>
    <n v="4570"/>
    <n v="29.61"/>
    <n v="87.64"/>
    <n v="15"/>
    <n v="12"/>
    <n v="3.55"/>
    <n v="-4.72"/>
    <n v="50211.74"/>
    <n v="0.76"/>
    <n v="130953.66"/>
    <n v="100083.34"/>
    <m/>
  </r>
  <r>
    <x v="268"/>
    <s v="Flipkart Hub 106"/>
    <x v="9"/>
    <s v="Telangana"/>
    <s v="West"/>
    <x v="3"/>
    <n v="241490.44"/>
    <n v="1437"/>
    <n v="689.03"/>
    <n v="8393"/>
    <n v="4.75"/>
    <n v="78.69"/>
    <n v="8"/>
    <n v="12"/>
    <n v="4.95"/>
    <n v="25.37"/>
    <n v="89222.59"/>
    <n v="5.23"/>
    <n v="186785.8"/>
    <n v="194582.88"/>
    <m/>
  </r>
  <r>
    <x v="269"/>
    <s v="Flipkart Hub 115"/>
    <x v="7"/>
    <s v="Telangana"/>
    <s v="North"/>
    <x v="1"/>
    <n v="126927.41"/>
    <n v="4364"/>
    <n v="4126.9799999999996"/>
    <n v="635"/>
    <n v="43.81"/>
    <n v="75.36"/>
    <n v="5"/>
    <n v="10"/>
    <n v="3.83"/>
    <n v="9.4700000000000006"/>
    <n v="38175.11"/>
    <n v="13.82"/>
    <n v="59633.21"/>
    <n v="180987.85"/>
    <m/>
  </r>
  <r>
    <x v="270"/>
    <s v="Flipkart Hub 26"/>
    <x v="0"/>
    <s v="Tamil Nadu"/>
    <s v="West"/>
    <x v="4"/>
    <n v="317928.46000000002"/>
    <n v="2980"/>
    <n v="3044.11"/>
    <n v="1688"/>
    <n v="38.840000000000003"/>
    <n v="88.1"/>
    <n v="33"/>
    <n v="10"/>
    <n v="3.54"/>
    <n v="10.82"/>
    <n v="57643.06"/>
    <n v="13.3"/>
    <n v="159420.92000000001"/>
    <n v="123326.16"/>
    <m/>
  </r>
  <r>
    <x v="271"/>
    <s v="Flipkart Hub 70"/>
    <x v="4"/>
    <s v="Karnataka"/>
    <s v="West"/>
    <x v="0"/>
    <n v="285103.15000000002"/>
    <n v="1972"/>
    <n v="3174.78"/>
    <n v="5984"/>
    <n v="43.69"/>
    <n v="60.84"/>
    <n v="30"/>
    <n v="12"/>
    <n v="4.92"/>
    <n v="13.27"/>
    <n v="72022.039999999994"/>
    <n v="8.23"/>
    <n v="121054.35"/>
    <n v="46637.03"/>
    <m/>
  </r>
  <r>
    <x v="272"/>
    <s v="Flipkart Hub 110"/>
    <x v="4"/>
    <s v="Uttar Pradesh"/>
    <s v="North"/>
    <x v="1"/>
    <n v="169948.65"/>
    <n v="4649"/>
    <n v="4157.41"/>
    <n v="4451"/>
    <n v="9.4700000000000006"/>
    <n v="98.57"/>
    <n v="38"/>
    <n v="12"/>
    <n v="3.71"/>
    <n v="23.54"/>
    <n v="698.82"/>
    <n v="10.32"/>
    <n v="118821.44"/>
    <n v="286358.31"/>
    <m/>
  </r>
  <r>
    <x v="273"/>
    <s v="Flipkart Hub 1"/>
    <x v="1"/>
    <s v="Delhi"/>
    <s v="East"/>
    <x v="1"/>
    <n v="668433.07999999996"/>
    <n v="3777"/>
    <n v="626.39"/>
    <n v="4545"/>
    <n v="28.68"/>
    <n v="64.77"/>
    <n v="18"/>
    <n v="8"/>
    <n v="4.97"/>
    <n v="17.71"/>
    <n v="35107.21"/>
    <n v="14.02"/>
    <n v="18824.84"/>
    <n v="117387"/>
    <m/>
  </r>
  <r>
    <x v="274"/>
    <s v="Flipkart Hub 197"/>
    <x v="6"/>
    <s v="Telangana"/>
    <s v="West"/>
    <x v="4"/>
    <n v="98364.47"/>
    <n v="1428"/>
    <n v="2543.6999999999998"/>
    <n v="1794"/>
    <n v="32.520000000000003"/>
    <n v="72.459999999999994"/>
    <n v="32"/>
    <n v="10"/>
    <n v="2.95"/>
    <n v="12.86"/>
    <n v="4873.5"/>
    <n v="5.7"/>
    <n v="183326.38"/>
    <n v="31249.52"/>
    <m/>
  </r>
  <r>
    <x v="275"/>
    <s v="Flipkart Hub 151"/>
    <x v="2"/>
    <s v="West Bengal"/>
    <s v="East"/>
    <x v="4"/>
    <n v="320384.03999999998"/>
    <n v="3596"/>
    <n v="2135.4499999999998"/>
    <n v="3504"/>
    <n v="6.41"/>
    <n v="71.3"/>
    <n v="10"/>
    <n v="12"/>
    <n v="2.64"/>
    <n v="15.89"/>
    <n v="48566.07"/>
    <n v="6.74"/>
    <n v="164298.19"/>
    <n v="317463.06"/>
    <m/>
  </r>
  <r>
    <x v="276"/>
    <s v="Flipkart Hub 119"/>
    <x v="5"/>
    <s v="Tamil Nadu"/>
    <s v="South"/>
    <x v="3"/>
    <n v="391318.51"/>
    <n v="388"/>
    <n v="1882.95"/>
    <n v="3155"/>
    <n v="42.54"/>
    <n v="66.5"/>
    <n v="11"/>
    <n v="8"/>
    <n v="3.51"/>
    <n v="20.12"/>
    <n v="45572.24"/>
    <n v="7.63"/>
    <n v="138565.96"/>
    <n v="299629.44"/>
    <m/>
  </r>
  <r>
    <x v="277"/>
    <s v="Flipkart Hub 52"/>
    <x v="7"/>
    <s v="Telangana"/>
    <s v="North"/>
    <x v="4"/>
    <n v="854712.21"/>
    <n v="2579"/>
    <n v="2766.87"/>
    <n v="1321"/>
    <n v="8.84"/>
    <n v="80.84"/>
    <n v="34"/>
    <n v="10"/>
    <n v="2.6"/>
    <n v="29.45"/>
    <n v="21888.83"/>
    <n v="2.0699999999999998"/>
    <n v="37690.870000000003"/>
    <n v="485418.96"/>
    <m/>
  </r>
  <r>
    <x v="278"/>
    <s v="Flipkart Hub 136"/>
    <x v="9"/>
    <s v="Tamil Nadu"/>
    <s v="West"/>
    <x v="5"/>
    <n v="388618.28"/>
    <n v="197"/>
    <n v="888.53"/>
    <n v="2501"/>
    <n v="47.55"/>
    <n v="98.16"/>
    <n v="24"/>
    <n v="12"/>
    <n v="3.27"/>
    <n v="27.3"/>
    <n v="29028.13"/>
    <n v="7.23"/>
    <n v="148004.72"/>
    <n v="229507.77"/>
    <m/>
  </r>
  <r>
    <x v="279"/>
    <s v="Flipkart Hub 27"/>
    <x v="4"/>
    <s v="Karnataka"/>
    <s v="South"/>
    <x v="3"/>
    <n v="647485.93999999994"/>
    <n v="2626"/>
    <n v="1113.1099999999999"/>
    <n v="5295"/>
    <n v="20.3"/>
    <n v="59.06"/>
    <n v="5"/>
    <n v="8"/>
    <n v="4.29"/>
    <n v="2.5099999999999998"/>
    <n v="24460.23"/>
    <n v="0.68"/>
    <n v="116484.52"/>
    <n v="380955.86"/>
    <m/>
  </r>
  <r>
    <x v="280"/>
    <s v="Flipkart Hub 17"/>
    <x v="7"/>
    <s v="Delhi"/>
    <s v="West"/>
    <x v="0"/>
    <n v="406161.82"/>
    <n v="502"/>
    <n v="2514.0500000000002"/>
    <n v="999"/>
    <n v="8.39"/>
    <n v="88.31"/>
    <n v="9"/>
    <n v="12"/>
    <n v="4.8499999999999996"/>
    <n v="28.17"/>
    <n v="23055.98"/>
    <n v="6.67"/>
    <n v="97159.83"/>
    <n v="180004.92"/>
    <m/>
  </r>
  <r>
    <x v="281"/>
    <s v="Flipkart Hub 53"/>
    <x v="9"/>
    <s v="Telangana"/>
    <s v="West"/>
    <x v="5"/>
    <n v="328636.07"/>
    <n v="1942"/>
    <n v="1697.92"/>
    <n v="8472"/>
    <n v="46.18"/>
    <n v="75.44"/>
    <n v="7"/>
    <n v="12"/>
    <n v="2.74"/>
    <n v="26.81"/>
    <n v="75268.28"/>
    <n v="3.08"/>
    <n v="8415.5400000000009"/>
    <n v="128445.28"/>
    <m/>
  </r>
  <r>
    <x v="282"/>
    <s v="Flipkart Hub 129"/>
    <x v="0"/>
    <s v="Rajasthan"/>
    <s v="South"/>
    <x v="4"/>
    <n v="688947.74"/>
    <n v="3967"/>
    <n v="1624.32"/>
    <n v="9527"/>
    <n v="31.53"/>
    <n v="80.56"/>
    <n v="11"/>
    <n v="8"/>
    <n v="4.2"/>
    <n v="11.13"/>
    <n v="72183"/>
    <n v="12.02"/>
    <n v="31465.78"/>
    <n v="354566.77"/>
    <m/>
  </r>
  <r>
    <x v="283"/>
    <s v="Flipkart Hub 197"/>
    <x v="0"/>
    <s v="Uttar Pradesh"/>
    <s v="North"/>
    <x v="5"/>
    <n v="324433.52"/>
    <n v="2222"/>
    <n v="934.23"/>
    <n v="7174"/>
    <n v="19.190000000000001"/>
    <n v="57.16"/>
    <n v="37"/>
    <n v="8"/>
    <n v="4.32"/>
    <n v="18.22"/>
    <n v="78360.66"/>
    <n v="10.17"/>
    <n v="20597.61"/>
    <n v="449408.83"/>
    <m/>
  </r>
  <r>
    <x v="284"/>
    <s v="Flipkart Hub 31"/>
    <x v="7"/>
    <s v="Gujarat"/>
    <s v="East"/>
    <x v="3"/>
    <n v="582004.35"/>
    <n v="2253"/>
    <n v="2462.2800000000002"/>
    <n v="5278"/>
    <n v="22.53"/>
    <n v="77.45"/>
    <n v="15"/>
    <n v="8"/>
    <n v="2.58"/>
    <n v="21.34"/>
    <n v="50132.79"/>
    <n v="7.77"/>
    <n v="103787.8"/>
    <n v="329463.84000000003"/>
    <m/>
  </r>
  <r>
    <x v="285"/>
    <s v="Flipkart Hub 123"/>
    <x v="6"/>
    <s v="Karnataka"/>
    <s v="South"/>
    <x v="4"/>
    <n v="239742.54"/>
    <n v="4459"/>
    <n v="4836.53"/>
    <n v="7954"/>
    <n v="23.14"/>
    <n v="55.12"/>
    <n v="14"/>
    <n v="12"/>
    <n v="3.77"/>
    <n v="22.45"/>
    <n v="11081.58"/>
    <n v="8.66"/>
    <n v="176462.48"/>
    <n v="192000.13"/>
    <m/>
  </r>
  <r>
    <x v="286"/>
    <s v="Flipkart Hub 152"/>
    <x v="3"/>
    <s v="Delhi"/>
    <s v="South"/>
    <x v="5"/>
    <n v="178876.6"/>
    <n v="2216"/>
    <n v="3644.86"/>
    <n v="2653"/>
    <n v="4.5"/>
    <n v="83.61"/>
    <n v="41"/>
    <n v="10"/>
    <n v="3"/>
    <n v="8.15"/>
    <n v="92916.79"/>
    <n v="12.73"/>
    <n v="102602.23"/>
    <n v="437129.68"/>
    <m/>
  </r>
  <r>
    <x v="287"/>
    <s v="Flipkart Hub 186"/>
    <x v="4"/>
    <s v="Karnataka"/>
    <s v="North"/>
    <x v="4"/>
    <n v="736193.26"/>
    <n v="585"/>
    <n v="4624.8100000000004"/>
    <n v="1178"/>
    <n v="44.44"/>
    <n v="52.54"/>
    <n v="32"/>
    <n v="8"/>
    <n v="2.66"/>
    <n v="19.190000000000001"/>
    <n v="16448.669999999998"/>
    <n v="9.77"/>
    <n v="16967"/>
    <n v="330893.76"/>
    <m/>
  </r>
  <r>
    <x v="288"/>
    <s v="Flipkart Hub 50"/>
    <x v="0"/>
    <s v="West Bengal"/>
    <s v="North"/>
    <x v="0"/>
    <n v="744242.66"/>
    <n v="4156"/>
    <n v="2824.89"/>
    <n v="4943"/>
    <n v="29.43"/>
    <n v="83.3"/>
    <n v="29"/>
    <n v="12"/>
    <n v="4.9800000000000004"/>
    <n v="15.65"/>
    <n v="16495.37"/>
    <n v="11.51"/>
    <n v="22336.82"/>
    <n v="207284.15"/>
    <m/>
  </r>
  <r>
    <x v="289"/>
    <s v="Flipkart Hub 143"/>
    <x v="3"/>
    <s v="Maharashtra"/>
    <s v="South"/>
    <x v="2"/>
    <n v="985068.4"/>
    <n v="220"/>
    <n v="3881.63"/>
    <n v="8167"/>
    <n v="29.43"/>
    <n v="53.26"/>
    <n v="46"/>
    <n v="12"/>
    <n v="3.69"/>
    <n v="9.99"/>
    <n v="10840.06"/>
    <n v="8.24"/>
    <n v="37278.980000000003"/>
    <n v="349410.93"/>
    <m/>
  </r>
  <r>
    <x v="290"/>
    <s v="Flipkart Hub 156"/>
    <x v="9"/>
    <s v="Uttar Pradesh"/>
    <s v="West"/>
    <x v="1"/>
    <n v="687779.6"/>
    <n v="231"/>
    <n v="815.6"/>
    <n v="3884"/>
    <n v="16.850000000000001"/>
    <n v="72.34"/>
    <n v="23"/>
    <n v="12"/>
    <n v="4.17"/>
    <n v="-5.59"/>
    <n v="31942.720000000001"/>
    <n v="2.97"/>
    <n v="94994.17"/>
    <n v="246547.7"/>
    <m/>
  </r>
  <r>
    <x v="291"/>
    <s v="Flipkart Hub 21"/>
    <x v="5"/>
    <s v="West Bengal"/>
    <s v="South"/>
    <x v="3"/>
    <n v="390090.77"/>
    <n v="2084"/>
    <n v="1458.19"/>
    <n v="1031"/>
    <n v="29.5"/>
    <n v="71.23"/>
    <n v="50"/>
    <n v="8"/>
    <n v="3.86"/>
    <n v="18.64"/>
    <n v="67360.53"/>
    <n v="8.2200000000000006"/>
    <n v="12574.45"/>
    <n v="157176.38"/>
    <m/>
  </r>
  <r>
    <x v="292"/>
    <s v="Flipkart Hub 157"/>
    <x v="7"/>
    <s v="Karnataka"/>
    <s v="West"/>
    <x v="0"/>
    <n v="832808.8"/>
    <n v="254"/>
    <n v="2578.2199999999998"/>
    <n v="2852"/>
    <n v="7.09"/>
    <n v="50.88"/>
    <n v="34"/>
    <n v="8"/>
    <n v="4.18"/>
    <n v="7.21"/>
    <n v="15043.42"/>
    <n v="5.2"/>
    <n v="84964.18"/>
    <n v="213097.67"/>
    <m/>
  </r>
  <r>
    <x v="293"/>
    <s v="Flipkart Hub 116"/>
    <x v="8"/>
    <s v="Karnataka"/>
    <s v="West"/>
    <x v="1"/>
    <n v="895420.4"/>
    <n v="1097"/>
    <n v="4340.1000000000004"/>
    <n v="6717"/>
    <n v="26.54"/>
    <n v="88.58"/>
    <n v="35"/>
    <n v="10"/>
    <n v="3.59"/>
    <n v="28.43"/>
    <n v="12593.31"/>
    <n v="7.63"/>
    <n v="88683.46"/>
    <n v="440989.06"/>
    <m/>
  </r>
  <r>
    <x v="294"/>
    <s v="Flipkart Hub 95"/>
    <x v="5"/>
    <s v="Tamil Nadu"/>
    <s v="South"/>
    <x v="5"/>
    <n v="866858.58"/>
    <n v="2279"/>
    <n v="4956.0600000000004"/>
    <n v="6328"/>
    <n v="33.11"/>
    <n v="87.86"/>
    <n v="13"/>
    <n v="12"/>
    <n v="2.86"/>
    <n v="-0.52"/>
    <n v="76000.69"/>
    <n v="3.12"/>
    <n v="80017.070000000007"/>
    <n v="207699.86"/>
    <m/>
  </r>
  <r>
    <x v="295"/>
    <s v="Flipkart Hub 66"/>
    <x v="3"/>
    <s v="Maharashtra"/>
    <s v="East"/>
    <x v="0"/>
    <n v="50435.41"/>
    <n v="4530"/>
    <n v="2727.58"/>
    <n v="4732"/>
    <n v="17.52"/>
    <n v="73.06"/>
    <n v="34"/>
    <n v="10"/>
    <n v="4.8899999999999997"/>
    <n v="7.08"/>
    <n v="45165.16"/>
    <n v="3.48"/>
    <n v="109154.77"/>
    <n v="153048.43"/>
    <m/>
  </r>
  <r>
    <x v="296"/>
    <s v="Flipkart Hub 189"/>
    <x v="6"/>
    <s v="Karnataka"/>
    <s v="East"/>
    <x v="2"/>
    <n v="884713.2"/>
    <n v="2162"/>
    <n v="1957.59"/>
    <n v="1629"/>
    <n v="23.78"/>
    <n v="60.13"/>
    <n v="48"/>
    <n v="12"/>
    <n v="2.65"/>
    <n v="9.1199999999999992"/>
    <n v="25390.76"/>
    <n v="14.8"/>
    <n v="157340.28"/>
    <n v="80609.179999999993"/>
    <m/>
  </r>
  <r>
    <x v="297"/>
    <s v="Flipkart Hub 139"/>
    <x v="9"/>
    <s v="Uttar Pradesh"/>
    <s v="South"/>
    <x v="4"/>
    <n v="121961.01"/>
    <n v="4446"/>
    <n v="2442.2800000000002"/>
    <n v="2053"/>
    <n v="28.34"/>
    <n v="59.11"/>
    <n v="28"/>
    <n v="8"/>
    <n v="2.86"/>
    <n v="-1.38"/>
    <n v="90872.33"/>
    <n v="13.51"/>
    <n v="65722.86"/>
    <n v="438100.9"/>
    <m/>
  </r>
  <r>
    <x v="298"/>
    <s v="Flipkart Hub 155"/>
    <x v="4"/>
    <s v="Telangana"/>
    <s v="East"/>
    <x v="3"/>
    <n v="677523.9"/>
    <n v="3708"/>
    <n v="3034.01"/>
    <n v="2897"/>
    <n v="39.72"/>
    <n v="88.51"/>
    <n v="46"/>
    <n v="12"/>
    <n v="3.65"/>
    <n v="-2.74"/>
    <n v="77808.37"/>
    <n v="7.44"/>
    <n v="197810.17"/>
    <n v="297763.8"/>
    <m/>
  </r>
  <r>
    <x v="299"/>
    <s v="Flipkart Hub 177"/>
    <x v="6"/>
    <s v="Karnataka"/>
    <s v="South"/>
    <x v="4"/>
    <n v="939266.56000000006"/>
    <n v="160"/>
    <n v="1697.8"/>
    <n v="6155"/>
    <n v="45.61"/>
    <n v="68.430000000000007"/>
    <n v="36"/>
    <n v="8"/>
    <n v="4.99"/>
    <n v="-2.46"/>
    <n v="78832.23"/>
    <n v="14.63"/>
    <n v="139295.9"/>
    <n v="457300.54"/>
    <m/>
  </r>
  <r>
    <x v="300"/>
    <s v="Flipkart Hub 41"/>
    <x v="7"/>
    <s v="Tamil Nadu"/>
    <s v="West"/>
    <x v="1"/>
    <n v="671682.42"/>
    <n v="1478"/>
    <n v="2180.16"/>
    <n v="6660"/>
    <n v="49.9"/>
    <n v="80.95"/>
    <n v="14"/>
    <n v="12"/>
    <n v="3.91"/>
    <n v="6.52"/>
    <n v="78518.81"/>
    <n v="8.3800000000000008"/>
    <n v="9447.98"/>
    <n v="291897.75"/>
    <m/>
  </r>
  <r>
    <x v="301"/>
    <s v="Flipkart Hub 7"/>
    <x v="9"/>
    <s v="Uttar Pradesh"/>
    <s v="North"/>
    <x v="5"/>
    <n v="364272.17"/>
    <n v="826"/>
    <n v="4243.84"/>
    <n v="8600"/>
    <n v="45.95"/>
    <n v="68.63"/>
    <n v="45"/>
    <n v="8"/>
    <n v="4"/>
    <n v="14.64"/>
    <n v="9652.56"/>
    <n v="8.7100000000000009"/>
    <n v="150519.01999999999"/>
    <n v="101981.22"/>
    <m/>
  </r>
  <r>
    <x v="302"/>
    <s v="Flipkart Hub 159"/>
    <x v="5"/>
    <s v="Karnataka"/>
    <s v="East"/>
    <x v="0"/>
    <n v="520369.61"/>
    <n v="2546"/>
    <n v="1784.62"/>
    <n v="6198"/>
    <n v="34.72"/>
    <n v="97.44"/>
    <n v="5"/>
    <n v="10"/>
    <n v="2.74"/>
    <n v="6.13"/>
    <n v="26679.67"/>
    <n v="7.91"/>
    <n v="76833.100000000006"/>
    <n v="474085.79"/>
    <m/>
  </r>
  <r>
    <x v="303"/>
    <s v="Flipkart Hub 184"/>
    <x v="0"/>
    <s v="Tamil Nadu"/>
    <s v="East"/>
    <x v="5"/>
    <n v="262746.13"/>
    <n v="2309"/>
    <n v="4700.59"/>
    <n v="5060"/>
    <n v="18.84"/>
    <n v="60.72"/>
    <n v="23"/>
    <n v="8"/>
    <n v="3.53"/>
    <n v="21.4"/>
    <n v="25976.880000000001"/>
    <n v="3.72"/>
    <n v="8490.4599999999991"/>
    <n v="379549.61"/>
    <m/>
  </r>
  <r>
    <x v="304"/>
    <s v="Flipkart Hub 155"/>
    <x v="6"/>
    <s v="West Bengal"/>
    <s v="West"/>
    <x v="1"/>
    <n v="79657.72"/>
    <n v="2373"/>
    <n v="3180.91"/>
    <n v="2213"/>
    <n v="6.63"/>
    <n v="53.68"/>
    <n v="34"/>
    <n v="8"/>
    <n v="4.2"/>
    <n v="17.510000000000002"/>
    <n v="98824.42"/>
    <n v="0.65"/>
    <n v="43366.65"/>
    <n v="165557.18"/>
    <m/>
  </r>
  <r>
    <x v="305"/>
    <s v="Flipkart Hub 76"/>
    <x v="8"/>
    <s v="Telangana"/>
    <s v="West"/>
    <x v="0"/>
    <n v="415638.3"/>
    <n v="4960"/>
    <n v="3963.39"/>
    <n v="6812"/>
    <n v="3.93"/>
    <n v="52.63"/>
    <n v="41"/>
    <n v="10"/>
    <n v="3.75"/>
    <n v="-4.95"/>
    <n v="73699.88"/>
    <n v="9.74"/>
    <n v="120679.2"/>
    <n v="109071.91"/>
    <m/>
  </r>
  <r>
    <x v="306"/>
    <s v="Flipkart Hub 7"/>
    <x v="8"/>
    <s v="Rajasthan"/>
    <s v="North"/>
    <x v="0"/>
    <n v="644571.91"/>
    <n v="4368"/>
    <n v="2936.93"/>
    <n v="7035"/>
    <n v="13.75"/>
    <n v="54.29"/>
    <n v="41"/>
    <n v="12"/>
    <n v="4.49"/>
    <n v="-8.16"/>
    <n v="78201.67"/>
    <n v="1.1000000000000001"/>
    <n v="106053.46"/>
    <n v="109008.72"/>
    <m/>
  </r>
  <r>
    <x v="307"/>
    <s v="Flipkart Hub 97"/>
    <x v="7"/>
    <s v="Gujarat"/>
    <s v="West"/>
    <x v="3"/>
    <n v="684297.53"/>
    <n v="2583"/>
    <n v="4481.28"/>
    <n v="1501"/>
    <n v="43.14"/>
    <n v="74.180000000000007"/>
    <n v="24"/>
    <n v="10"/>
    <n v="2.85"/>
    <n v="25.27"/>
    <n v="41672.99"/>
    <n v="2.91"/>
    <n v="57218.85"/>
    <n v="46597"/>
    <m/>
  </r>
  <r>
    <x v="308"/>
    <s v="Flipkart Hub 120"/>
    <x v="0"/>
    <s v="Maharashtra"/>
    <s v="West"/>
    <x v="2"/>
    <n v="935173.57"/>
    <n v="1706"/>
    <n v="880.29"/>
    <n v="8025"/>
    <n v="42.41"/>
    <n v="71.819999999999993"/>
    <n v="33"/>
    <n v="12"/>
    <n v="3.83"/>
    <n v="19.12"/>
    <n v="27973.39"/>
    <n v="9.4499999999999993"/>
    <n v="81217.100000000006"/>
    <n v="11795.16"/>
    <m/>
  </r>
  <r>
    <x v="309"/>
    <s v="Flipkart Hub 108"/>
    <x v="7"/>
    <s v="Telangana"/>
    <s v="North"/>
    <x v="5"/>
    <n v="822125.07"/>
    <n v="3873"/>
    <n v="4449.8900000000003"/>
    <n v="7651"/>
    <n v="4.0999999999999996"/>
    <n v="66.84"/>
    <n v="12"/>
    <n v="10"/>
    <n v="2.95"/>
    <n v="-3.57"/>
    <n v="99879.01"/>
    <n v="1.02"/>
    <n v="3790.17"/>
    <n v="390196.78"/>
    <m/>
  </r>
  <r>
    <x v="310"/>
    <s v="Flipkart Hub 72"/>
    <x v="2"/>
    <s v="Karnataka"/>
    <s v="West"/>
    <x v="4"/>
    <n v="311808.26"/>
    <n v="1526"/>
    <n v="3457.67"/>
    <n v="8922"/>
    <n v="48.03"/>
    <n v="79.069999999999993"/>
    <n v="7"/>
    <n v="12"/>
    <n v="4.1399999999999997"/>
    <n v="13.89"/>
    <n v="53586.66"/>
    <n v="4.97"/>
    <n v="119846.84"/>
    <n v="477851.18"/>
    <m/>
  </r>
  <r>
    <x v="311"/>
    <s v="Flipkart Hub 38"/>
    <x v="6"/>
    <s v="Tamil Nadu"/>
    <s v="West"/>
    <x v="4"/>
    <n v="903644.22"/>
    <n v="4345"/>
    <n v="3924.7"/>
    <n v="8906"/>
    <n v="23.28"/>
    <n v="78.42"/>
    <n v="5"/>
    <n v="8"/>
    <n v="4.3499999999999996"/>
    <n v="16.309999999999999"/>
    <n v="49777.38"/>
    <n v="1.76"/>
    <n v="132215.26"/>
    <n v="10233.51"/>
    <m/>
  </r>
  <r>
    <x v="312"/>
    <s v="Flipkart Hub 129"/>
    <x v="8"/>
    <s v="Uttar Pradesh"/>
    <s v="South"/>
    <x v="4"/>
    <n v="384047.62"/>
    <n v="2438"/>
    <n v="4550.3100000000004"/>
    <n v="2755"/>
    <n v="16.7"/>
    <n v="58.51"/>
    <n v="25"/>
    <n v="10"/>
    <n v="3.07"/>
    <n v="19.739999999999998"/>
    <n v="92330.18"/>
    <n v="11.65"/>
    <n v="121587.83"/>
    <n v="132277.32"/>
    <m/>
  </r>
  <r>
    <x v="313"/>
    <s v="Flipkart Hub 64"/>
    <x v="1"/>
    <s v="Rajasthan"/>
    <s v="West"/>
    <x v="0"/>
    <n v="810472.91"/>
    <n v="2014"/>
    <n v="3082.89"/>
    <n v="501"/>
    <n v="11.84"/>
    <n v="85.36"/>
    <n v="21"/>
    <n v="12"/>
    <n v="3.22"/>
    <n v="4.5999999999999996"/>
    <n v="4146.62"/>
    <n v="8.6300000000000008"/>
    <n v="26164.95"/>
    <n v="91371.21"/>
    <m/>
  </r>
  <r>
    <x v="314"/>
    <s v="Flipkart Hub 60"/>
    <x v="4"/>
    <s v="Delhi"/>
    <s v="East"/>
    <x v="0"/>
    <n v="422795.91"/>
    <n v="4420"/>
    <n v="546.28"/>
    <n v="7570"/>
    <n v="16.27"/>
    <n v="74.89"/>
    <n v="37"/>
    <n v="12"/>
    <n v="4.66"/>
    <n v="-7.93"/>
    <n v="95148.29"/>
    <n v="9.25"/>
    <n v="175490.79"/>
    <n v="378693.93"/>
    <m/>
  </r>
  <r>
    <x v="315"/>
    <s v="Flipkart Hub 95"/>
    <x v="3"/>
    <s v="Maharashtra"/>
    <s v="East"/>
    <x v="4"/>
    <n v="615868.48"/>
    <n v="1040"/>
    <n v="4298.92"/>
    <n v="6751"/>
    <n v="4.55"/>
    <n v="65.92"/>
    <n v="40"/>
    <n v="12"/>
    <n v="3.14"/>
    <n v="14.31"/>
    <n v="41754.68"/>
    <n v="2.97"/>
    <n v="91130.27"/>
    <n v="233643.26"/>
    <m/>
  </r>
  <r>
    <x v="316"/>
    <s v="Flipkart Hub 125"/>
    <x v="5"/>
    <s v="Delhi"/>
    <s v="West"/>
    <x v="4"/>
    <n v="609540.14"/>
    <n v="4657"/>
    <n v="2661.29"/>
    <n v="3579"/>
    <n v="2.5299999999999998"/>
    <n v="94.17"/>
    <n v="19"/>
    <n v="8"/>
    <n v="2.63"/>
    <n v="3.25"/>
    <n v="68526.61"/>
    <n v="14.47"/>
    <n v="111122.92"/>
    <n v="123247.54"/>
    <m/>
  </r>
  <r>
    <x v="317"/>
    <s v="Flipkart Hub 36"/>
    <x v="1"/>
    <s v="Karnataka"/>
    <s v="North"/>
    <x v="4"/>
    <n v="641676.91"/>
    <n v="642"/>
    <n v="3457.41"/>
    <n v="9850"/>
    <n v="27.2"/>
    <n v="79.44"/>
    <n v="42"/>
    <n v="10"/>
    <n v="4.76"/>
    <n v="28.93"/>
    <n v="89703.51"/>
    <n v="9.4600000000000009"/>
    <n v="175930.82"/>
    <n v="435920.67"/>
    <m/>
  </r>
  <r>
    <x v="318"/>
    <s v="Flipkart Hub 108"/>
    <x v="1"/>
    <s v="West Bengal"/>
    <s v="West"/>
    <x v="1"/>
    <n v="113014.09"/>
    <n v="2163"/>
    <n v="3035.2"/>
    <n v="3692"/>
    <n v="4.28"/>
    <n v="93.17"/>
    <n v="20"/>
    <n v="10"/>
    <n v="3.83"/>
    <n v="29.73"/>
    <n v="30085.99"/>
    <n v="6.06"/>
    <n v="173945.83"/>
    <n v="157603.85999999999"/>
    <m/>
  </r>
  <r>
    <x v="319"/>
    <s v="Flipkart Hub 79"/>
    <x v="1"/>
    <s v="Tamil Nadu"/>
    <s v="West"/>
    <x v="5"/>
    <n v="945112.65"/>
    <n v="4094"/>
    <n v="4981.63"/>
    <n v="3106"/>
    <n v="39.06"/>
    <n v="65.58"/>
    <n v="38"/>
    <n v="10"/>
    <n v="3.62"/>
    <n v="2.4500000000000002"/>
    <n v="66937.22"/>
    <n v="2.19"/>
    <n v="90957.65"/>
    <n v="196543.63"/>
    <m/>
  </r>
  <r>
    <x v="320"/>
    <s v="Flipkart Hub 121"/>
    <x v="9"/>
    <s v="Gujarat"/>
    <s v="West"/>
    <x v="0"/>
    <n v="992095.88"/>
    <n v="3223"/>
    <n v="1634.73"/>
    <n v="4428"/>
    <n v="28.19"/>
    <n v="86.66"/>
    <n v="23"/>
    <n v="12"/>
    <n v="2.74"/>
    <n v="16.63"/>
    <n v="15702.76"/>
    <n v="11.02"/>
    <n v="44011.66"/>
    <n v="268534.7"/>
    <m/>
  </r>
  <r>
    <x v="321"/>
    <s v="Flipkart Hub 122"/>
    <x v="8"/>
    <s v="Uttar Pradesh"/>
    <s v="West"/>
    <x v="2"/>
    <n v="900994.87"/>
    <n v="653"/>
    <n v="2247.64"/>
    <n v="8038"/>
    <n v="45.51"/>
    <n v="61.57"/>
    <n v="12"/>
    <n v="12"/>
    <n v="3.82"/>
    <n v="-3.83"/>
    <n v="17707.580000000002"/>
    <n v="7.08"/>
    <n v="177329.86"/>
    <n v="59361.5"/>
    <m/>
  </r>
  <r>
    <x v="322"/>
    <s v="Flipkart Hub 111"/>
    <x v="6"/>
    <s v="Maharashtra"/>
    <s v="East"/>
    <x v="1"/>
    <n v="975107.48"/>
    <n v="4977"/>
    <n v="3881.29"/>
    <n v="1316"/>
    <n v="7.95"/>
    <n v="57"/>
    <n v="21"/>
    <n v="10"/>
    <n v="3.99"/>
    <n v="12.44"/>
    <n v="56693.69"/>
    <n v="14.03"/>
    <n v="129663.78"/>
    <n v="233424.82"/>
    <m/>
  </r>
  <r>
    <x v="323"/>
    <s v="Flipkart Hub 89"/>
    <x v="9"/>
    <s v="Maharashtra"/>
    <s v="North"/>
    <x v="1"/>
    <n v="533832.44999999995"/>
    <n v="929"/>
    <n v="2806.94"/>
    <n v="4331"/>
    <n v="4.93"/>
    <n v="57.5"/>
    <n v="42"/>
    <n v="10"/>
    <n v="3.67"/>
    <n v="20.29"/>
    <n v="77487.100000000006"/>
    <n v="5.85"/>
    <n v="38406.39"/>
    <n v="204306.95"/>
    <m/>
  </r>
  <r>
    <x v="324"/>
    <s v="Flipkart Hub 187"/>
    <x v="3"/>
    <s v="Delhi"/>
    <s v="East"/>
    <x v="5"/>
    <n v="965931.21"/>
    <n v="3093"/>
    <n v="3063.46"/>
    <n v="2636"/>
    <n v="19.420000000000002"/>
    <n v="95.18"/>
    <n v="43"/>
    <n v="12"/>
    <n v="4.87"/>
    <n v="8.11"/>
    <n v="91313.47"/>
    <n v="13"/>
    <n v="55374.97"/>
    <n v="313805.06"/>
    <m/>
  </r>
  <r>
    <x v="325"/>
    <s v="Flipkart Hub 150"/>
    <x v="9"/>
    <s v="Karnataka"/>
    <s v="South"/>
    <x v="1"/>
    <n v="420022.77"/>
    <n v="2318"/>
    <n v="3400.27"/>
    <n v="9199"/>
    <n v="31.85"/>
    <n v="99.03"/>
    <n v="40"/>
    <n v="8"/>
    <n v="4.47"/>
    <n v="27.61"/>
    <n v="82079.990000000005"/>
    <n v="9.2899999999999991"/>
    <n v="162784.9"/>
    <n v="339170.47"/>
    <m/>
  </r>
  <r>
    <x v="326"/>
    <s v="Flipkart Hub 139"/>
    <x v="2"/>
    <s v="Maharashtra"/>
    <s v="South"/>
    <x v="1"/>
    <n v="770611.78"/>
    <n v="4384"/>
    <n v="3461.47"/>
    <n v="1138"/>
    <n v="31.55"/>
    <n v="54.17"/>
    <n v="30"/>
    <n v="8"/>
    <n v="4"/>
    <n v="11.69"/>
    <n v="55090.52"/>
    <n v="2.5099999999999998"/>
    <n v="95245.61"/>
    <n v="66930.399999999994"/>
    <m/>
  </r>
  <r>
    <x v="327"/>
    <s v="Flipkart Hub 27"/>
    <x v="6"/>
    <s v="West Bengal"/>
    <s v="East"/>
    <x v="1"/>
    <n v="811416.07"/>
    <n v="1383"/>
    <n v="1035.78"/>
    <n v="4890"/>
    <n v="29.4"/>
    <n v="51.28"/>
    <n v="6"/>
    <n v="8"/>
    <n v="4.5199999999999996"/>
    <n v="23.63"/>
    <n v="35727.410000000003"/>
    <n v="7.51"/>
    <n v="48806.06"/>
    <n v="46180.14"/>
    <m/>
  </r>
  <r>
    <x v="328"/>
    <s v="Flipkart Hub 160"/>
    <x v="9"/>
    <s v="Telangana"/>
    <s v="East"/>
    <x v="2"/>
    <n v="163897.57"/>
    <n v="3101"/>
    <n v="4199.7700000000004"/>
    <n v="9466"/>
    <n v="28.66"/>
    <n v="87.77"/>
    <n v="40"/>
    <n v="8"/>
    <n v="3.33"/>
    <n v="5.52"/>
    <n v="23611.03"/>
    <n v="5.65"/>
    <n v="10495.14"/>
    <n v="347764.76"/>
    <m/>
  </r>
  <r>
    <x v="329"/>
    <s v="Flipkart Hub 80"/>
    <x v="1"/>
    <s v="Tamil Nadu"/>
    <s v="East"/>
    <x v="5"/>
    <n v="80649.919999999998"/>
    <n v="4279"/>
    <n v="953.49"/>
    <n v="7978"/>
    <n v="23.29"/>
    <n v="55.76"/>
    <n v="30"/>
    <n v="10"/>
    <n v="4.07"/>
    <n v="11.69"/>
    <n v="21300.73"/>
    <n v="13.62"/>
    <n v="135864.04"/>
    <n v="208021.05"/>
    <m/>
  </r>
  <r>
    <x v="330"/>
    <s v="Flipkart Hub 122"/>
    <x v="1"/>
    <s v="Tamil Nadu"/>
    <s v="South"/>
    <x v="5"/>
    <n v="943806.46"/>
    <n v="2277"/>
    <n v="1530.46"/>
    <n v="9021"/>
    <n v="10.85"/>
    <n v="61.67"/>
    <n v="14"/>
    <n v="10"/>
    <n v="3.96"/>
    <n v="20.68"/>
    <n v="22745.49"/>
    <n v="4.12"/>
    <n v="48257.17"/>
    <n v="295315.88"/>
    <m/>
  </r>
  <r>
    <x v="331"/>
    <s v="Flipkart Hub 131"/>
    <x v="7"/>
    <s v="Rajasthan"/>
    <s v="North"/>
    <x v="1"/>
    <n v="664500.17000000004"/>
    <n v="1806"/>
    <n v="2949.64"/>
    <n v="1391"/>
    <n v="38.06"/>
    <n v="63.59"/>
    <n v="8"/>
    <n v="8"/>
    <n v="3.83"/>
    <n v="-2.1800000000000002"/>
    <n v="30548.05"/>
    <n v="9.92"/>
    <n v="172222.97"/>
    <n v="113007.5"/>
    <m/>
  </r>
  <r>
    <x v="332"/>
    <s v="Flipkart Hub 80"/>
    <x v="2"/>
    <s v="Karnataka"/>
    <s v="North"/>
    <x v="2"/>
    <n v="982646.49"/>
    <n v="481"/>
    <n v="3815.2"/>
    <n v="8738"/>
    <n v="13.24"/>
    <n v="71.16"/>
    <n v="18"/>
    <n v="10"/>
    <n v="4.34"/>
    <n v="28.12"/>
    <n v="28817.16"/>
    <n v="9.75"/>
    <n v="137850.22"/>
    <n v="368125.12"/>
    <m/>
  </r>
  <r>
    <x v="333"/>
    <s v="Flipkart Hub 148"/>
    <x v="2"/>
    <s v="Gujarat"/>
    <s v="West"/>
    <x v="0"/>
    <n v="945412.12"/>
    <n v="4638"/>
    <n v="2233.4699999999998"/>
    <n v="1637"/>
    <n v="23.68"/>
    <n v="65.239999999999995"/>
    <n v="11"/>
    <n v="8"/>
    <n v="3.44"/>
    <n v="13.94"/>
    <n v="60696.19"/>
    <n v="1.35"/>
    <n v="158690.76999999999"/>
    <n v="391214.8"/>
    <m/>
  </r>
  <r>
    <x v="334"/>
    <s v="Flipkart Hub 39"/>
    <x v="7"/>
    <s v="Delhi"/>
    <s v="North"/>
    <x v="2"/>
    <n v="471448.15"/>
    <n v="1637"/>
    <n v="1433.33"/>
    <n v="9764"/>
    <n v="36.770000000000003"/>
    <n v="72.099999999999994"/>
    <n v="47"/>
    <n v="8"/>
    <n v="3.21"/>
    <n v="3.75"/>
    <n v="99329.68"/>
    <n v="10.75"/>
    <n v="14175.37"/>
    <n v="23097.87"/>
    <m/>
  </r>
  <r>
    <x v="335"/>
    <s v="Flipkart Hub 148"/>
    <x v="5"/>
    <s v="West Bengal"/>
    <s v="East"/>
    <x v="4"/>
    <n v="781334.55"/>
    <n v="4587"/>
    <n v="3697.28"/>
    <n v="2518"/>
    <n v="16.899999999999999"/>
    <n v="77.97"/>
    <n v="31"/>
    <n v="12"/>
    <n v="4.6100000000000003"/>
    <n v="6.05"/>
    <n v="99210.68"/>
    <n v="1.1100000000000001"/>
    <n v="161991.63"/>
    <n v="200595.27"/>
    <m/>
  </r>
  <r>
    <x v="336"/>
    <s v="Flipkart Hub 26"/>
    <x v="2"/>
    <s v="Karnataka"/>
    <s v="North"/>
    <x v="0"/>
    <n v="214090.07"/>
    <n v="1592"/>
    <n v="718.54"/>
    <n v="2548"/>
    <n v="29.06"/>
    <n v="77.52"/>
    <n v="25"/>
    <n v="10"/>
    <n v="3.47"/>
    <n v="11.86"/>
    <n v="7760.3"/>
    <n v="13.17"/>
    <n v="72090.17"/>
    <n v="205939.86"/>
    <m/>
  </r>
  <r>
    <x v="337"/>
    <s v="Flipkart Hub 197"/>
    <x v="4"/>
    <s v="Telangana"/>
    <s v="South"/>
    <x v="2"/>
    <n v="76694.179999999993"/>
    <n v="2798"/>
    <n v="3403.43"/>
    <n v="3080"/>
    <n v="10.62"/>
    <n v="87.29"/>
    <n v="27"/>
    <n v="10"/>
    <n v="3.01"/>
    <n v="2.19"/>
    <n v="28081.59"/>
    <n v="5.0999999999999996"/>
    <n v="123928.47"/>
    <n v="105837.54"/>
    <m/>
  </r>
  <r>
    <x v="338"/>
    <s v="Flipkart Hub 110"/>
    <x v="8"/>
    <s v="Uttar Pradesh"/>
    <s v="East"/>
    <x v="3"/>
    <n v="148632.29"/>
    <n v="1334"/>
    <n v="3483.09"/>
    <n v="4747"/>
    <n v="11.77"/>
    <n v="57.7"/>
    <n v="31"/>
    <n v="10"/>
    <n v="3.59"/>
    <n v="19.489999999999998"/>
    <n v="32011.360000000001"/>
    <n v="10.119999999999999"/>
    <n v="61545.32"/>
    <n v="79021.03"/>
    <m/>
  </r>
  <r>
    <x v="339"/>
    <s v="Flipkart Hub 58"/>
    <x v="3"/>
    <s v="West Bengal"/>
    <s v="North"/>
    <x v="2"/>
    <n v="802780.22"/>
    <n v="661"/>
    <n v="4966.18"/>
    <n v="1252"/>
    <n v="5.08"/>
    <n v="62.26"/>
    <n v="20"/>
    <n v="10"/>
    <n v="4.75"/>
    <n v="28.47"/>
    <n v="98022.1"/>
    <n v="13.34"/>
    <n v="54668.94"/>
    <n v="36899.56"/>
    <m/>
  </r>
  <r>
    <x v="340"/>
    <s v="Flipkart Hub 103"/>
    <x v="4"/>
    <s v="Maharashtra"/>
    <s v="North"/>
    <x v="2"/>
    <n v="131989.63"/>
    <n v="4568"/>
    <n v="4518.17"/>
    <n v="9573"/>
    <n v="14.92"/>
    <n v="87.18"/>
    <n v="34"/>
    <n v="10"/>
    <n v="2.92"/>
    <n v="24.95"/>
    <n v="81742.45"/>
    <n v="12.58"/>
    <n v="23715.14"/>
    <n v="328946.99"/>
    <m/>
  </r>
  <r>
    <x v="341"/>
    <s v="Flipkart Hub 44"/>
    <x v="8"/>
    <s v="Delhi"/>
    <s v="North"/>
    <x v="3"/>
    <n v="704068.84"/>
    <n v="2714"/>
    <n v="4651.6000000000004"/>
    <n v="4908"/>
    <n v="23.65"/>
    <n v="62.22"/>
    <n v="30"/>
    <n v="8"/>
    <n v="4.4400000000000004"/>
    <n v="2.46"/>
    <n v="59191.34"/>
    <n v="8.31"/>
    <n v="76155.210000000006"/>
    <n v="101256.8"/>
    <m/>
  </r>
  <r>
    <x v="342"/>
    <s v="Flipkart Hub 142"/>
    <x v="1"/>
    <s v="West Bengal"/>
    <s v="South"/>
    <x v="1"/>
    <n v="99655.13"/>
    <n v="2502"/>
    <n v="2492.85"/>
    <n v="2504"/>
    <n v="27.33"/>
    <n v="77.28"/>
    <n v="45"/>
    <n v="8"/>
    <n v="2.95"/>
    <n v="-7.85"/>
    <n v="61791.72"/>
    <n v="2.2999999999999998"/>
    <n v="100140.94"/>
    <n v="188726.08"/>
    <m/>
  </r>
  <r>
    <x v="343"/>
    <s v="Flipkart Hub 7"/>
    <x v="3"/>
    <s v="Karnataka"/>
    <s v="East"/>
    <x v="4"/>
    <n v="438922.91"/>
    <n v="4350"/>
    <n v="4978.71"/>
    <n v="5610"/>
    <n v="14.13"/>
    <n v="85.79"/>
    <n v="14"/>
    <n v="12"/>
    <n v="2.6"/>
    <n v="-7.77"/>
    <n v="44352.61"/>
    <n v="6.76"/>
    <n v="191723.69"/>
    <n v="165474.46"/>
    <m/>
  </r>
  <r>
    <x v="344"/>
    <s v="Flipkart Hub 57"/>
    <x v="3"/>
    <s v="Rajasthan"/>
    <s v="East"/>
    <x v="1"/>
    <n v="373908.56"/>
    <n v="4518"/>
    <n v="3026.59"/>
    <n v="8459"/>
    <n v="19.760000000000002"/>
    <n v="87.41"/>
    <n v="19"/>
    <n v="12"/>
    <n v="4.08"/>
    <n v="17.350000000000001"/>
    <n v="17975.34"/>
    <n v="12.11"/>
    <n v="155971.16"/>
    <n v="462283.5"/>
    <m/>
  </r>
  <r>
    <x v="345"/>
    <s v="Flipkart Hub 132"/>
    <x v="5"/>
    <s v="West Bengal"/>
    <s v="North"/>
    <x v="4"/>
    <n v="571605.56000000006"/>
    <n v="2782"/>
    <n v="3938.31"/>
    <n v="6739"/>
    <n v="36.9"/>
    <n v="51.55"/>
    <n v="7"/>
    <n v="10"/>
    <n v="3.19"/>
    <n v="6.04"/>
    <n v="38386.720000000001"/>
    <n v="3.11"/>
    <n v="183128.79"/>
    <n v="333824.12"/>
    <m/>
  </r>
  <r>
    <x v="346"/>
    <s v="Flipkart Hub 113"/>
    <x v="2"/>
    <s v="Delhi"/>
    <s v="South"/>
    <x v="4"/>
    <n v="53423.74"/>
    <n v="1972"/>
    <n v="4396.62"/>
    <n v="3730"/>
    <n v="11.27"/>
    <n v="57.55"/>
    <n v="38"/>
    <n v="12"/>
    <n v="4.1100000000000003"/>
    <n v="-5.28"/>
    <n v="51329.23"/>
    <n v="10.53"/>
    <n v="107188.14"/>
    <n v="26308.03"/>
    <m/>
  </r>
  <r>
    <x v="347"/>
    <s v="Flipkart Hub 166"/>
    <x v="7"/>
    <s v="Gujarat"/>
    <s v="North"/>
    <x v="4"/>
    <n v="967529.99"/>
    <n v="4423"/>
    <n v="2604.31"/>
    <n v="5986"/>
    <n v="5.81"/>
    <n v="74.16"/>
    <n v="10"/>
    <n v="10"/>
    <n v="2.5499999999999998"/>
    <n v="-9.32"/>
    <n v="7896.33"/>
    <n v="11.45"/>
    <n v="188930.02"/>
    <n v="191340.3"/>
    <m/>
  </r>
  <r>
    <x v="348"/>
    <s v="Flipkart Hub 150"/>
    <x v="0"/>
    <s v="Gujarat"/>
    <s v="East"/>
    <x v="2"/>
    <n v="86020.31"/>
    <n v="4211"/>
    <n v="3604.61"/>
    <n v="6113"/>
    <n v="18.04"/>
    <n v="94.8"/>
    <n v="14"/>
    <n v="12"/>
    <n v="4.43"/>
    <n v="28.25"/>
    <n v="23931.79"/>
    <n v="7.74"/>
    <n v="170608.5"/>
    <n v="396563.61"/>
    <m/>
  </r>
  <r>
    <x v="349"/>
    <s v="Flipkart Hub 145"/>
    <x v="0"/>
    <s v="Maharashtra"/>
    <s v="South"/>
    <x v="5"/>
    <n v="565736.75"/>
    <n v="3083"/>
    <n v="4496.05"/>
    <n v="7101"/>
    <n v="5.49"/>
    <n v="82.35"/>
    <n v="21"/>
    <n v="12"/>
    <n v="4.8499999999999996"/>
    <n v="5.92"/>
    <n v="19273.78"/>
    <n v="2.4700000000000002"/>
    <n v="146434.07999999999"/>
    <n v="321632.13"/>
    <m/>
  </r>
  <r>
    <x v="350"/>
    <s v="Flipkart Hub 95"/>
    <x v="3"/>
    <s v="Gujarat"/>
    <s v="West"/>
    <x v="2"/>
    <n v="252638.92"/>
    <n v="4671"/>
    <n v="1423.03"/>
    <n v="3733"/>
    <n v="15.7"/>
    <n v="93.59"/>
    <n v="5"/>
    <n v="8"/>
    <n v="3.08"/>
    <n v="8.7899999999999991"/>
    <n v="28747.919999999998"/>
    <n v="4.21"/>
    <n v="177738.22"/>
    <n v="121502.6"/>
    <m/>
  </r>
  <r>
    <x v="351"/>
    <s v="Flipkart Hub 43"/>
    <x v="9"/>
    <s v="Telangana"/>
    <s v="East"/>
    <x v="0"/>
    <n v="602327.78"/>
    <n v="2881"/>
    <n v="3039.49"/>
    <n v="1596"/>
    <n v="20.88"/>
    <n v="77.44"/>
    <n v="42"/>
    <n v="10"/>
    <n v="3.36"/>
    <n v="-2.11"/>
    <n v="45150.32"/>
    <n v="14.64"/>
    <n v="16760.38"/>
    <n v="423950.79"/>
    <m/>
  </r>
  <r>
    <x v="352"/>
    <s v="Flipkart Hub 87"/>
    <x v="1"/>
    <s v="Telangana"/>
    <s v="East"/>
    <x v="3"/>
    <n v="735876.5"/>
    <n v="4223"/>
    <n v="4468.34"/>
    <n v="1443"/>
    <n v="34.299999999999997"/>
    <n v="87.83"/>
    <n v="22"/>
    <n v="8"/>
    <n v="4.37"/>
    <n v="-8.9600000000000009"/>
    <n v="9681.56"/>
    <n v="14.28"/>
    <n v="15622.53"/>
    <n v="199789.17"/>
    <m/>
  </r>
  <r>
    <x v="353"/>
    <s v="Flipkart Hub 3"/>
    <x v="7"/>
    <s v="Uttar Pradesh"/>
    <s v="West"/>
    <x v="2"/>
    <n v="653901.15"/>
    <n v="3814"/>
    <n v="4397.12"/>
    <n v="2154"/>
    <n v="3.23"/>
    <n v="77.47"/>
    <n v="37"/>
    <n v="8"/>
    <n v="4.37"/>
    <n v="14.62"/>
    <n v="60735.45"/>
    <n v="9.4499999999999993"/>
    <n v="122521.14"/>
    <n v="284689.51"/>
    <m/>
  </r>
  <r>
    <x v="354"/>
    <s v="Flipkart Hub 100"/>
    <x v="9"/>
    <s v="Telangana"/>
    <s v="West"/>
    <x v="5"/>
    <n v="646015.22"/>
    <n v="3270"/>
    <n v="4605.3500000000004"/>
    <n v="8976"/>
    <n v="31.75"/>
    <n v="57.76"/>
    <n v="25"/>
    <n v="10"/>
    <n v="3.41"/>
    <n v="-3.26"/>
    <n v="5531.33"/>
    <n v="1.31"/>
    <n v="141828.35999999999"/>
    <n v="54249.89"/>
    <m/>
  </r>
  <r>
    <x v="355"/>
    <s v="Flipkart Hub 12"/>
    <x v="9"/>
    <s v="Gujarat"/>
    <s v="South"/>
    <x v="1"/>
    <n v="184127.61"/>
    <n v="2819"/>
    <n v="2344.2600000000002"/>
    <n v="3879"/>
    <n v="35.06"/>
    <n v="77.61"/>
    <n v="23"/>
    <n v="12"/>
    <n v="2.98"/>
    <n v="9.83"/>
    <n v="13209.54"/>
    <n v="1.33"/>
    <n v="66267.070000000007"/>
    <n v="90431.75"/>
    <m/>
  </r>
  <r>
    <x v="356"/>
    <s v="Flipkart Hub 168"/>
    <x v="0"/>
    <s v="Gujarat"/>
    <s v="West"/>
    <x v="3"/>
    <n v="998691.26"/>
    <n v="1566"/>
    <n v="4199.1899999999996"/>
    <n v="4578"/>
    <n v="5.95"/>
    <n v="70.42"/>
    <n v="35"/>
    <n v="8"/>
    <n v="2.83"/>
    <n v="26.55"/>
    <n v="69464.929999999993"/>
    <n v="12.38"/>
    <n v="28028.42"/>
    <n v="331668.69"/>
    <m/>
  </r>
  <r>
    <x v="357"/>
    <s v="Flipkart Hub 195"/>
    <x v="9"/>
    <s v="Maharashtra"/>
    <s v="West"/>
    <x v="1"/>
    <n v="891032.19"/>
    <n v="4584"/>
    <n v="1067.8499999999999"/>
    <n v="1227"/>
    <n v="36.229999999999997"/>
    <n v="61.56"/>
    <n v="43"/>
    <n v="10"/>
    <n v="4.41"/>
    <n v="1.83"/>
    <n v="26394.47"/>
    <n v="4.5"/>
    <n v="2203.04"/>
    <n v="217880.75"/>
    <m/>
  </r>
  <r>
    <x v="358"/>
    <s v="Flipkart Hub 47"/>
    <x v="9"/>
    <s v="Maharashtra"/>
    <s v="West"/>
    <x v="5"/>
    <n v="747535.77"/>
    <n v="3539"/>
    <n v="2254.7800000000002"/>
    <n v="1754"/>
    <n v="25.49"/>
    <n v="50.04"/>
    <n v="38"/>
    <n v="8"/>
    <n v="4.16"/>
    <n v="0.65"/>
    <n v="35002.410000000003"/>
    <n v="14.17"/>
    <n v="141520.60999999999"/>
    <n v="494652.66"/>
    <m/>
  </r>
  <r>
    <x v="359"/>
    <s v="Flipkart Hub 119"/>
    <x v="7"/>
    <s v="Rajasthan"/>
    <s v="South"/>
    <x v="4"/>
    <n v="690732.23"/>
    <n v="217"/>
    <n v="3339.96"/>
    <n v="1095"/>
    <n v="34.19"/>
    <n v="59.38"/>
    <n v="13"/>
    <n v="12"/>
    <n v="3.53"/>
    <n v="28.4"/>
    <n v="63596.39"/>
    <n v="8.68"/>
    <n v="110627.64"/>
    <n v="443544.15"/>
    <m/>
  </r>
  <r>
    <x v="360"/>
    <s v="Flipkart Hub 146"/>
    <x v="1"/>
    <s v="Tamil Nadu"/>
    <s v="East"/>
    <x v="5"/>
    <n v="453623.16"/>
    <n v="2609"/>
    <n v="3510.28"/>
    <n v="3342"/>
    <n v="11.18"/>
    <n v="62.17"/>
    <n v="40"/>
    <n v="10"/>
    <n v="2.61"/>
    <n v="14.82"/>
    <n v="33501.83"/>
    <n v="14.57"/>
    <n v="192395.42"/>
    <n v="355024.44"/>
    <m/>
  </r>
  <r>
    <x v="361"/>
    <s v="Flipkart Hub 120"/>
    <x v="9"/>
    <s v="Karnataka"/>
    <s v="North"/>
    <x v="0"/>
    <n v="676499.89"/>
    <n v="1623"/>
    <n v="1661.5"/>
    <n v="9994"/>
    <n v="9.44"/>
    <n v="97.66"/>
    <n v="18"/>
    <n v="12"/>
    <n v="3.22"/>
    <n v="14.87"/>
    <n v="66115.259999999995"/>
    <n v="13.63"/>
    <n v="64784.67"/>
    <n v="267138.96999999997"/>
    <m/>
  </r>
  <r>
    <x v="362"/>
    <s v="Flipkart Hub 121"/>
    <x v="7"/>
    <s v="Karnataka"/>
    <s v="South"/>
    <x v="4"/>
    <n v="541926.77"/>
    <n v="3829"/>
    <n v="3248.12"/>
    <n v="914"/>
    <n v="46.26"/>
    <n v="55.33"/>
    <n v="19"/>
    <n v="10"/>
    <n v="3.03"/>
    <n v="28.91"/>
    <n v="56248.71"/>
    <n v="5.49"/>
    <n v="18682.68"/>
    <n v="439078.16"/>
    <m/>
  </r>
  <r>
    <x v="363"/>
    <s v="Flipkart Hub 113"/>
    <x v="7"/>
    <s v="West Bengal"/>
    <s v="East"/>
    <x v="1"/>
    <n v="872880.43"/>
    <n v="3917"/>
    <n v="1393.46"/>
    <n v="5976"/>
    <n v="10.69"/>
    <n v="95.09"/>
    <n v="8"/>
    <n v="10"/>
    <n v="4.95"/>
    <n v="3.99"/>
    <n v="23777.05"/>
    <n v="6.9"/>
    <n v="46503.98"/>
    <n v="407429.14"/>
    <m/>
  </r>
  <r>
    <x v="364"/>
    <s v="Flipkart Hub 51"/>
    <x v="8"/>
    <s v="Karnataka"/>
    <s v="West"/>
    <x v="3"/>
    <n v="357965.33"/>
    <n v="3930"/>
    <n v="4408.84"/>
    <n v="693"/>
    <n v="13.3"/>
    <n v="50.83"/>
    <n v="11"/>
    <n v="8"/>
    <n v="2.73"/>
    <n v="28.67"/>
    <n v="88840.2"/>
    <n v="3.68"/>
    <n v="153797.07999999999"/>
    <n v="352779.9"/>
    <m/>
  </r>
  <r>
    <x v="365"/>
    <s v="Flipkart Hub 104"/>
    <x v="8"/>
    <s v="Karnataka"/>
    <s v="West"/>
    <x v="2"/>
    <n v="579728.99"/>
    <n v="528"/>
    <n v="1419.58"/>
    <n v="7541"/>
    <n v="40"/>
    <n v="65.5"/>
    <n v="16"/>
    <n v="12"/>
    <n v="3.1"/>
    <n v="8.4499999999999993"/>
    <n v="98120.3"/>
    <n v="13.98"/>
    <n v="82638.98"/>
    <n v="179768.35"/>
    <m/>
  </r>
  <r>
    <x v="366"/>
    <s v="Flipkart Hub 47"/>
    <x v="4"/>
    <s v="Uttar Pradesh"/>
    <s v="East"/>
    <x v="0"/>
    <n v="189879.21"/>
    <n v="2493"/>
    <n v="4776.1000000000004"/>
    <n v="6947"/>
    <n v="36.590000000000003"/>
    <n v="61.95"/>
    <n v="5"/>
    <n v="12"/>
    <n v="3.46"/>
    <n v="10.65"/>
    <n v="19942.490000000002"/>
    <n v="1.41"/>
    <n v="70612.11"/>
    <n v="165855.06"/>
    <m/>
  </r>
  <r>
    <x v="367"/>
    <s v="Flipkart Hub 188"/>
    <x v="5"/>
    <s v="Rajasthan"/>
    <s v="South"/>
    <x v="5"/>
    <n v="733731.56"/>
    <n v="4157"/>
    <n v="2751.56"/>
    <n v="2450"/>
    <n v="44.05"/>
    <n v="84.24"/>
    <n v="36"/>
    <n v="10"/>
    <n v="3"/>
    <n v="11.34"/>
    <n v="99508.02"/>
    <n v="6.62"/>
    <n v="143714.31"/>
    <n v="168488.59"/>
    <m/>
  </r>
  <r>
    <x v="368"/>
    <s v="Flipkart Hub 187"/>
    <x v="5"/>
    <s v="Karnataka"/>
    <s v="East"/>
    <x v="5"/>
    <n v="115619.06"/>
    <n v="2197"/>
    <n v="806.46"/>
    <n v="6756"/>
    <n v="16.16"/>
    <n v="68.12"/>
    <n v="21"/>
    <n v="8"/>
    <n v="2.94"/>
    <n v="11.89"/>
    <n v="64338.35"/>
    <n v="0.96"/>
    <n v="161183.53"/>
    <n v="448665.88"/>
    <m/>
  </r>
  <r>
    <x v="369"/>
    <s v="Flipkart Hub 42"/>
    <x v="5"/>
    <s v="Delhi"/>
    <s v="South"/>
    <x v="1"/>
    <n v="955791.51"/>
    <n v="536"/>
    <n v="2460.39"/>
    <n v="1433"/>
    <n v="20.67"/>
    <n v="88.69"/>
    <n v="16"/>
    <n v="8"/>
    <n v="4.12"/>
    <n v="-5.85"/>
    <n v="44602.76"/>
    <n v="5.54"/>
    <n v="135730.07999999999"/>
    <n v="382007.62"/>
    <m/>
  </r>
  <r>
    <x v="370"/>
    <s v="Flipkart Hub 56"/>
    <x v="8"/>
    <s v="West Bengal"/>
    <s v="South"/>
    <x v="0"/>
    <n v="220487.94"/>
    <n v="4252"/>
    <n v="1206.57"/>
    <n v="6001"/>
    <n v="28.98"/>
    <n v="50.15"/>
    <n v="45"/>
    <n v="10"/>
    <n v="2.57"/>
    <n v="21.26"/>
    <n v="60152.480000000003"/>
    <n v="6.84"/>
    <n v="170830.5"/>
    <n v="48564.99"/>
    <m/>
  </r>
  <r>
    <x v="371"/>
    <s v="Flipkart Hub 157"/>
    <x v="0"/>
    <s v="Uttar Pradesh"/>
    <s v="North"/>
    <x v="3"/>
    <n v="898945.01"/>
    <n v="1244"/>
    <n v="1806.31"/>
    <n v="1343"/>
    <n v="46.24"/>
    <n v="52.86"/>
    <n v="8"/>
    <n v="8"/>
    <n v="4.82"/>
    <n v="11.83"/>
    <n v="75018.33"/>
    <n v="11.05"/>
    <n v="189760.78"/>
    <n v="60716.27"/>
    <m/>
  </r>
  <r>
    <x v="372"/>
    <s v="Flipkart Hub 184"/>
    <x v="7"/>
    <s v="Tamil Nadu"/>
    <s v="East"/>
    <x v="4"/>
    <n v="927302.38"/>
    <n v="4326"/>
    <n v="1079.2"/>
    <n v="1300"/>
    <n v="47.62"/>
    <n v="99.07"/>
    <n v="29"/>
    <n v="10"/>
    <n v="4.28"/>
    <n v="20.87"/>
    <n v="84394.31"/>
    <n v="14.77"/>
    <n v="158072.13"/>
    <n v="369808.91"/>
    <m/>
  </r>
  <r>
    <x v="373"/>
    <s v="Flipkart Hub 101"/>
    <x v="3"/>
    <s v="Tamil Nadu"/>
    <s v="West"/>
    <x v="3"/>
    <n v="317144.94"/>
    <n v="3043"/>
    <n v="525.33000000000004"/>
    <n v="3181"/>
    <n v="22.05"/>
    <n v="74.709999999999994"/>
    <n v="21"/>
    <n v="12"/>
    <n v="3.36"/>
    <n v="18.760000000000002"/>
    <n v="71166.86"/>
    <n v="5.29"/>
    <n v="98878.91"/>
    <n v="358792.26"/>
    <m/>
  </r>
  <r>
    <x v="374"/>
    <s v="Flipkart Hub 122"/>
    <x v="8"/>
    <s v="Maharashtra"/>
    <s v="East"/>
    <x v="5"/>
    <n v="566407.05000000005"/>
    <n v="3958"/>
    <n v="2137.09"/>
    <n v="9749"/>
    <n v="5.0199999999999996"/>
    <n v="98.44"/>
    <n v="26"/>
    <n v="10"/>
    <n v="2.97"/>
    <n v="-8.3000000000000007"/>
    <n v="32978.129999999997"/>
    <n v="12.99"/>
    <n v="36196.94"/>
    <n v="17155.71"/>
    <m/>
  </r>
  <r>
    <x v="375"/>
    <s v="Flipkart Hub 167"/>
    <x v="7"/>
    <s v="Maharashtra"/>
    <s v="North"/>
    <x v="2"/>
    <n v="308406.67"/>
    <n v="4735"/>
    <n v="4771.7700000000004"/>
    <n v="8508"/>
    <n v="4.25"/>
    <n v="98.46"/>
    <n v="6"/>
    <n v="12"/>
    <n v="2.93"/>
    <n v="-2.5099999999999998"/>
    <n v="84623.15"/>
    <n v="4.84"/>
    <n v="176894.72"/>
    <n v="35003.300000000003"/>
    <m/>
  </r>
  <r>
    <x v="376"/>
    <s v="Flipkart Hub 1"/>
    <x v="0"/>
    <s v="Uttar Pradesh"/>
    <s v="South"/>
    <x v="5"/>
    <n v="352373.57"/>
    <n v="1626"/>
    <n v="2590.92"/>
    <n v="9469"/>
    <n v="4.01"/>
    <n v="87.07"/>
    <n v="35"/>
    <n v="12"/>
    <n v="3.49"/>
    <n v="-9.68"/>
    <n v="28619.46"/>
    <n v="13.34"/>
    <n v="71282.039999999994"/>
    <n v="306234.8"/>
    <m/>
  </r>
  <r>
    <x v="377"/>
    <s v="Flipkart Hub 154"/>
    <x v="7"/>
    <s v="Maharashtra"/>
    <s v="West"/>
    <x v="5"/>
    <n v="804900.11"/>
    <n v="3004"/>
    <n v="3606.1"/>
    <n v="9807"/>
    <n v="35.200000000000003"/>
    <n v="63.95"/>
    <n v="26"/>
    <n v="12"/>
    <n v="4.45"/>
    <n v="22.96"/>
    <n v="39519.410000000003"/>
    <n v="13.04"/>
    <n v="188191.83"/>
    <n v="412102.26"/>
    <m/>
  </r>
  <r>
    <x v="378"/>
    <s v="Flipkart Hub 141"/>
    <x v="9"/>
    <s v="Rajasthan"/>
    <s v="East"/>
    <x v="4"/>
    <n v="321695.49"/>
    <n v="1936"/>
    <n v="2044.6"/>
    <n v="8732"/>
    <n v="21.89"/>
    <n v="53.24"/>
    <n v="25"/>
    <n v="10"/>
    <n v="3.79"/>
    <n v="1.53"/>
    <n v="97885.34"/>
    <n v="4.66"/>
    <n v="106357.78"/>
    <n v="461540.03"/>
    <m/>
  </r>
  <r>
    <x v="379"/>
    <s v="Flipkart Hub 103"/>
    <x v="1"/>
    <s v="Karnataka"/>
    <s v="North"/>
    <x v="1"/>
    <n v="490810.66"/>
    <n v="4421"/>
    <n v="4987.7299999999996"/>
    <n v="7990"/>
    <n v="25.03"/>
    <n v="53.98"/>
    <n v="17"/>
    <n v="12"/>
    <n v="4.58"/>
    <n v="1.36"/>
    <n v="92398.74"/>
    <n v="12.7"/>
    <n v="63647.37"/>
    <n v="120977.16"/>
    <m/>
  </r>
  <r>
    <x v="380"/>
    <s v="Flipkart Hub 148"/>
    <x v="3"/>
    <s v="Karnataka"/>
    <s v="West"/>
    <x v="5"/>
    <n v="913396.34"/>
    <n v="4538"/>
    <n v="1160.98"/>
    <n v="5177"/>
    <n v="12.34"/>
    <n v="71.099999999999994"/>
    <n v="47"/>
    <n v="12"/>
    <n v="2.5"/>
    <n v="-5.75"/>
    <n v="32437.57"/>
    <n v="8.06"/>
    <n v="16708.57"/>
    <n v="114555.41"/>
    <m/>
  </r>
  <r>
    <x v="381"/>
    <s v="Flipkart Hub 10"/>
    <x v="2"/>
    <s v="Delhi"/>
    <s v="East"/>
    <x v="5"/>
    <n v="65480.99"/>
    <n v="277"/>
    <n v="756"/>
    <n v="4451"/>
    <n v="48.71"/>
    <n v="58.27"/>
    <n v="42"/>
    <n v="10"/>
    <n v="2.79"/>
    <n v="8.69"/>
    <n v="890.36"/>
    <n v="8.36"/>
    <n v="9239.5300000000007"/>
    <n v="278320.56"/>
    <m/>
  </r>
  <r>
    <x v="382"/>
    <s v="Flipkart Hub 189"/>
    <x v="8"/>
    <s v="Uttar Pradesh"/>
    <s v="North"/>
    <x v="4"/>
    <n v="937402.83"/>
    <n v="4277"/>
    <n v="3252.7"/>
    <n v="2657"/>
    <n v="12.87"/>
    <n v="68.040000000000006"/>
    <n v="29"/>
    <n v="12"/>
    <n v="4.18"/>
    <n v="-4.32"/>
    <n v="75170.210000000006"/>
    <n v="9.56"/>
    <n v="33381.29"/>
    <n v="65286.21"/>
    <m/>
  </r>
  <r>
    <x v="383"/>
    <s v="Flipkart Hub 154"/>
    <x v="5"/>
    <s v="Delhi"/>
    <s v="North"/>
    <x v="3"/>
    <n v="849241.66"/>
    <n v="1420"/>
    <n v="3830.38"/>
    <n v="9589"/>
    <n v="7.27"/>
    <n v="86.64"/>
    <n v="30"/>
    <n v="8"/>
    <n v="3.32"/>
    <n v="-8.39"/>
    <n v="15599.29"/>
    <n v="14.02"/>
    <n v="12820.7"/>
    <n v="319444"/>
    <m/>
  </r>
  <r>
    <x v="384"/>
    <s v="Flipkart Hub 183"/>
    <x v="0"/>
    <s v="Maharashtra"/>
    <s v="West"/>
    <x v="3"/>
    <n v="280835.71999999997"/>
    <n v="4643"/>
    <n v="1582.48"/>
    <n v="4115"/>
    <n v="43.51"/>
    <n v="95.85"/>
    <n v="29"/>
    <n v="10"/>
    <n v="2.59"/>
    <n v="19.63"/>
    <n v="59703.31"/>
    <n v="13.2"/>
    <n v="41839.03"/>
    <n v="340552.9"/>
    <m/>
  </r>
  <r>
    <x v="385"/>
    <s v="Flipkart Hub 78"/>
    <x v="4"/>
    <s v="Delhi"/>
    <s v="West"/>
    <x v="1"/>
    <n v="793744.65"/>
    <n v="4106"/>
    <n v="847.89"/>
    <n v="5077"/>
    <n v="21.65"/>
    <n v="72.31"/>
    <n v="16"/>
    <n v="8"/>
    <n v="2.88"/>
    <n v="0.06"/>
    <n v="9769.6299999999992"/>
    <n v="4.74"/>
    <n v="187521.21"/>
    <n v="257476.8"/>
    <m/>
  </r>
  <r>
    <x v="386"/>
    <s v="Flipkart Hub 114"/>
    <x v="4"/>
    <s v="Uttar Pradesh"/>
    <s v="South"/>
    <x v="3"/>
    <n v="865884.42"/>
    <n v="4828"/>
    <n v="4641.7700000000004"/>
    <n v="6792"/>
    <n v="8.4700000000000006"/>
    <n v="52.56"/>
    <n v="18"/>
    <n v="12"/>
    <n v="3.03"/>
    <n v="1.96"/>
    <n v="48638.559999999998"/>
    <n v="3.68"/>
    <n v="188797.59"/>
    <n v="437824.71"/>
    <m/>
  </r>
  <r>
    <x v="387"/>
    <s v="Flipkart Hub 114"/>
    <x v="1"/>
    <s v="Tamil Nadu"/>
    <s v="North"/>
    <x v="5"/>
    <n v="171768.75"/>
    <n v="1563"/>
    <n v="2919.17"/>
    <n v="3824"/>
    <n v="2.77"/>
    <n v="81.17"/>
    <n v="50"/>
    <n v="10"/>
    <n v="4.16"/>
    <n v="27.99"/>
    <n v="29435.200000000001"/>
    <n v="7.34"/>
    <n v="41675.03"/>
    <n v="389791.59"/>
    <m/>
  </r>
  <r>
    <x v="388"/>
    <s v="Flipkart Hub 80"/>
    <x v="6"/>
    <s v="Gujarat"/>
    <s v="North"/>
    <x v="4"/>
    <n v="328194.15999999997"/>
    <n v="1797"/>
    <n v="1442.96"/>
    <n v="9004"/>
    <n v="13.4"/>
    <n v="69.319999999999993"/>
    <n v="44"/>
    <n v="10"/>
    <n v="4.5199999999999996"/>
    <n v="26.16"/>
    <n v="28522.880000000001"/>
    <n v="11.67"/>
    <n v="112272.91"/>
    <n v="423606.81"/>
    <m/>
  </r>
  <r>
    <x v="389"/>
    <s v="Flipkart Hub 15"/>
    <x v="8"/>
    <s v="Tamil Nadu"/>
    <s v="East"/>
    <x v="1"/>
    <n v="620774.36"/>
    <n v="4978"/>
    <n v="3240.92"/>
    <n v="6669"/>
    <n v="10.66"/>
    <n v="71.37"/>
    <n v="32"/>
    <n v="8"/>
    <n v="3.38"/>
    <n v="28.21"/>
    <n v="39178.22"/>
    <n v="12.39"/>
    <n v="120982.89"/>
    <n v="6801.34"/>
    <m/>
  </r>
  <r>
    <x v="390"/>
    <s v="Flipkart Hub 155"/>
    <x v="1"/>
    <s v="West Bengal"/>
    <s v="West"/>
    <x v="3"/>
    <n v="351234.73"/>
    <n v="2441"/>
    <n v="1732.89"/>
    <n v="3331"/>
    <n v="21.42"/>
    <n v="77.48"/>
    <n v="35"/>
    <n v="8"/>
    <n v="4.0999999999999996"/>
    <n v="-8.98"/>
    <n v="59092.88"/>
    <n v="4.8899999999999997"/>
    <n v="177935.07"/>
    <n v="133361.73000000001"/>
    <m/>
  </r>
  <r>
    <x v="391"/>
    <s v="Flipkart Hub 106"/>
    <x v="2"/>
    <s v="Telangana"/>
    <s v="North"/>
    <x v="1"/>
    <n v="882108.54"/>
    <n v="2556"/>
    <n v="3737.58"/>
    <n v="5013"/>
    <n v="22.26"/>
    <n v="90.74"/>
    <n v="10"/>
    <n v="12"/>
    <n v="3.96"/>
    <n v="17.920000000000002"/>
    <n v="68425.67"/>
    <n v="3.58"/>
    <n v="51169.21"/>
    <n v="373670.49"/>
    <m/>
  </r>
  <r>
    <x v="392"/>
    <s v="Flipkart Hub 17"/>
    <x v="0"/>
    <s v="Telangana"/>
    <s v="South"/>
    <x v="3"/>
    <n v="999063.72"/>
    <n v="2825"/>
    <n v="2988.15"/>
    <n v="8820"/>
    <n v="24.19"/>
    <n v="81.91"/>
    <n v="5"/>
    <n v="12"/>
    <n v="3.76"/>
    <n v="8.31"/>
    <n v="96492.26"/>
    <n v="2.2400000000000002"/>
    <n v="194874.35"/>
    <n v="82561.67"/>
    <m/>
  </r>
  <r>
    <x v="393"/>
    <s v="Flipkart Hub 185"/>
    <x v="9"/>
    <s v="Tamil Nadu"/>
    <s v="North"/>
    <x v="5"/>
    <n v="895271.62"/>
    <n v="4350"/>
    <n v="3374.76"/>
    <n v="9484"/>
    <n v="19.5"/>
    <n v="85.94"/>
    <n v="46"/>
    <n v="10"/>
    <n v="4.5999999999999996"/>
    <n v="28.16"/>
    <n v="94977.05"/>
    <n v="6.19"/>
    <n v="132489.12"/>
    <n v="375680.55"/>
    <m/>
  </r>
  <r>
    <x v="394"/>
    <s v="Flipkart Hub 129"/>
    <x v="4"/>
    <s v="Uttar Pradesh"/>
    <s v="North"/>
    <x v="3"/>
    <n v="228235.55"/>
    <n v="1317"/>
    <n v="3479.23"/>
    <n v="8693"/>
    <n v="49.37"/>
    <n v="85.56"/>
    <n v="34"/>
    <n v="10"/>
    <n v="4.1399999999999997"/>
    <n v="-2.2200000000000002"/>
    <n v="72675.679999999993"/>
    <n v="7.17"/>
    <n v="1399.8"/>
    <n v="454381.84"/>
    <m/>
  </r>
  <r>
    <x v="395"/>
    <s v="Flipkart Hub 9"/>
    <x v="6"/>
    <s v="Maharashtra"/>
    <s v="North"/>
    <x v="2"/>
    <n v="211815.2"/>
    <n v="2056"/>
    <n v="538.73"/>
    <n v="7726"/>
    <n v="2.76"/>
    <n v="82.66"/>
    <n v="43"/>
    <n v="10"/>
    <n v="4.9800000000000004"/>
    <n v="3.71"/>
    <n v="82448.59"/>
    <n v="14.14"/>
    <n v="174811.41"/>
    <n v="34536.89"/>
    <m/>
  </r>
  <r>
    <x v="396"/>
    <s v="Flipkart Hub 1"/>
    <x v="8"/>
    <s v="Telangana"/>
    <s v="West"/>
    <x v="4"/>
    <n v="592677.75"/>
    <n v="2404"/>
    <n v="984.15"/>
    <n v="1356"/>
    <n v="23.94"/>
    <n v="68.55"/>
    <n v="28"/>
    <n v="12"/>
    <n v="4.01"/>
    <n v="4.59"/>
    <n v="17842.3"/>
    <n v="5.28"/>
    <n v="66081.66"/>
    <n v="229510.5"/>
    <m/>
  </r>
  <r>
    <x v="397"/>
    <s v="Flipkart Hub 48"/>
    <x v="2"/>
    <s v="Gujarat"/>
    <s v="North"/>
    <x v="2"/>
    <n v="155670.41"/>
    <n v="2315"/>
    <n v="2528.19"/>
    <n v="9798"/>
    <n v="44.09"/>
    <n v="96.8"/>
    <n v="32"/>
    <n v="12"/>
    <n v="4.04"/>
    <n v="5.84"/>
    <n v="14818.27"/>
    <n v="6.73"/>
    <n v="162580.01999999999"/>
    <n v="62288.74"/>
    <m/>
  </r>
  <r>
    <x v="398"/>
    <s v="Flipkart Hub 5"/>
    <x v="5"/>
    <s v="Gujarat"/>
    <s v="South"/>
    <x v="5"/>
    <n v="271089.96999999997"/>
    <n v="2469"/>
    <n v="868.36"/>
    <n v="1135"/>
    <n v="38.83"/>
    <n v="84.7"/>
    <n v="16"/>
    <n v="10"/>
    <n v="3.25"/>
    <n v="20.05"/>
    <n v="25527.73"/>
    <n v="3.22"/>
    <n v="125667.49"/>
    <n v="372387.66"/>
    <m/>
  </r>
  <r>
    <x v="399"/>
    <s v="Flipkart Hub 82"/>
    <x v="3"/>
    <s v="West Bengal"/>
    <s v="North"/>
    <x v="1"/>
    <n v="170254.24"/>
    <n v="978"/>
    <n v="1163.1099999999999"/>
    <n v="7795"/>
    <n v="10.46"/>
    <n v="98.92"/>
    <n v="21"/>
    <n v="10"/>
    <n v="4.9400000000000004"/>
    <n v="28.87"/>
    <n v="57750.09"/>
    <n v="12.6"/>
    <n v="183428.52"/>
    <n v="63592.78"/>
    <m/>
  </r>
  <r>
    <x v="400"/>
    <s v="Flipkart Hub 55"/>
    <x v="4"/>
    <s v="Delhi"/>
    <s v="North"/>
    <x v="4"/>
    <n v="754555.66"/>
    <n v="119"/>
    <n v="3095.35"/>
    <n v="4581"/>
    <n v="19.05"/>
    <n v="76.16"/>
    <n v="34"/>
    <n v="8"/>
    <n v="4.87"/>
    <n v="-5.69"/>
    <n v="34495.769999999997"/>
    <n v="5.71"/>
    <n v="103160.45"/>
    <n v="154054.45000000001"/>
    <m/>
  </r>
  <r>
    <x v="401"/>
    <s v="Flipkart Hub 194"/>
    <x v="1"/>
    <s v="Tamil Nadu"/>
    <s v="East"/>
    <x v="4"/>
    <n v="408534.82"/>
    <n v="1201"/>
    <n v="1946.78"/>
    <n v="948"/>
    <n v="19.04"/>
    <n v="83.7"/>
    <n v="17"/>
    <n v="12"/>
    <n v="4.21"/>
    <n v="-4.3099999999999996"/>
    <n v="21919.37"/>
    <n v="5.52"/>
    <n v="170568.36"/>
    <n v="86818.79"/>
    <m/>
  </r>
  <r>
    <x v="402"/>
    <s v="Flipkart Hub 27"/>
    <x v="6"/>
    <s v="Uttar Pradesh"/>
    <s v="North"/>
    <x v="1"/>
    <n v="238097.76"/>
    <n v="4404"/>
    <n v="1810.64"/>
    <n v="4152"/>
    <n v="21.22"/>
    <n v="81.3"/>
    <n v="27"/>
    <n v="8"/>
    <n v="2.98"/>
    <n v="28.57"/>
    <n v="92512.19"/>
    <n v="2.57"/>
    <n v="61384.25"/>
    <n v="466182.6"/>
    <m/>
  </r>
  <r>
    <x v="403"/>
    <s v="Flipkart Hub 100"/>
    <x v="5"/>
    <s v="West Bengal"/>
    <s v="South"/>
    <x v="1"/>
    <n v="810442.38"/>
    <n v="4463"/>
    <n v="3725.08"/>
    <n v="2647"/>
    <n v="15.09"/>
    <n v="58.6"/>
    <n v="31"/>
    <n v="8"/>
    <n v="3.91"/>
    <n v="10.14"/>
    <n v="25087.07"/>
    <n v="12.42"/>
    <n v="89575.29"/>
    <n v="384901.3"/>
    <m/>
  </r>
  <r>
    <x v="404"/>
    <s v="Flipkart Hub 128"/>
    <x v="4"/>
    <s v="Gujarat"/>
    <s v="West"/>
    <x v="0"/>
    <n v="394742.81"/>
    <n v="3773"/>
    <n v="4928.1499999999996"/>
    <n v="6008"/>
    <n v="48.09"/>
    <n v="68.290000000000006"/>
    <n v="20"/>
    <n v="12"/>
    <n v="3.33"/>
    <n v="2.83"/>
    <n v="51210.559999999998"/>
    <n v="8.34"/>
    <n v="112353.69"/>
    <n v="213067.85"/>
    <m/>
  </r>
  <r>
    <x v="405"/>
    <s v="Flipkart Hub 95"/>
    <x v="9"/>
    <s v="West Bengal"/>
    <s v="North"/>
    <x v="2"/>
    <n v="89597.6"/>
    <n v="4877"/>
    <n v="2775.23"/>
    <n v="8513"/>
    <n v="32.590000000000003"/>
    <n v="97.31"/>
    <n v="33"/>
    <n v="12"/>
    <n v="2.8"/>
    <n v="-5.13"/>
    <n v="89019.12"/>
    <n v="11.81"/>
    <n v="82858.5"/>
    <n v="314597.34000000003"/>
    <m/>
  </r>
  <r>
    <x v="406"/>
    <s v="Flipkart Hub 103"/>
    <x v="4"/>
    <s v="Rajasthan"/>
    <s v="South"/>
    <x v="4"/>
    <n v="953216.94"/>
    <n v="1172"/>
    <n v="1526.43"/>
    <n v="3351"/>
    <n v="40.26"/>
    <n v="51.59"/>
    <n v="47"/>
    <n v="12"/>
    <n v="2.77"/>
    <n v="10.27"/>
    <n v="23982.68"/>
    <n v="2.57"/>
    <n v="178560.43"/>
    <n v="11682.05"/>
    <m/>
  </r>
  <r>
    <x v="407"/>
    <s v="Flipkart Hub 16"/>
    <x v="9"/>
    <s v="Gujarat"/>
    <s v="East"/>
    <x v="4"/>
    <n v="529567.87"/>
    <n v="3316"/>
    <n v="3181.79"/>
    <n v="1210"/>
    <n v="43.74"/>
    <n v="73.38"/>
    <n v="14"/>
    <n v="10"/>
    <n v="4.1500000000000004"/>
    <n v="21.58"/>
    <n v="19923.72"/>
    <n v="9.82"/>
    <n v="164014.79999999999"/>
    <n v="243158.25"/>
    <m/>
  </r>
  <r>
    <x v="408"/>
    <s v="Flipkart Hub 97"/>
    <x v="9"/>
    <s v="Uttar Pradesh"/>
    <s v="North"/>
    <x v="0"/>
    <n v="651999.21"/>
    <n v="3328"/>
    <n v="3988.24"/>
    <n v="4201"/>
    <n v="49.26"/>
    <n v="54.16"/>
    <n v="9"/>
    <n v="8"/>
    <n v="4.17"/>
    <n v="2.78"/>
    <n v="8207.89"/>
    <n v="0.71"/>
    <n v="89745.72"/>
    <n v="482949.41"/>
    <m/>
  </r>
  <r>
    <x v="409"/>
    <s v="Flipkart Hub 50"/>
    <x v="9"/>
    <s v="Uttar Pradesh"/>
    <s v="North"/>
    <x v="4"/>
    <n v="645835.97"/>
    <n v="4970"/>
    <n v="2286.69"/>
    <n v="8484"/>
    <n v="2.5"/>
    <n v="69.64"/>
    <n v="36"/>
    <n v="12"/>
    <n v="4.08"/>
    <n v="9.15"/>
    <n v="20135.150000000001"/>
    <n v="11.79"/>
    <n v="116087.22"/>
    <n v="498971.03"/>
    <m/>
  </r>
  <r>
    <x v="410"/>
    <s v="Flipkart Hub 100"/>
    <x v="6"/>
    <s v="Gujarat"/>
    <s v="West"/>
    <x v="2"/>
    <n v="951052.3"/>
    <n v="251"/>
    <n v="647.71"/>
    <n v="3986"/>
    <n v="28.02"/>
    <n v="92.75"/>
    <n v="45"/>
    <n v="10"/>
    <n v="4.2"/>
    <n v="-7.64"/>
    <n v="13690.41"/>
    <n v="4.4000000000000004"/>
    <n v="142041.26999999999"/>
    <n v="435545.94"/>
    <m/>
  </r>
  <r>
    <x v="411"/>
    <s v="Flipkart Hub 182"/>
    <x v="8"/>
    <s v="Maharashtra"/>
    <s v="East"/>
    <x v="0"/>
    <n v="147412.85999999999"/>
    <n v="4983"/>
    <n v="3015.83"/>
    <n v="4879"/>
    <n v="39.53"/>
    <n v="72.34"/>
    <n v="7"/>
    <n v="8"/>
    <n v="3.92"/>
    <n v="7.9"/>
    <n v="56307.79"/>
    <n v="13.35"/>
    <n v="93797.52"/>
    <n v="491351.38"/>
    <m/>
  </r>
  <r>
    <x v="412"/>
    <s v="Flipkart Hub 9"/>
    <x v="9"/>
    <s v="Karnataka"/>
    <s v="West"/>
    <x v="2"/>
    <n v="262198.23"/>
    <n v="2650"/>
    <n v="3483.07"/>
    <n v="2053"/>
    <n v="26.74"/>
    <n v="63.03"/>
    <n v="42"/>
    <n v="12"/>
    <n v="4.8"/>
    <n v="9.56"/>
    <n v="41388.69"/>
    <n v="8.41"/>
    <n v="166523.62"/>
    <n v="47133.41"/>
    <m/>
  </r>
  <r>
    <x v="413"/>
    <s v="Flipkart Hub 158"/>
    <x v="7"/>
    <s v="Uttar Pradesh"/>
    <s v="South"/>
    <x v="4"/>
    <n v="463917.24"/>
    <n v="1988"/>
    <n v="4964.76"/>
    <n v="3206"/>
    <n v="30.35"/>
    <n v="77.27"/>
    <n v="9"/>
    <n v="12"/>
    <n v="4.6500000000000004"/>
    <n v="-8.16"/>
    <n v="30119.39"/>
    <n v="1.1299999999999999"/>
    <n v="9026.76"/>
    <n v="279289.84999999998"/>
    <m/>
  </r>
  <r>
    <x v="414"/>
    <s v="Flipkart Hub 68"/>
    <x v="4"/>
    <s v="Gujarat"/>
    <s v="North"/>
    <x v="4"/>
    <n v="763864.62"/>
    <n v="1419"/>
    <n v="2410.7800000000002"/>
    <n v="3083"/>
    <n v="17.93"/>
    <n v="63.93"/>
    <n v="32"/>
    <n v="12"/>
    <n v="2.6"/>
    <n v="16.059999999999999"/>
    <n v="43217.23"/>
    <n v="9.85"/>
    <n v="157835.88"/>
    <n v="319352.21999999997"/>
    <m/>
  </r>
  <r>
    <x v="415"/>
    <s v="Flipkart Hub 186"/>
    <x v="1"/>
    <s v="Gujarat"/>
    <s v="South"/>
    <x v="0"/>
    <n v="146629.5"/>
    <n v="4033"/>
    <n v="2661.09"/>
    <n v="5949"/>
    <n v="40.700000000000003"/>
    <n v="78.56"/>
    <n v="43"/>
    <n v="8"/>
    <n v="3.8"/>
    <n v="29.83"/>
    <n v="11689.94"/>
    <n v="3.08"/>
    <n v="8737.01"/>
    <n v="438979.91"/>
    <m/>
  </r>
  <r>
    <x v="416"/>
    <s v="Flipkart Hub 10"/>
    <x v="9"/>
    <s v="Karnataka"/>
    <s v="South"/>
    <x v="2"/>
    <n v="522712.42"/>
    <n v="2702"/>
    <n v="4560.92"/>
    <n v="3466"/>
    <n v="43.59"/>
    <n v="95.72"/>
    <n v="28"/>
    <n v="10"/>
    <n v="2.54"/>
    <n v="14.21"/>
    <n v="66969.42"/>
    <n v="12.07"/>
    <n v="60300.15"/>
    <n v="332033.40000000002"/>
    <m/>
  </r>
  <r>
    <x v="417"/>
    <s v="Flipkart Hub 7"/>
    <x v="0"/>
    <s v="Gujarat"/>
    <s v="North"/>
    <x v="0"/>
    <n v="539166.9"/>
    <n v="349"/>
    <n v="2090.16"/>
    <n v="6720"/>
    <n v="42.22"/>
    <n v="55.35"/>
    <n v="43"/>
    <n v="8"/>
    <n v="4.49"/>
    <n v="20.59"/>
    <n v="53320.6"/>
    <n v="7.09"/>
    <n v="119304.35"/>
    <n v="255068.09"/>
    <m/>
  </r>
  <r>
    <x v="418"/>
    <s v="Flipkart Hub 19"/>
    <x v="3"/>
    <s v="Gujarat"/>
    <s v="West"/>
    <x v="4"/>
    <n v="645500.30000000005"/>
    <n v="2226"/>
    <n v="4021.5"/>
    <n v="6883"/>
    <n v="31.79"/>
    <n v="78.760000000000005"/>
    <n v="8"/>
    <n v="10"/>
    <n v="4.1900000000000004"/>
    <n v="-3.66"/>
    <n v="23551.8"/>
    <n v="8.69"/>
    <n v="45217.22"/>
    <n v="21769.88"/>
    <m/>
  </r>
  <r>
    <x v="419"/>
    <s v="Flipkart Hub 51"/>
    <x v="2"/>
    <s v="Delhi"/>
    <s v="West"/>
    <x v="2"/>
    <n v="833427.58"/>
    <n v="2972"/>
    <n v="4958.42"/>
    <n v="4781"/>
    <n v="21.27"/>
    <n v="62.56"/>
    <n v="24"/>
    <n v="10"/>
    <n v="4.1900000000000004"/>
    <n v="25.76"/>
    <n v="8392.5400000000009"/>
    <n v="4.18"/>
    <n v="173380.57"/>
    <n v="42194.15"/>
    <m/>
  </r>
  <r>
    <x v="420"/>
    <s v="Flipkart Hub 101"/>
    <x v="9"/>
    <s v="Uttar Pradesh"/>
    <s v="North"/>
    <x v="0"/>
    <n v="998338.98"/>
    <n v="2772"/>
    <n v="2080.25"/>
    <n v="1250"/>
    <n v="25.43"/>
    <n v="79.12"/>
    <n v="40"/>
    <n v="8"/>
    <n v="3.06"/>
    <n v="18.239999999999998"/>
    <n v="17846.810000000001"/>
    <n v="0.63"/>
    <n v="61908.37"/>
    <n v="484727.9"/>
    <m/>
  </r>
  <r>
    <x v="421"/>
    <s v="Flipkart Hub 123"/>
    <x v="9"/>
    <s v="Karnataka"/>
    <s v="North"/>
    <x v="3"/>
    <n v="632090.88"/>
    <n v="608"/>
    <n v="4518.21"/>
    <n v="9432"/>
    <n v="47.17"/>
    <n v="84.57"/>
    <n v="47"/>
    <n v="12"/>
    <n v="4.9000000000000004"/>
    <n v="15.1"/>
    <n v="47665.21"/>
    <n v="14.27"/>
    <n v="135410.76"/>
    <n v="219155.84"/>
    <m/>
  </r>
  <r>
    <x v="422"/>
    <s v="Flipkart Hub 100"/>
    <x v="2"/>
    <s v="West Bengal"/>
    <s v="North"/>
    <x v="5"/>
    <n v="598343.44999999995"/>
    <n v="2590"/>
    <n v="1002.65"/>
    <n v="5934"/>
    <n v="32.880000000000003"/>
    <n v="87.61"/>
    <n v="48"/>
    <n v="8"/>
    <n v="3.28"/>
    <n v="14.92"/>
    <n v="13375.99"/>
    <n v="5.91"/>
    <n v="95244.59"/>
    <n v="202195.62"/>
    <m/>
  </r>
  <r>
    <x v="423"/>
    <s v="Flipkart Hub 95"/>
    <x v="3"/>
    <s v="Tamil Nadu"/>
    <s v="North"/>
    <x v="5"/>
    <n v="595086.93999999994"/>
    <n v="2156"/>
    <n v="4351.58"/>
    <n v="4480"/>
    <n v="25.55"/>
    <n v="58.94"/>
    <n v="30"/>
    <n v="10"/>
    <n v="3.99"/>
    <n v="12.57"/>
    <n v="13433.86"/>
    <n v="12.22"/>
    <n v="157892.57999999999"/>
    <n v="29363.61"/>
    <m/>
  </r>
  <r>
    <x v="424"/>
    <s v="Flipkart Hub 161"/>
    <x v="4"/>
    <s v="Rajasthan"/>
    <s v="South"/>
    <x v="4"/>
    <n v="709290.85"/>
    <n v="4993"/>
    <n v="1717.73"/>
    <n v="7422"/>
    <n v="49.43"/>
    <n v="93.03"/>
    <n v="30"/>
    <n v="8"/>
    <n v="4.78"/>
    <n v="16.670000000000002"/>
    <n v="46740.37"/>
    <n v="2.73"/>
    <n v="154507.12"/>
    <n v="164648.41"/>
    <m/>
  </r>
  <r>
    <x v="425"/>
    <s v="Flipkart Hub 107"/>
    <x v="3"/>
    <s v="Telangana"/>
    <s v="South"/>
    <x v="2"/>
    <n v="248147.24"/>
    <n v="4757"/>
    <n v="3889.33"/>
    <n v="7192"/>
    <n v="27.12"/>
    <n v="74.05"/>
    <n v="35"/>
    <n v="12"/>
    <n v="4.51"/>
    <n v="7.49"/>
    <n v="32631.360000000001"/>
    <n v="9.6"/>
    <n v="187947.05"/>
    <n v="104464.03"/>
    <m/>
  </r>
  <r>
    <x v="426"/>
    <s v="Flipkart Hub 41"/>
    <x v="2"/>
    <s v="Karnataka"/>
    <s v="North"/>
    <x v="3"/>
    <n v="90358.52"/>
    <n v="1585"/>
    <n v="2919.21"/>
    <n v="4064"/>
    <n v="38.619999999999997"/>
    <n v="54.28"/>
    <n v="18"/>
    <n v="10"/>
    <n v="4.45"/>
    <n v="17.329999999999998"/>
    <n v="69737.350000000006"/>
    <n v="1.39"/>
    <n v="86002.62"/>
    <n v="411890.48"/>
    <m/>
  </r>
  <r>
    <x v="427"/>
    <s v="Flipkart Hub 133"/>
    <x v="1"/>
    <s v="Karnataka"/>
    <s v="West"/>
    <x v="0"/>
    <n v="533934.22"/>
    <n v="2335"/>
    <n v="2784.55"/>
    <n v="1636"/>
    <n v="24.7"/>
    <n v="94.97"/>
    <n v="19"/>
    <n v="8"/>
    <n v="4.2"/>
    <n v="1.94"/>
    <n v="43361.73"/>
    <n v="7.02"/>
    <n v="2795.46"/>
    <n v="7491.67"/>
    <m/>
  </r>
  <r>
    <x v="428"/>
    <s v="Flipkart Hub 82"/>
    <x v="3"/>
    <s v="West Bengal"/>
    <s v="East"/>
    <x v="0"/>
    <n v="180620.71"/>
    <n v="4073"/>
    <n v="2725.44"/>
    <n v="5488"/>
    <n v="3.5"/>
    <n v="99.53"/>
    <n v="11"/>
    <n v="8"/>
    <n v="2.96"/>
    <n v="11.65"/>
    <n v="97001"/>
    <n v="13.21"/>
    <n v="107382.24"/>
    <n v="253383.75"/>
    <m/>
  </r>
  <r>
    <x v="429"/>
    <s v="Flipkart Hub 125"/>
    <x v="8"/>
    <s v="Telangana"/>
    <s v="North"/>
    <x v="1"/>
    <n v="367917.02"/>
    <n v="1233"/>
    <n v="2265.73"/>
    <n v="6845"/>
    <n v="28.66"/>
    <n v="87.33"/>
    <n v="49"/>
    <n v="8"/>
    <n v="3.21"/>
    <n v="9.24"/>
    <n v="50663.56"/>
    <n v="9.66"/>
    <n v="16058.74"/>
    <n v="217674.12"/>
    <m/>
  </r>
  <r>
    <x v="430"/>
    <s v="Flipkart Hub 100"/>
    <x v="2"/>
    <s v="Maharashtra"/>
    <s v="North"/>
    <x v="1"/>
    <n v="715266.63"/>
    <n v="4595"/>
    <n v="1067.8399999999999"/>
    <n v="3601"/>
    <n v="21.31"/>
    <n v="94.16"/>
    <n v="34"/>
    <n v="12"/>
    <n v="4.34"/>
    <n v="17.48"/>
    <n v="93489.05"/>
    <n v="5.32"/>
    <n v="34451.699999999997"/>
    <n v="479008.98"/>
    <m/>
  </r>
  <r>
    <x v="431"/>
    <s v="Flipkart Hub 105"/>
    <x v="6"/>
    <s v="Karnataka"/>
    <s v="West"/>
    <x v="5"/>
    <n v="265517.88"/>
    <n v="4547"/>
    <n v="4875.3999999999996"/>
    <n v="8720"/>
    <n v="27.93"/>
    <n v="77.8"/>
    <n v="42"/>
    <n v="12"/>
    <n v="4.78"/>
    <n v="29.05"/>
    <n v="15017.26"/>
    <n v="6.87"/>
    <n v="108042.1"/>
    <n v="18004.29"/>
    <m/>
  </r>
  <r>
    <x v="432"/>
    <s v="Flipkart Hub 94"/>
    <x v="9"/>
    <s v="Tamil Nadu"/>
    <s v="North"/>
    <x v="2"/>
    <n v="299962.65000000002"/>
    <n v="2145"/>
    <n v="2718.99"/>
    <n v="4046"/>
    <n v="19.149999999999999"/>
    <n v="86.57"/>
    <n v="35"/>
    <n v="10"/>
    <n v="2.78"/>
    <n v="16.34"/>
    <n v="92639.59"/>
    <n v="11.68"/>
    <n v="97426.880000000005"/>
    <n v="107485.63"/>
    <m/>
  </r>
  <r>
    <x v="433"/>
    <s v="Flipkart Hub 9"/>
    <x v="7"/>
    <s v="Karnataka"/>
    <s v="North"/>
    <x v="4"/>
    <n v="990360.73"/>
    <n v="2590"/>
    <n v="1321.08"/>
    <n v="3394"/>
    <n v="12.94"/>
    <n v="70.48"/>
    <n v="45"/>
    <n v="10"/>
    <n v="4.83"/>
    <n v="7.94"/>
    <n v="63733.87"/>
    <n v="4.41"/>
    <n v="164770.31"/>
    <n v="8519.74"/>
    <m/>
  </r>
  <r>
    <x v="434"/>
    <s v="Flipkart Hub 89"/>
    <x v="4"/>
    <s v="Maharashtra"/>
    <s v="East"/>
    <x v="4"/>
    <n v="905864.28"/>
    <n v="379"/>
    <n v="4759.78"/>
    <n v="3714"/>
    <n v="19.579999999999998"/>
    <n v="74.09"/>
    <n v="45"/>
    <n v="12"/>
    <n v="4.99"/>
    <n v="-0.5"/>
    <n v="12574.55"/>
    <n v="8.06"/>
    <n v="191170.67"/>
    <n v="149031.39000000001"/>
    <m/>
  </r>
  <r>
    <x v="435"/>
    <s v="Flipkart Hub 121"/>
    <x v="0"/>
    <s v="Karnataka"/>
    <s v="South"/>
    <x v="3"/>
    <n v="497469.83"/>
    <n v="859"/>
    <n v="3584.51"/>
    <n v="9595"/>
    <n v="42.55"/>
    <n v="87"/>
    <n v="7"/>
    <n v="12"/>
    <n v="2.69"/>
    <n v="15.14"/>
    <n v="88840.63"/>
    <n v="1.07"/>
    <n v="45331.9"/>
    <n v="475329.27"/>
    <m/>
  </r>
  <r>
    <x v="436"/>
    <s v="Flipkart Hub 174"/>
    <x v="0"/>
    <s v="Delhi"/>
    <s v="West"/>
    <x v="2"/>
    <n v="897729.4"/>
    <n v="3835"/>
    <n v="3358.83"/>
    <n v="5041"/>
    <n v="46.03"/>
    <n v="98.67"/>
    <n v="14"/>
    <n v="12"/>
    <n v="3.82"/>
    <n v="16.36"/>
    <n v="18648.7"/>
    <n v="14.07"/>
    <n v="85972.77"/>
    <n v="306860.48"/>
    <m/>
  </r>
  <r>
    <x v="437"/>
    <s v="Flipkart Hub 59"/>
    <x v="9"/>
    <s v="Uttar Pradesh"/>
    <s v="South"/>
    <x v="3"/>
    <n v="895257.61"/>
    <n v="1074"/>
    <n v="1171.51"/>
    <n v="5388"/>
    <n v="28.41"/>
    <n v="87.89"/>
    <n v="30"/>
    <n v="12"/>
    <n v="4.1399999999999997"/>
    <n v="11.31"/>
    <n v="54482.080000000002"/>
    <n v="1.08"/>
    <n v="33415.19"/>
    <n v="355723.94"/>
    <m/>
  </r>
  <r>
    <x v="438"/>
    <s v="Flipkart Hub 36"/>
    <x v="8"/>
    <s v="Gujarat"/>
    <s v="East"/>
    <x v="4"/>
    <n v="817437.03"/>
    <n v="1376"/>
    <n v="1951.58"/>
    <n v="1346"/>
    <n v="42.23"/>
    <n v="74.319999999999993"/>
    <n v="10"/>
    <n v="8"/>
    <n v="4.8899999999999997"/>
    <n v="5.29"/>
    <n v="25611.7"/>
    <n v="1.31"/>
    <n v="136364.62"/>
    <n v="290599.84999999998"/>
    <m/>
  </r>
  <r>
    <x v="439"/>
    <s v="Flipkart Hub 13"/>
    <x v="9"/>
    <s v="Maharashtra"/>
    <s v="South"/>
    <x v="0"/>
    <n v="403414.06"/>
    <n v="4502"/>
    <n v="1079.3499999999999"/>
    <n v="8072"/>
    <n v="43.14"/>
    <n v="66.73"/>
    <n v="43"/>
    <n v="10"/>
    <n v="3.35"/>
    <n v="-2.74"/>
    <n v="97462.75"/>
    <n v="2.12"/>
    <n v="137655.21"/>
    <n v="130083.48"/>
    <m/>
  </r>
  <r>
    <x v="440"/>
    <s v="Flipkart Hub 65"/>
    <x v="2"/>
    <s v="Uttar Pradesh"/>
    <s v="West"/>
    <x v="2"/>
    <n v="922125.17"/>
    <n v="2502"/>
    <n v="3502.06"/>
    <n v="5795"/>
    <n v="26.91"/>
    <n v="60.66"/>
    <n v="45"/>
    <n v="10"/>
    <n v="4.8899999999999997"/>
    <n v="-9.83"/>
    <n v="89448.74"/>
    <n v="14.62"/>
    <n v="50789.49"/>
    <n v="280740.06"/>
    <m/>
  </r>
  <r>
    <x v="441"/>
    <s v="Flipkart Hub 102"/>
    <x v="2"/>
    <s v="Telangana"/>
    <s v="South"/>
    <x v="4"/>
    <n v="699599.18"/>
    <n v="1509"/>
    <n v="1964.34"/>
    <n v="690"/>
    <n v="39.619999999999997"/>
    <n v="95.61"/>
    <n v="26"/>
    <n v="12"/>
    <n v="3.96"/>
    <n v="25.64"/>
    <n v="39540.11"/>
    <n v="12.6"/>
    <n v="156858.94"/>
    <n v="163378.81"/>
    <m/>
  </r>
  <r>
    <x v="442"/>
    <s v="Flipkart Hub 123"/>
    <x v="7"/>
    <s v="Delhi"/>
    <s v="East"/>
    <x v="5"/>
    <n v="668059.03"/>
    <n v="4792"/>
    <n v="1012.27"/>
    <n v="7240"/>
    <n v="11.33"/>
    <n v="58.91"/>
    <n v="48"/>
    <n v="10"/>
    <n v="3.66"/>
    <n v="-3.82"/>
    <n v="57834.21"/>
    <n v="8.67"/>
    <n v="193817.44"/>
    <n v="159391.43"/>
    <m/>
  </r>
  <r>
    <x v="443"/>
    <s v="Flipkart Hub 167"/>
    <x v="8"/>
    <s v="Tamil Nadu"/>
    <s v="West"/>
    <x v="2"/>
    <n v="657950.24"/>
    <n v="3879"/>
    <n v="1973.42"/>
    <n v="2307"/>
    <n v="17.34"/>
    <n v="87.17"/>
    <n v="16"/>
    <n v="8"/>
    <n v="3.72"/>
    <n v="28"/>
    <n v="13890.56"/>
    <n v="11.88"/>
    <n v="44697.24"/>
    <n v="193236.14"/>
    <m/>
  </r>
  <r>
    <x v="444"/>
    <s v="Flipkart Hub 190"/>
    <x v="5"/>
    <s v="Rajasthan"/>
    <s v="East"/>
    <x v="1"/>
    <n v="203954.13"/>
    <n v="2553"/>
    <n v="1577.07"/>
    <n v="4772"/>
    <n v="44.44"/>
    <n v="98.15"/>
    <n v="12"/>
    <n v="10"/>
    <n v="4.46"/>
    <n v="29.92"/>
    <n v="38807.78"/>
    <n v="0.66"/>
    <n v="174950"/>
    <n v="400813.89"/>
    <m/>
  </r>
  <r>
    <x v="445"/>
    <s v="Flipkart Hub 73"/>
    <x v="2"/>
    <s v="West Bengal"/>
    <s v="South"/>
    <x v="0"/>
    <n v="533219.14"/>
    <n v="1060"/>
    <n v="2728.09"/>
    <n v="2561"/>
    <n v="42.04"/>
    <n v="50.04"/>
    <n v="21"/>
    <n v="12"/>
    <n v="3.36"/>
    <n v="16.03"/>
    <n v="56960.28"/>
    <n v="6.37"/>
    <n v="59890.3"/>
    <n v="28856.83"/>
    <m/>
  </r>
  <r>
    <x v="446"/>
    <s v="Flipkart Hub 191"/>
    <x v="4"/>
    <s v="Gujarat"/>
    <s v="South"/>
    <x v="2"/>
    <n v="806027.6"/>
    <n v="3565"/>
    <n v="2429.02"/>
    <n v="9448"/>
    <n v="26.34"/>
    <n v="89.13"/>
    <n v="18"/>
    <n v="8"/>
    <n v="4.62"/>
    <n v="23.17"/>
    <n v="41067.56"/>
    <n v="6.97"/>
    <n v="30067.98"/>
    <n v="397964.66"/>
    <m/>
  </r>
  <r>
    <x v="447"/>
    <s v="Flipkart Hub 160"/>
    <x v="6"/>
    <s v="Karnataka"/>
    <s v="North"/>
    <x v="4"/>
    <n v="722028.59"/>
    <n v="2927"/>
    <n v="3648.82"/>
    <n v="8993"/>
    <n v="2.9"/>
    <n v="89.09"/>
    <n v="34"/>
    <n v="10"/>
    <n v="4.26"/>
    <n v="17.809999999999999"/>
    <n v="38938.43"/>
    <n v="10.75"/>
    <n v="172514.79"/>
    <n v="436222.53"/>
    <m/>
  </r>
  <r>
    <x v="448"/>
    <s v="Flipkart Hub 43"/>
    <x v="3"/>
    <s v="Uttar Pradesh"/>
    <s v="West"/>
    <x v="2"/>
    <n v="982087.15"/>
    <n v="1603"/>
    <n v="3377.01"/>
    <n v="5508"/>
    <n v="19.97"/>
    <n v="70.209999999999994"/>
    <n v="39"/>
    <n v="12"/>
    <n v="4.5"/>
    <n v="20.43"/>
    <n v="42410.83"/>
    <n v="8.0500000000000007"/>
    <n v="90115.21"/>
    <n v="59052.41"/>
    <m/>
  </r>
  <r>
    <x v="449"/>
    <s v="Flipkart Hub 135"/>
    <x v="8"/>
    <s v="Maharashtra"/>
    <s v="West"/>
    <x v="1"/>
    <n v="96268.01"/>
    <n v="488"/>
    <n v="4448.01"/>
    <n v="1628"/>
    <n v="42.05"/>
    <n v="89.31"/>
    <n v="16"/>
    <n v="10"/>
    <n v="4.51"/>
    <n v="26.8"/>
    <n v="50629.16"/>
    <n v="8.48"/>
    <n v="8873.15"/>
    <n v="361065.12"/>
    <m/>
  </r>
  <r>
    <x v="450"/>
    <s v="Flipkart Hub 36"/>
    <x v="4"/>
    <s v="Maharashtra"/>
    <s v="West"/>
    <x v="5"/>
    <n v="550489.23"/>
    <n v="2655"/>
    <n v="1216.78"/>
    <n v="9429"/>
    <n v="2.48"/>
    <n v="77.03"/>
    <n v="30"/>
    <n v="12"/>
    <n v="3.41"/>
    <n v="25.02"/>
    <n v="95891.74"/>
    <n v="14.11"/>
    <n v="121904.07"/>
    <n v="31527.42"/>
    <m/>
  </r>
  <r>
    <x v="451"/>
    <s v="Flipkart Hub 114"/>
    <x v="5"/>
    <s v="Karnataka"/>
    <s v="North"/>
    <x v="2"/>
    <n v="992635.42"/>
    <n v="1506"/>
    <n v="3632.36"/>
    <n v="9636"/>
    <n v="10.36"/>
    <n v="68.66"/>
    <n v="41"/>
    <n v="12"/>
    <n v="4.63"/>
    <n v="29.88"/>
    <n v="67985.42"/>
    <n v="10.64"/>
    <n v="80003.649999999994"/>
    <n v="456934.36"/>
    <m/>
  </r>
  <r>
    <x v="452"/>
    <s v="Flipkart Hub 53"/>
    <x v="7"/>
    <s v="Maharashtra"/>
    <s v="East"/>
    <x v="5"/>
    <n v="890319.29"/>
    <n v="505"/>
    <n v="1396.43"/>
    <n v="2149"/>
    <n v="39.29"/>
    <n v="73.38"/>
    <n v="45"/>
    <n v="10"/>
    <n v="4.1500000000000004"/>
    <n v="13.35"/>
    <n v="33712.559999999998"/>
    <n v="4.07"/>
    <n v="41182.81"/>
    <n v="443130.43"/>
    <m/>
  </r>
  <r>
    <x v="453"/>
    <s v="Flipkart Hub 44"/>
    <x v="1"/>
    <s v="West Bengal"/>
    <s v="West"/>
    <x v="1"/>
    <n v="247590.62"/>
    <n v="1277"/>
    <n v="760.95"/>
    <n v="7746"/>
    <n v="10.44"/>
    <n v="82.71"/>
    <n v="13"/>
    <n v="10"/>
    <n v="2.5499999999999998"/>
    <n v="2.12"/>
    <n v="43543.19"/>
    <n v="9.01"/>
    <n v="192196.86"/>
    <n v="130731.48"/>
    <m/>
  </r>
  <r>
    <x v="454"/>
    <s v="Flipkart Hub 99"/>
    <x v="7"/>
    <s v="Delhi"/>
    <s v="North"/>
    <x v="4"/>
    <n v="909267.68"/>
    <n v="549"/>
    <n v="2559.9899999999998"/>
    <n v="8717"/>
    <n v="4.3"/>
    <n v="60.55"/>
    <n v="34"/>
    <n v="12"/>
    <n v="3.78"/>
    <n v="5.34"/>
    <n v="38545.39"/>
    <n v="10.02"/>
    <n v="30419.21"/>
    <n v="186055.19"/>
    <m/>
  </r>
  <r>
    <x v="455"/>
    <s v="Flipkart Hub 19"/>
    <x v="0"/>
    <s v="Delhi"/>
    <s v="North"/>
    <x v="5"/>
    <n v="685008.88"/>
    <n v="3113"/>
    <n v="4325.43"/>
    <n v="3087"/>
    <n v="29.17"/>
    <n v="90.25"/>
    <n v="13"/>
    <n v="12"/>
    <n v="4.25"/>
    <n v="4.67"/>
    <n v="68510.95"/>
    <n v="8.94"/>
    <n v="95004.37"/>
    <n v="57732.03"/>
    <m/>
  </r>
  <r>
    <x v="456"/>
    <s v="Flipkart Hub 138"/>
    <x v="1"/>
    <s v="West Bengal"/>
    <s v="North"/>
    <x v="0"/>
    <n v="325450.07"/>
    <n v="296"/>
    <n v="660.6"/>
    <n v="7234"/>
    <n v="12.22"/>
    <n v="53.75"/>
    <n v="34"/>
    <n v="12"/>
    <n v="3.65"/>
    <n v="9.65"/>
    <n v="6400.09"/>
    <n v="2.42"/>
    <n v="165332.23000000001"/>
    <n v="378175.76"/>
    <m/>
  </r>
  <r>
    <x v="457"/>
    <s v="Flipkart Hub 144"/>
    <x v="6"/>
    <s v="Delhi"/>
    <s v="West"/>
    <x v="0"/>
    <n v="866404.83"/>
    <n v="3370"/>
    <n v="4421.58"/>
    <n v="9522"/>
    <n v="27.85"/>
    <n v="62.22"/>
    <n v="7"/>
    <n v="8"/>
    <n v="3.8"/>
    <n v="23.04"/>
    <n v="97904.47"/>
    <n v="4.0199999999999996"/>
    <n v="99814.11"/>
    <n v="121914.31"/>
    <m/>
  </r>
  <r>
    <x v="458"/>
    <s v="Flipkart Hub 10"/>
    <x v="2"/>
    <s v="Telangana"/>
    <s v="East"/>
    <x v="5"/>
    <n v="329220.92"/>
    <n v="1316"/>
    <n v="2504.9899999999998"/>
    <n v="9523"/>
    <n v="49.96"/>
    <n v="68.14"/>
    <n v="14"/>
    <n v="8"/>
    <n v="2.97"/>
    <n v="22.66"/>
    <n v="19594.849999999999"/>
    <n v="4.29"/>
    <n v="186466.87"/>
    <n v="408295.13"/>
    <m/>
  </r>
  <r>
    <x v="459"/>
    <s v="Flipkart Hub 137"/>
    <x v="7"/>
    <s v="Uttar Pradesh"/>
    <s v="South"/>
    <x v="1"/>
    <n v="891930.3"/>
    <n v="3209"/>
    <n v="630.09"/>
    <n v="3183"/>
    <n v="19.329999999999998"/>
    <n v="67.13"/>
    <n v="35"/>
    <n v="10"/>
    <n v="4.6500000000000004"/>
    <n v="-4.29"/>
    <n v="92806.16"/>
    <n v="11.24"/>
    <n v="102329.64"/>
    <n v="206074.43"/>
    <m/>
  </r>
  <r>
    <x v="460"/>
    <s v="Flipkart Hub 189"/>
    <x v="2"/>
    <s v="Telangana"/>
    <s v="East"/>
    <x v="0"/>
    <n v="79458.62"/>
    <n v="3056"/>
    <n v="3907.14"/>
    <n v="6475"/>
    <n v="14.6"/>
    <n v="94.48"/>
    <n v="48"/>
    <n v="10"/>
    <n v="3.59"/>
    <n v="2"/>
    <n v="61416.29"/>
    <n v="7.12"/>
    <n v="169012.35"/>
    <n v="250949.23"/>
    <m/>
  </r>
  <r>
    <x v="461"/>
    <s v="Flipkart Hub 106"/>
    <x v="2"/>
    <s v="Karnataka"/>
    <s v="West"/>
    <x v="2"/>
    <n v="486883.06"/>
    <n v="3922"/>
    <n v="4618.82"/>
    <n v="7401"/>
    <n v="30.27"/>
    <n v="91.39"/>
    <n v="41"/>
    <n v="12"/>
    <n v="4.75"/>
    <n v="26.24"/>
    <n v="87862.13"/>
    <n v="13.02"/>
    <n v="31677.62"/>
    <n v="422673.88"/>
    <m/>
  </r>
  <r>
    <x v="462"/>
    <s v="Flipkart Hub 76"/>
    <x v="0"/>
    <s v="Telangana"/>
    <s v="North"/>
    <x v="0"/>
    <n v="840402.51"/>
    <n v="3701"/>
    <n v="4130.68"/>
    <n v="9616"/>
    <n v="39.32"/>
    <n v="96.33"/>
    <n v="5"/>
    <n v="10"/>
    <n v="4"/>
    <n v="3.49"/>
    <n v="52755.33"/>
    <n v="4.2699999999999996"/>
    <n v="12846.49"/>
    <n v="163178.95000000001"/>
    <m/>
  </r>
  <r>
    <x v="463"/>
    <s v="Flipkart Hub 17"/>
    <x v="4"/>
    <s v="Tamil Nadu"/>
    <s v="West"/>
    <x v="3"/>
    <n v="377860.56"/>
    <n v="529"/>
    <n v="3094.99"/>
    <n v="5809"/>
    <n v="12.18"/>
    <n v="92.97"/>
    <n v="41"/>
    <n v="10"/>
    <n v="4.78"/>
    <n v="14.15"/>
    <n v="43522.879999999997"/>
    <n v="9.5"/>
    <n v="119684.72"/>
    <n v="314815.78000000003"/>
    <m/>
  </r>
  <r>
    <x v="464"/>
    <s v="Flipkart Hub 191"/>
    <x v="7"/>
    <s v="Telangana"/>
    <s v="South"/>
    <x v="4"/>
    <n v="792486.22"/>
    <n v="4842"/>
    <n v="2474.89"/>
    <n v="5302"/>
    <n v="44.59"/>
    <n v="58.09"/>
    <n v="38"/>
    <n v="12"/>
    <n v="3.71"/>
    <n v="29.61"/>
    <n v="51608.76"/>
    <n v="1.61"/>
    <n v="159079.74"/>
    <n v="229218.18"/>
    <m/>
  </r>
  <r>
    <x v="465"/>
    <s v="Flipkart Hub 160"/>
    <x v="5"/>
    <s v="Uttar Pradesh"/>
    <s v="North"/>
    <x v="1"/>
    <n v="240333.9"/>
    <n v="434"/>
    <n v="2581.33"/>
    <n v="3553"/>
    <n v="15.9"/>
    <n v="74.45"/>
    <n v="44"/>
    <n v="8"/>
    <n v="2.71"/>
    <n v="27.01"/>
    <n v="70499.34"/>
    <n v="5.41"/>
    <n v="136870.63"/>
    <n v="133654.53"/>
    <m/>
  </r>
  <r>
    <x v="466"/>
    <s v="Flipkart Hub 168"/>
    <x v="1"/>
    <s v="Gujarat"/>
    <s v="North"/>
    <x v="1"/>
    <n v="157152.98000000001"/>
    <n v="1475"/>
    <n v="4081.97"/>
    <n v="8473"/>
    <n v="7.35"/>
    <n v="62.24"/>
    <n v="24"/>
    <n v="8"/>
    <n v="3.23"/>
    <n v="8.8000000000000007"/>
    <n v="49060.14"/>
    <n v="3.72"/>
    <n v="161507.29999999999"/>
    <n v="355355.71"/>
    <m/>
  </r>
  <r>
    <x v="467"/>
    <s v="Flipkart Hub 19"/>
    <x v="3"/>
    <s v="Maharashtra"/>
    <s v="North"/>
    <x v="5"/>
    <n v="735438.3"/>
    <n v="4666"/>
    <n v="1717.31"/>
    <n v="6951"/>
    <n v="27.15"/>
    <n v="96.2"/>
    <n v="13"/>
    <n v="12"/>
    <n v="4.53"/>
    <n v="2.73"/>
    <n v="31684.560000000001"/>
    <n v="7.53"/>
    <n v="99721.59"/>
    <n v="367735.41"/>
    <m/>
  </r>
  <r>
    <x v="468"/>
    <s v="Flipkart Hub 130"/>
    <x v="3"/>
    <s v="West Bengal"/>
    <s v="North"/>
    <x v="4"/>
    <n v="853321.23"/>
    <n v="4733"/>
    <n v="701.37"/>
    <n v="8883"/>
    <n v="39.78"/>
    <n v="62.65"/>
    <n v="22"/>
    <n v="12"/>
    <n v="2.82"/>
    <n v="-3.93"/>
    <n v="91692.52"/>
    <n v="14.94"/>
    <n v="42937"/>
    <n v="282938.07"/>
    <m/>
  </r>
  <r>
    <x v="469"/>
    <s v="Flipkart Hub 105"/>
    <x v="2"/>
    <s v="Karnataka"/>
    <s v="East"/>
    <x v="2"/>
    <n v="999470.01"/>
    <n v="1868"/>
    <n v="1667.92"/>
    <n v="6834"/>
    <n v="11.31"/>
    <n v="97.24"/>
    <n v="7"/>
    <n v="10"/>
    <n v="3.99"/>
    <n v="5.87"/>
    <n v="99536.960000000006"/>
    <n v="11.87"/>
    <n v="81070.52"/>
    <n v="434078.94"/>
    <m/>
  </r>
  <r>
    <x v="470"/>
    <s v="Flipkart Hub 86"/>
    <x v="8"/>
    <s v="Telangana"/>
    <s v="East"/>
    <x v="4"/>
    <n v="994262.05"/>
    <n v="1004"/>
    <n v="4024.65"/>
    <n v="2187"/>
    <n v="16.28"/>
    <n v="97.27"/>
    <n v="9"/>
    <n v="10"/>
    <n v="3.59"/>
    <n v="16.649999999999999"/>
    <n v="8408.35"/>
    <n v="9.4"/>
    <n v="121615.96"/>
    <n v="297287.24"/>
    <m/>
  </r>
  <r>
    <x v="471"/>
    <s v="Flipkart Hub 144"/>
    <x v="3"/>
    <s v="Rajasthan"/>
    <s v="East"/>
    <x v="1"/>
    <n v="577826.32999999996"/>
    <n v="3667"/>
    <n v="3231.84"/>
    <n v="4947"/>
    <n v="43.34"/>
    <n v="60.44"/>
    <n v="5"/>
    <n v="12"/>
    <n v="4.08"/>
    <n v="7.83"/>
    <n v="53581.34"/>
    <n v="9.9600000000000009"/>
    <n v="162350.72"/>
    <n v="485619.33"/>
    <m/>
  </r>
  <r>
    <x v="472"/>
    <s v="Flipkart Hub 146"/>
    <x v="0"/>
    <s v="Delhi"/>
    <s v="West"/>
    <x v="3"/>
    <n v="922733.46"/>
    <n v="684"/>
    <n v="4292.1499999999996"/>
    <n v="1384"/>
    <n v="31.93"/>
    <n v="89.6"/>
    <n v="45"/>
    <n v="10"/>
    <n v="2.89"/>
    <n v="27.13"/>
    <n v="36987.050000000003"/>
    <n v="6.59"/>
    <n v="146907.35"/>
    <n v="203561.99"/>
    <m/>
  </r>
  <r>
    <x v="473"/>
    <s v="Flipkart Hub 21"/>
    <x v="0"/>
    <s v="Karnataka"/>
    <s v="West"/>
    <x v="2"/>
    <n v="580290.48"/>
    <n v="4942"/>
    <n v="1623.22"/>
    <n v="2364"/>
    <n v="6.75"/>
    <n v="96.46"/>
    <n v="15"/>
    <n v="10"/>
    <n v="3.45"/>
    <n v="-9.6199999999999992"/>
    <n v="40845.96"/>
    <n v="4.7"/>
    <n v="95647.47"/>
    <n v="401772.14"/>
    <m/>
  </r>
  <r>
    <x v="474"/>
    <s v="Flipkart Hub 53"/>
    <x v="2"/>
    <s v="Maharashtra"/>
    <s v="South"/>
    <x v="0"/>
    <n v="396434.31"/>
    <n v="1729"/>
    <n v="3959.33"/>
    <n v="6550"/>
    <n v="20.28"/>
    <n v="66.209999999999994"/>
    <n v="45"/>
    <n v="10"/>
    <n v="4.75"/>
    <n v="22.89"/>
    <n v="68840.87"/>
    <n v="6.88"/>
    <n v="179899.49"/>
    <n v="451582.13"/>
    <m/>
  </r>
  <r>
    <x v="475"/>
    <s v="Flipkart Hub 58"/>
    <x v="9"/>
    <s v="Delhi"/>
    <s v="East"/>
    <x v="2"/>
    <n v="927793.83"/>
    <n v="859"/>
    <n v="3920.15"/>
    <n v="3846"/>
    <n v="12.91"/>
    <n v="51.59"/>
    <n v="8"/>
    <n v="8"/>
    <n v="4.21"/>
    <n v="5.8"/>
    <n v="97417.67"/>
    <n v="14"/>
    <n v="53537.09"/>
    <n v="491655.46"/>
    <m/>
  </r>
  <r>
    <x v="476"/>
    <s v="Flipkart Hub 101"/>
    <x v="8"/>
    <s v="Karnataka"/>
    <s v="West"/>
    <x v="4"/>
    <n v="612185.05000000005"/>
    <n v="815"/>
    <n v="4007.43"/>
    <n v="2341"/>
    <n v="21.29"/>
    <n v="51"/>
    <n v="19"/>
    <n v="10"/>
    <n v="3.04"/>
    <n v="12.21"/>
    <n v="21124.48"/>
    <n v="10.34"/>
    <n v="103702.13"/>
    <n v="484649.3"/>
    <m/>
  </r>
  <r>
    <x v="477"/>
    <s v="Flipkart Hub 10"/>
    <x v="6"/>
    <s v="Karnataka"/>
    <s v="West"/>
    <x v="2"/>
    <n v="85963.36"/>
    <n v="1774"/>
    <n v="3117.48"/>
    <n v="3474"/>
    <n v="7.87"/>
    <n v="52.06"/>
    <n v="14"/>
    <n v="8"/>
    <n v="3.38"/>
    <n v="15.49"/>
    <n v="28953.54"/>
    <n v="9.32"/>
    <n v="197489.14"/>
    <n v="104234.44"/>
    <m/>
  </r>
  <r>
    <x v="478"/>
    <s v="Flipkart Hub 66"/>
    <x v="2"/>
    <s v="Delhi"/>
    <s v="South"/>
    <x v="1"/>
    <n v="168510.83"/>
    <n v="1131"/>
    <n v="2423.6999999999998"/>
    <n v="2895"/>
    <n v="27.29"/>
    <n v="83.74"/>
    <n v="23"/>
    <n v="8"/>
    <n v="3.27"/>
    <n v="11.89"/>
    <n v="21010.1"/>
    <n v="5.64"/>
    <n v="189557.07"/>
    <n v="30738.93"/>
    <m/>
  </r>
  <r>
    <x v="479"/>
    <s v="Flipkart Hub 60"/>
    <x v="0"/>
    <s v="Telangana"/>
    <s v="North"/>
    <x v="4"/>
    <n v="377797.14"/>
    <n v="4432"/>
    <n v="4228.58"/>
    <n v="2090"/>
    <n v="16.87"/>
    <n v="77.790000000000006"/>
    <n v="35"/>
    <n v="10"/>
    <n v="3.81"/>
    <n v="3.61"/>
    <n v="17238.71"/>
    <n v="8.51"/>
    <n v="151155.67000000001"/>
    <n v="10146.200000000001"/>
    <m/>
  </r>
  <r>
    <x v="480"/>
    <s v="Flipkart Hub 115"/>
    <x v="9"/>
    <s v="Telangana"/>
    <s v="North"/>
    <x v="3"/>
    <n v="969575.87"/>
    <n v="491"/>
    <n v="1044.67"/>
    <n v="1289"/>
    <n v="33.53"/>
    <n v="95.35"/>
    <n v="32"/>
    <n v="10"/>
    <n v="3.81"/>
    <n v="16.73"/>
    <n v="76292.89"/>
    <n v="10"/>
    <n v="181643.84"/>
    <n v="389535.52"/>
    <m/>
  </r>
  <r>
    <x v="481"/>
    <s v="Flipkart Hub 193"/>
    <x v="1"/>
    <s v="Karnataka"/>
    <s v="North"/>
    <x v="4"/>
    <n v="517075.44"/>
    <n v="4610"/>
    <n v="2459.7600000000002"/>
    <n v="5901"/>
    <n v="15.22"/>
    <n v="63.1"/>
    <n v="43"/>
    <n v="10"/>
    <n v="4.08"/>
    <n v="10.66"/>
    <n v="81525.820000000007"/>
    <n v="4.38"/>
    <n v="126289.51"/>
    <n v="361889.6"/>
    <m/>
  </r>
  <r>
    <x v="482"/>
    <s v="Flipkart Hub 44"/>
    <x v="5"/>
    <s v="Gujarat"/>
    <s v="West"/>
    <x v="1"/>
    <n v="149787.69"/>
    <n v="1896"/>
    <n v="1491.33"/>
    <n v="6479"/>
    <n v="14.93"/>
    <n v="54.34"/>
    <n v="10"/>
    <n v="8"/>
    <n v="3.28"/>
    <n v="-0.25"/>
    <n v="10361.25"/>
    <n v="10.31"/>
    <n v="185054.07"/>
    <n v="451935.19"/>
    <m/>
  </r>
  <r>
    <x v="483"/>
    <s v="Flipkart Hub 128"/>
    <x v="5"/>
    <s v="Maharashtra"/>
    <s v="West"/>
    <x v="2"/>
    <n v="447467.7"/>
    <n v="791"/>
    <n v="962.2"/>
    <n v="7850"/>
    <n v="24.26"/>
    <n v="88.02"/>
    <n v="48"/>
    <n v="12"/>
    <n v="3.43"/>
    <n v="2.06"/>
    <n v="73840.639999999999"/>
    <n v="14.58"/>
    <n v="108308.37"/>
    <n v="193518.75"/>
    <m/>
  </r>
  <r>
    <x v="484"/>
    <s v="Flipkart Hub 82"/>
    <x v="1"/>
    <s v="Maharashtra"/>
    <s v="East"/>
    <x v="5"/>
    <n v="316624.11"/>
    <n v="1799"/>
    <n v="2148.36"/>
    <n v="6737"/>
    <n v="21.05"/>
    <n v="73.39"/>
    <n v="37"/>
    <n v="12"/>
    <n v="4.6399999999999997"/>
    <n v="-1.0900000000000001"/>
    <n v="65852.53"/>
    <n v="12.35"/>
    <n v="176993.46"/>
    <n v="213017.42"/>
    <m/>
  </r>
  <r>
    <x v="485"/>
    <s v="Flipkart Hub 130"/>
    <x v="0"/>
    <s v="Delhi"/>
    <s v="South"/>
    <x v="5"/>
    <n v="799877.53"/>
    <n v="498"/>
    <n v="3010.18"/>
    <n v="8862"/>
    <n v="30.97"/>
    <n v="54.85"/>
    <n v="43"/>
    <n v="8"/>
    <n v="3.95"/>
    <n v="-1.71"/>
    <n v="80212.17"/>
    <n v="8.35"/>
    <n v="122709.97"/>
    <n v="244967.94"/>
    <m/>
  </r>
  <r>
    <x v="486"/>
    <s v="Flipkart Hub 15"/>
    <x v="4"/>
    <s v="Uttar Pradesh"/>
    <s v="West"/>
    <x v="2"/>
    <n v="954073.15"/>
    <n v="3681"/>
    <n v="3880.75"/>
    <n v="7204"/>
    <n v="39.53"/>
    <n v="69.569999999999993"/>
    <n v="49"/>
    <n v="12"/>
    <n v="4.33"/>
    <n v="-4.67"/>
    <n v="85536.03"/>
    <n v="6.97"/>
    <n v="18581.75"/>
    <n v="466114.69"/>
    <m/>
  </r>
  <r>
    <x v="487"/>
    <s v="Flipkart Hub 126"/>
    <x v="5"/>
    <s v="Maharashtra"/>
    <s v="North"/>
    <x v="4"/>
    <n v="407727.08"/>
    <n v="1093"/>
    <n v="2832.07"/>
    <n v="4086"/>
    <n v="34.82"/>
    <n v="78.900000000000006"/>
    <n v="20"/>
    <n v="10"/>
    <n v="4.6399999999999997"/>
    <n v="28.35"/>
    <n v="47932"/>
    <n v="5.3"/>
    <n v="113880.52"/>
    <n v="446259.73"/>
    <m/>
  </r>
  <r>
    <x v="488"/>
    <s v="Flipkart Hub 154"/>
    <x v="0"/>
    <s v="West Bengal"/>
    <s v="West"/>
    <x v="3"/>
    <n v="873182.06"/>
    <n v="958"/>
    <n v="2577.4899999999998"/>
    <n v="8527"/>
    <n v="48.84"/>
    <n v="99.3"/>
    <n v="6"/>
    <n v="10"/>
    <n v="3.94"/>
    <n v="8"/>
    <n v="21374.58"/>
    <n v="5.18"/>
    <n v="183218.88"/>
    <n v="214327.52"/>
    <m/>
  </r>
  <r>
    <x v="489"/>
    <s v="Flipkart Hub 162"/>
    <x v="6"/>
    <s v="Delhi"/>
    <s v="West"/>
    <x v="1"/>
    <n v="53984.59"/>
    <n v="4311"/>
    <n v="800.09"/>
    <n v="6158"/>
    <n v="49.75"/>
    <n v="66.14"/>
    <n v="42"/>
    <n v="10"/>
    <n v="3.3"/>
    <n v="-8.51"/>
    <n v="77529.63"/>
    <n v="3.59"/>
    <n v="66350.42"/>
    <n v="37739.980000000003"/>
    <m/>
  </r>
  <r>
    <x v="490"/>
    <s v="Flipkart Hub 132"/>
    <x v="1"/>
    <s v="Delhi"/>
    <s v="East"/>
    <x v="2"/>
    <n v="217108.89"/>
    <n v="1206"/>
    <n v="1926.55"/>
    <n v="2412"/>
    <n v="3.28"/>
    <n v="79.489999999999995"/>
    <n v="43"/>
    <n v="12"/>
    <n v="4.47"/>
    <n v="22.78"/>
    <n v="75585.64"/>
    <n v="5.32"/>
    <n v="77174.44"/>
    <n v="493346.2"/>
    <m/>
  </r>
  <r>
    <x v="491"/>
    <s v="Flipkart Hub 71"/>
    <x v="9"/>
    <s v="Gujarat"/>
    <s v="South"/>
    <x v="3"/>
    <n v="666501.81999999995"/>
    <n v="3442"/>
    <n v="3189.44"/>
    <n v="8152"/>
    <n v="3.03"/>
    <n v="81.02"/>
    <n v="19"/>
    <n v="12"/>
    <n v="4.4000000000000004"/>
    <n v="-5.66"/>
    <n v="22062.799999999999"/>
    <n v="7.79"/>
    <n v="167545.4"/>
    <n v="201941.26"/>
    <m/>
  </r>
  <r>
    <x v="492"/>
    <s v="Flipkart Hub 135"/>
    <x v="6"/>
    <s v="Rajasthan"/>
    <s v="East"/>
    <x v="5"/>
    <n v="348578.62"/>
    <n v="2774"/>
    <n v="1022.97"/>
    <n v="5209"/>
    <n v="23.62"/>
    <n v="71.94"/>
    <n v="38"/>
    <n v="12"/>
    <n v="4.5199999999999996"/>
    <n v="17.62"/>
    <n v="80908.94"/>
    <n v="11.51"/>
    <n v="133508.35"/>
    <n v="171586.01"/>
    <m/>
  </r>
  <r>
    <x v="493"/>
    <s v="Flipkart Hub 1"/>
    <x v="9"/>
    <s v="Tamil Nadu"/>
    <s v="West"/>
    <x v="3"/>
    <n v="373979.78"/>
    <n v="2386"/>
    <n v="1716.23"/>
    <n v="4604"/>
    <n v="3.8"/>
    <n v="66.260000000000005"/>
    <n v="18"/>
    <n v="8"/>
    <n v="2.85"/>
    <n v="-5.12"/>
    <n v="53555.92"/>
    <n v="3.31"/>
    <n v="81395.520000000004"/>
    <n v="60399.76"/>
    <m/>
  </r>
  <r>
    <x v="494"/>
    <s v="Flipkart Hub 31"/>
    <x v="0"/>
    <s v="West Bengal"/>
    <s v="North"/>
    <x v="3"/>
    <n v="236176.71"/>
    <n v="4789"/>
    <n v="1517.03"/>
    <n v="4293"/>
    <n v="40.090000000000003"/>
    <n v="78.23"/>
    <n v="28"/>
    <n v="10"/>
    <n v="3.41"/>
    <n v="6.4"/>
    <n v="31358.58"/>
    <n v="6.89"/>
    <n v="130652.1"/>
    <n v="53316.14"/>
    <m/>
  </r>
  <r>
    <x v="495"/>
    <s v="Flipkart Hub 63"/>
    <x v="0"/>
    <s v="Uttar Pradesh"/>
    <s v="East"/>
    <x v="0"/>
    <n v="279045.3"/>
    <n v="2635"/>
    <n v="1631.81"/>
    <n v="6206"/>
    <n v="23.34"/>
    <n v="87.17"/>
    <n v="47"/>
    <n v="10"/>
    <n v="4.04"/>
    <n v="15.47"/>
    <n v="98979.88"/>
    <n v="10.44"/>
    <n v="106361.11"/>
    <n v="376074.87"/>
    <m/>
  </r>
  <r>
    <x v="496"/>
    <s v="Flipkart Hub 156"/>
    <x v="0"/>
    <s v="Karnataka"/>
    <s v="East"/>
    <x v="0"/>
    <n v="972632.39"/>
    <n v="2331"/>
    <n v="952.07"/>
    <n v="5307"/>
    <n v="20.9"/>
    <n v="77.099999999999994"/>
    <n v="49"/>
    <n v="8"/>
    <n v="2.92"/>
    <n v="26.08"/>
    <n v="79684.66"/>
    <n v="10.16"/>
    <n v="145662.95000000001"/>
    <n v="68085.789999999994"/>
    <m/>
  </r>
  <r>
    <x v="497"/>
    <s v="Flipkart Hub 44"/>
    <x v="5"/>
    <s v="Uttar Pradesh"/>
    <s v="South"/>
    <x v="1"/>
    <n v="647036.52"/>
    <n v="1269"/>
    <n v="2287.9299999999998"/>
    <n v="6244"/>
    <n v="36.76"/>
    <n v="64.31"/>
    <n v="18"/>
    <n v="12"/>
    <n v="4.24"/>
    <n v="15.8"/>
    <n v="89595.36"/>
    <n v="12.79"/>
    <n v="28517.98"/>
    <n v="485600.04"/>
    <m/>
  </r>
  <r>
    <x v="498"/>
    <s v="Flipkart Hub 37"/>
    <x v="5"/>
    <s v="Tamil Nadu"/>
    <s v="West"/>
    <x v="0"/>
    <n v="737287.89"/>
    <n v="1515"/>
    <n v="914.51"/>
    <n v="8918"/>
    <n v="39.1"/>
    <n v="95.6"/>
    <n v="44"/>
    <n v="10"/>
    <n v="3.09"/>
    <n v="9.42"/>
    <n v="14692"/>
    <n v="7.89"/>
    <n v="138278.17000000001"/>
    <n v="470101.88"/>
    <m/>
  </r>
  <r>
    <x v="499"/>
    <s v="Flipkart Hub 62"/>
    <x v="1"/>
    <s v="West Bengal"/>
    <s v="South"/>
    <x v="5"/>
    <n v="942996.67"/>
    <n v="3182"/>
    <n v="2494.3000000000002"/>
    <n v="8436"/>
    <n v="40.369999999999997"/>
    <n v="90.24"/>
    <n v="49"/>
    <n v="8"/>
    <n v="3.42"/>
    <n v="24.7"/>
    <n v="50727.91"/>
    <n v="10.29"/>
    <n v="35886.94"/>
    <n v="256698.04"/>
    <m/>
  </r>
  <r>
    <x v="500"/>
    <s v="Flipkart Hub 130"/>
    <x v="7"/>
    <s v="Maharashtra"/>
    <s v="South"/>
    <x v="5"/>
    <n v="938800.8"/>
    <n v="4875"/>
    <n v="1469.15"/>
    <n v="9157"/>
    <n v="15.96"/>
    <n v="87.63"/>
    <n v="48"/>
    <n v="8"/>
    <n v="3.13"/>
    <n v="5.25"/>
    <n v="65587.61"/>
    <n v="2.9"/>
    <n v="139409.03"/>
    <n v="401036.97"/>
    <m/>
  </r>
  <r>
    <x v="501"/>
    <s v="Flipkart Hub 45"/>
    <x v="6"/>
    <s v="Maharashtra"/>
    <s v="North"/>
    <x v="2"/>
    <n v="758747.81"/>
    <n v="3467"/>
    <n v="4823.28"/>
    <n v="2684"/>
    <n v="47.49"/>
    <n v="94.09"/>
    <n v="13"/>
    <n v="10"/>
    <n v="3.36"/>
    <n v="20.59"/>
    <n v="82949.58"/>
    <n v="13.32"/>
    <n v="192665.06"/>
    <n v="437762.12"/>
    <m/>
  </r>
  <r>
    <x v="502"/>
    <s v="Flipkart Hub 142"/>
    <x v="6"/>
    <s v="Telangana"/>
    <s v="South"/>
    <x v="0"/>
    <n v="86821.27"/>
    <n v="3108"/>
    <n v="4398.33"/>
    <n v="3058"/>
    <n v="22.72"/>
    <n v="51.89"/>
    <n v="50"/>
    <n v="12"/>
    <n v="4.21"/>
    <n v="3.39"/>
    <n v="14170.71"/>
    <n v="14.62"/>
    <n v="187759.04"/>
    <n v="25655.81"/>
    <m/>
  </r>
  <r>
    <x v="503"/>
    <s v="Flipkart Hub 173"/>
    <x v="2"/>
    <s v="Telangana"/>
    <s v="South"/>
    <x v="1"/>
    <n v="362780.52"/>
    <n v="639"/>
    <n v="4892.37"/>
    <n v="9729"/>
    <n v="45.45"/>
    <n v="91.27"/>
    <n v="38"/>
    <n v="10"/>
    <n v="4.18"/>
    <n v="9.7899999999999991"/>
    <n v="97942.76"/>
    <n v="6.41"/>
    <n v="155489.34"/>
    <n v="95521.33"/>
    <m/>
  </r>
  <r>
    <x v="504"/>
    <s v="Flipkart Hub 15"/>
    <x v="5"/>
    <s v="Gujarat"/>
    <s v="East"/>
    <x v="1"/>
    <n v="272832.63"/>
    <n v="4002"/>
    <n v="3747.54"/>
    <n v="5911"/>
    <n v="20.81"/>
    <n v="50.54"/>
    <n v="30"/>
    <n v="10"/>
    <n v="3.26"/>
    <n v="-5.0599999999999996"/>
    <n v="65622.63"/>
    <n v="2.0699999999999998"/>
    <n v="138391.88"/>
    <n v="182763.06"/>
    <m/>
  </r>
  <r>
    <x v="505"/>
    <s v="Flipkart Hub 113"/>
    <x v="1"/>
    <s v="West Bengal"/>
    <s v="North"/>
    <x v="0"/>
    <n v="815364.62"/>
    <n v="4778"/>
    <n v="2469.2800000000002"/>
    <n v="8097"/>
    <n v="26.28"/>
    <n v="73.41"/>
    <n v="14"/>
    <n v="10"/>
    <n v="3.73"/>
    <n v="9.0500000000000007"/>
    <n v="18115.54"/>
    <n v="3.2"/>
    <n v="163410.71"/>
    <n v="62239.85"/>
    <m/>
  </r>
  <r>
    <x v="506"/>
    <s v="Flipkart Hub 149"/>
    <x v="4"/>
    <s v="Tamil Nadu"/>
    <s v="South"/>
    <x v="4"/>
    <n v="135401.07999999999"/>
    <n v="1294"/>
    <n v="3175.89"/>
    <n v="4562"/>
    <n v="49.6"/>
    <n v="94.1"/>
    <n v="26"/>
    <n v="12"/>
    <n v="3.08"/>
    <n v="18.59"/>
    <n v="79275.679999999993"/>
    <n v="13.68"/>
    <n v="50530.47"/>
    <n v="372713.18"/>
    <m/>
  </r>
  <r>
    <x v="507"/>
    <s v="Flipkart Hub 49"/>
    <x v="4"/>
    <s v="Telangana"/>
    <s v="West"/>
    <x v="4"/>
    <n v="481938.77"/>
    <n v="4136"/>
    <n v="2568.41"/>
    <n v="7030"/>
    <n v="49.85"/>
    <n v="82.96"/>
    <n v="28"/>
    <n v="12"/>
    <n v="4.93"/>
    <n v="28.42"/>
    <n v="6950.04"/>
    <n v="9.89"/>
    <n v="47912.08"/>
    <n v="279812.43"/>
    <m/>
  </r>
  <r>
    <x v="508"/>
    <s v="Flipkart Hub 194"/>
    <x v="6"/>
    <s v="Gujarat"/>
    <s v="South"/>
    <x v="2"/>
    <n v="831266.12"/>
    <n v="2428"/>
    <n v="3055.17"/>
    <n v="6081"/>
    <n v="31.21"/>
    <n v="59.58"/>
    <n v="26"/>
    <n v="8"/>
    <n v="2.52"/>
    <n v="0.47"/>
    <n v="53969.09"/>
    <n v="1.17"/>
    <n v="105864.05"/>
    <n v="112766.17"/>
    <m/>
  </r>
  <r>
    <x v="509"/>
    <s v="Flipkart Hub 80"/>
    <x v="1"/>
    <s v="Gujarat"/>
    <s v="North"/>
    <x v="2"/>
    <n v="250663.45"/>
    <n v="2172"/>
    <n v="2294.02"/>
    <n v="4793"/>
    <n v="49.27"/>
    <n v="52.76"/>
    <n v="18"/>
    <n v="12"/>
    <n v="3.65"/>
    <n v="4.12"/>
    <n v="60332.17"/>
    <n v="6.23"/>
    <n v="130819.81"/>
    <n v="211922.75"/>
    <m/>
  </r>
  <r>
    <x v="510"/>
    <s v="Flipkart Hub 106"/>
    <x v="1"/>
    <s v="West Bengal"/>
    <s v="North"/>
    <x v="0"/>
    <n v="734042.78"/>
    <n v="2387"/>
    <n v="4497.01"/>
    <n v="5918"/>
    <n v="24.6"/>
    <n v="56.93"/>
    <n v="12"/>
    <n v="8"/>
    <n v="3.56"/>
    <n v="-9.9700000000000006"/>
    <n v="42796.36"/>
    <n v="2.04"/>
    <n v="128877.16"/>
    <n v="432332.58"/>
    <m/>
  </r>
  <r>
    <x v="511"/>
    <s v="Flipkart Hub 148"/>
    <x v="1"/>
    <s v="Rajasthan"/>
    <s v="East"/>
    <x v="2"/>
    <n v="330477.01"/>
    <n v="353"/>
    <n v="1570.59"/>
    <n v="4616"/>
    <n v="5.82"/>
    <n v="87.54"/>
    <n v="44"/>
    <n v="10"/>
    <n v="2.5499999999999998"/>
    <n v="-0.28000000000000003"/>
    <n v="88030.97"/>
    <n v="7.03"/>
    <n v="1018.05"/>
    <n v="19594.419999999998"/>
    <m/>
  </r>
  <r>
    <x v="512"/>
    <s v="Flipkart Hub 35"/>
    <x v="2"/>
    <s v="Maharashtra"/>
    <s v="South"/>
    <x v="4"/>
    <n v="700487.25"/>
    <n v="1742"/>
    <n v="4680.03"/>
    <n v="2076"/>
    <n v="3.82"/>
    <n v="55.34"/>
    <n v="22"/>
    <n v="10"/>
    <n v="2.66"/>
    <n v="-9.11"/>
    <n v="43002.82"/>
    <n v="4.45"/>
    <n v="18887.45"/>
    <n v="377874.31"/>
    <m/>
  </r>
  <r>
    <x v="513"/>
    <s v="Flipkart Hub 107"/>
    <x v="0"/>
    <s v="Delhi"/>
    <s v="North"/>
    <x v="5"/>
    <n v="739207.63"/>
    <n v="3970"/>
    <n v="4164.3900000000003"/>
    <n v="5391"/>
    <n v="18.27"/>
    <n v="83.5"/>
    <n v="13"/>
    <n v="10"/>
    <n v="4.3"/>
    <n v="-4.74"/>
    <n v="42295.79"/>
    <n v="14.52"/>
    <n v="141789.70000000001"/>
    <n v="426349.82"/>
    <m/>
  </r>
  <r>
    <x v="514"/>
    <s v="Flipkart Hub 106"/>
    <x v="8"/>
    <s v="Tamil Nadu"/>
    <s v="South"/>
    <x v="0"/>
    <n v="666743.26"/>
    <n v="1508"/>
    <n v="3808.43"/>
    <n v="3001"/>
    <n v="22.6"/>
    <n v="76.61"/>
    <n v="43"/>
    <n v="10"/>
    <n v="4.84"/>
    <n v="26.09"/>
    <n v="45095.06"/>
    <n v="11.06"/>
    <n v="120562.76"/>
    <n v="341055.88"/>
    <m/>
  </r>
  <r>
    <x v="515"/>
    <s v="Flipkart Hub 69"/>
    <x v="2"/>
    <s v="Telangana"/>
    <s v="North"/>
    <x v="2"/>
    <n v="777139.06"/>
    <n v="3940"/>
    <n v="1525.11"/>
    <n v="3448"/>
    <n v="8.7200000000000006"/>
    <n v="90.34"/>
    <n v="18"/>
    <n v="10"/>
    <n v="4.7"/>
    <n v="12.31"/>
    <n v="69145.440000000002"/>
    <n v="3.22"/>
    <n v="48847.42"/>
    <n v="472754.61"/>
    <m/>
  </r>
  <r>
    <x v="516"/>
    <s v="Flipkart Hub 17"/>
    <x v="7"/>
    <s v="West Bengal"/>
    <s v="North"/>
    <x v="0"/>
    <n v="451499.68"/>
    <n v="4683"/>
    <n v="4949.59"/>
    <n v="9467"/>
    <n v="26.36"/>
    <n v="60.7"/>
    <n v="18"/>
    <n v="8"/>
    <n v="4.7300000000000004"/>
    <n v="-1.88"/>
    <n v="36501.25"/>
    <n v="6.93"/>
    <n v="48505.17"/>
    <n v="416076.34"/>
    <m/>
  </r>
  <r>
    <x v="517"/>
    <s v="Flipkart Hub 167"/>
    <x v="8"/>
    <s v="Maharashtra"/>
    <s v="East"/>
    <x v="3"/>
    <n v="456415.4"/>
    <n v="4653"/>
    <n v="1172.29"/>
    <n v="6860"/>
    <n v="33.92"/>
    <n v="86.18"/>
    <n v="11"/>
    <n v="8"/>
    <n v="4.1900000000000004"/>
    <n v="21.66"/>
    <n v="7521.15"/>
    <n v="8.6300000000000008"/>
    <n v="170474.2"/>
    <n v="454881.36"/>
    <m/>
  </r>
  <r>
    <x v="518"/>
    <s v="Flipkart Hub 105"/>
    <x v="4"/>
    <s v="Karnataka"/>
    <s v="South"/>
    <x v="1"/>
    <n v="694758.61"/>
    <n v="4637"/>
    <n v="3986.71"/>
    <n v="1444"/>
    <n v="24.17"/>
    <n v="99.29"/>
    <n v="6"/>
    <n v="12"/>
    <n v="4.6500000000000004"/>
    <n v="26.83"/>
    <n v="12017.91"/>
    <n v="2.97"/>
    <n v="195237.07"/>
    <n v="50997.19"/>
    <m/>
  </r>
  <r>
    <x v="519"/>
    <s v="Flipkart Hub 88"/>
    <x v="1"/>
    <s v="Karnataka"/>
    <s v="West"/>
    <x v="5"/>
    <n v="975629.84"/>
    <n v="2330"/>
    <n v="4802.08"/>
    <n v="2117"/>
    <n v="47.66"/>
    <n v="73.09"/>
    <n v="26"/>
    <n v="10"/>
    <n v="3.13"/>
    <n v="23.09"/>
    <n v="75161.05"/>
    <n v="13.74"/>
    <n v="117195.58"/>
    <n v="463873.12"/>
    <m/>
  </r>
  <r>
    <x v="520"/>
    <s v="Flipkart Hub 121"/>
    <x v="3"/>
    <s v="Telangana"/>
    <s v="West"/>
    <x v="5"/>
    <n v="804026.1"/>
    <n v="1649"/>
    <n v="2690.3"/>
    <n v="1738"/>
    <n v="20.45"/>
    <n v="72.55"/>
    <n v="7"/>
    <n v="10"/>
    <n v="4.0999999999999996"/>
    <n v="11.45"/>
    <n v="71707.240000000005"/>
    <n v="8.08"/>
    <n v="5319.36"/>
    <n v="54368.480000000003"/>
    <m/>
  </r>
  <r>
    <x v="521"/>
    <s v="Flipkart Hub 112"/>
    <x v="8"/>
    <s v="Telangana"/>
    <s v="North"/>
    <x v="1"/>
    <n v="322151.48"/>
    <n v="2736"/>
    <n v="769.07"/>
    <n v="1133"/>
    <n v="48.82"/>
    <n v="77.23"/>
    <n v="12"/>
    <n v="8"/>
    <n v="3.08"/>
    <n v="12.58"/>
    <n v="62990.6"/>
    <n v="1.1200000000000001"/>
    <n v="103423.95"/>
    <n v="209921.15"/>
    <m/>
  </r>
  <r>
    <x v="522"/>
    <s v="Flipkart Hub 151"/>
    <x v="8"/>
    <s v="Karnataka"/>
    <s v="North"/>
    <x v="2"/>
    <n v="669183.81000000006"/>
    <n v="4394"/>
    <n v="4298.7700000000004"/>
    <n v="6484"/>
    <n v="26.09"/>
    <n v="67.989999999999995"/>
    <n v="24"/>
    <n v="12"/>
    <n v="4.82"/>
    <n v="14.82"/>
    <n v="13734.91"/>
    <n v="8.1999999999999993"/>
    <n v="121554.99"/>
    <n v="261796.72"/>
    <m/>
  </r>
  <r>
    <x v="523"/>
    <s v="Flipkart Hub 38"/>
    <x v="6"/>
    <s v="Rajasthan"/>
    <s v="East"/>
    <x v="2"/>
    <n v="96006.31"/>
    <n v="2284"/>
    <n v="1099.97"/>
    <n v="3030"/>
    <n v="18.98"/>
    <n v="52.27"/>
    <n v="21"/>
    <n v="12"/>
    <n v="4.4800000000000004"/>
    <n v="-3.59"/>
    <n v="66341.679999999993"/>
    <n v="14.41"/>
    <n v="35933.160000000003"/>
    <n v="122272.63"/>
    <m/>
  </r>
  <r>
    <x v="524"/>
    <s v="Flipkart Hub 26"/>
    <x v="2"/>
    <s v="Maharashtra"/>
    <s v="West"/>
    <x v="1"/>
    <n v="449414.88"/>
    <n v="409"/>
    <n v="4025.59"/>
    <n v="4985"/>
    <n v="29.13"/>
    <n v="71.569999999999993"/>
    <n v="31"/>
    <n v="10"/>
    <n v="3.83"/>
    <n v="13.13"/>
    <n v="21900.76"/>
    <n v="1.25"/>
    <n v="30732.87"/>
    <n v="273242.23999999999"/>
    <m/>
  </r>
  <r>
    <x v="525"/>
    <s v="Flipkart Hub 14"/>
    <x v="1"/>
    <s v="Karnataka"/>
    <s v="South"/>
    <x v="4"/>
    <n v="145778.70000000001"/>
    <n v="2590"/>
    <n v="3349.42"/>
    <n v="1881"/>
    <n v="29.84"/>
    <n v="72.040000000000006"/>
    <n v="22"/>
    <n v="10"/>
    <n v="3.22"/>
    <n v="23.8"/>
    <n v="48155.61"/>
    <n v="2.87"/>
    <n v="162114.10999999999"/>
    <n v="298438.23"/>
    <m/>
  </r>
  <r>
    <x v="526"/>
    <s v="Flipkart Hub 88"/>
    <x v="2"/>
    <s v="Karnataka"/>
    <s v="South"/>
    <x v="2"/>
    <n v="89935.4"/>
    <n v="2738"/>
    <n v="4673.59"/>
    <n v="5256"/>
    <n v="44.78"/>
    <n v="93.49"/>
    <n v="30"/>
    <n v="12"/>
    <n v="4.71"/>
    <n v="-2.33"/>
    <n v="45767.839999999997"/>
    <n v="4.13"/>
    <n v="135905"/>
    <n v="478408.82"/>
    <m/>
  </r>
  <r>
    <x v="527"/>
    <s v="Flipkart Hub 153"/>
    <x v="1"/>
    <s v="Gujarat"/>
    <s v="East"/>
    <x v="1"/>
    <n v="368246.91"/>
    <n v="3141"/>
    <n v="4114.51"/>
    <n v="3173"/>
    <n v="32.17"/>
    <n v="99.16"/>
    <n v="47"/>
    <n v="8"/>
    <n v="3.1"/>
    <n v="24.24"/>
    <n v="93797.7"/>
    <n v="12.14"/>
    <n v="84962.93"/>
    <n v="414091.62"/>
    <m/>
  </r>
  <r>
    <x v="528"/>
    <s v="Flipkart Hub 50"/>
    <x v="7"/>
    <s v="Uttar Pradesh"/>
    <s v="East"/>
    <x v="1"/>
    <n v="574497.63"/>
    <n v="1155"/>
    <n v="2231.1"/>
    <n v="5168"/>
    <n v="34.54"/>
    <n v="87.37"/>
    <n v="11"/>
    <n v="8"/>
    <n v="4.05"/>
    <n v="-9.9"/>
    <n v="91879.31"/>
    <n v="12.14"/>
    <n v="131546.20000000001"/>
    <n v="441248.15"/>
    <m/>
  </r>
  <r>
    <x v="529"/>
    <s v="Flipkart Hub 42"/>
    <x v="0"/>
    <s v="Maharashtra"/>
    <s v="West"/>
    <x v="4"/>
    <n v="436381.16"/>
    <n v="4544"/>
    <n v="4826.3500000000004"/>
    <n v="4396"/>
    <n v="31.72"/>
    <n v="78.83"/>
    <n v="46"/>
    <n v="8"/>
    <n v="2.61"/>
    <n v="9.23"/>
    <n v="24041.66"/>
    <n v="6.24"/>
    <n v="174860.35"/>
    <n v="96189.25"/>
    <m/>
  </r>
  <r>
    <x v="530"/>
    <s v="Flipkart Hub 187"/>
    <x v="0"/>
    <s v="Uttar Pradesh"/>
    <s v="East"/>
    <x v="5"/>
    <n v="604468.6"/>
    <n v="3005"/>
    <n v="688.33"/>
    <n v="7671"/>
    <n v="31.33"/>
    <n v="50.73"/>
    <n v="27"/>
    <n v="12"/>
    <n v="3.32"/>
    <n v="15.4"/>
    <n v="59022.26"/>
    <n v="11.82"/>
    <n v="165194.17000000001"/>
    <n v="123492.03"/>
    <m/>
  </r>
  <r>
    <x v="531"/>
    <s v="Flipkart Hub 36"/>
    <x v="6"/>
    <s v="Gujarat"/>
    <s v="East"/>
    <x v="1"/>
    <n v="237026.74"/>
    <n v="2552"/>
    <n v="1038.52"/>
    <n v="1852"/>
    <n v="18.59"/>
    <n v="90.78"/>
    <n v="24"/>
    <n v="10"/>
    <n v="4.55"/>
    <n v="7.96"/>
    <n v="95581.53"/>
    <n v="2.3199999999999998"/>
    <n v="112912.26"/>
    <n v="64513.62"/>
    <m/>
  </r>
  <r>
    <x v="532"/>
    <s v="Flipkart Hub 191"/>
    <x v="2"/>
    <s v="Telangana"/>
    <s v="West"/>
    <x v="4"/>
    <n v="94425.8"/>
    <n v="3891"/>
    <n v="4100.6000000000004"/>
    <n v="2635"/>
    <n v="24.85"/>
    <n v="81.91"/>
    <n v="8"/>
    <n v="12"/>
    <n v="4.0599999999999996"/>
    <n v="-9.1"/>
    <n v="33374.39"/>
    <n v="9.66"/>
    <n v="123721.19"/>
    <n v="466753.29"/>
    <m/>
  </r>
  <r>
    <x v="533"/>
    <s v="Flipkart Hub 172"/>
    <x v="1"/>
    <s v="Telangana"/>
    <s v="West"/>
    <x v="5"/>
    <n v="526104.36"/>
    <n v="169"/>
    <n v="1658.56"/>
    <n v="5313"/>
    <n v="30.46"/>
    <n v="88.22"/>
    <n v="18"/>
    <n v="10"/>
    <n v="3.32"/>
    <n v="8.92"/>
    <n v="79153"/>
    <n v="14.75"/>
    <n v="182463.77"/>
    <n v="488807.04"/>
    <m/>
  </r>
  <r>
    <x v="534"/>
    <s v="Flipkart Hub 106"/>
    <x v="2"/>
    <s v="Telangana"/>
    <s v="West"/>
    <x v="4"/>
    <n v="228982.33"/>
    <n v="128"/>
    <n v="868.51"/>
    <n v="9399"/>
    <n v="4.33"/>
    <n v="97.74"/>
    <n v="17"/>
    <n v="12"/>
    <n v="2.81"/>
    <n v="25.57"/>
    <n v="29180.63"/>
    <n v="13.99"/>
    <n v="112110.96"/>
    <n v="498350.16"/>
    <m/>
  </r>
  <r>
    <x v="535"/>
    <s v="Flipkart Hub 167"/>
    <x v="6"/>
    <s v="West Bengal"/>
    <s v="East"/>
    <x v="4"/>
    <n v="591674.47"/>
    <n v="3375"/>
    <n v="3844.63"/>
    <n v="9995"/>
    <n v="46.08"/>
    <n v="78.260000000000005"/>
    <n v="43"/>
    <n v="8"/>
    <n v="4.07"/>
    <n v="-5.44"/>
    <n v="4783.3999999999996"/>
    <n v="12.26"/>
    <n v="74273.31"/>
    <n v="58443.37"/>
    <m/>
  </r>
  <r>
    <x v="536"/>
    <s v="Flipkart Hub 76"/>
    <x v="7"/>
    <s v="West Bengal"/>
    <s v="North"/>
    <x v="3"/>
    <n v="379444.09"/>
    <n v="2836"/>
    <n v="2093.84"/>
    <n v="4224"/>
    <n v="5.34"/>
    <n v="90.29"/>
    <n v="10"/>
    <n v="12"/>
    <n v="2.61"/>
    <n v="-4.6399999999999997"/>
    <n v="2262.73"/>
    <n v="13.35"/>
    <n v="181937.94"/>
    <n v="95886.92"/>
    <m/>
  </r>
  <r>
    <x v="537"/>
    <s v="Flipkart Hub 77"/>
    <x v="4"/>
    <s v="Uttar Pradesh"/>
    <s v="East"/>
    <x v="5"/>
    <n v="896196.14"/>
    <n v="663"/>
    <n v="2166"/>
    <n v="4102"/>
    <n v="47.95"/>
    <n v="61.66"/>
    <n v="50"/>
    <n v="8"/>
    <n v="3.4"/>
    <n v="27.59"/>
    <n v="70378.649999999994"/>
    <n v="3.43"/>
    <n v="181868.12"/>
    <n v="250633.2"/>
    <m/>
  </r>
  <r>
    <x v="538"/>
    <s v="Flipkart Hub 49"/>
    <x v="4"/>
    <s v="Telangana"/>
    <s v="West"/>
    <x v="3"/>
    <n v="727020.6"/>
    <n v="3114"/>
    <n v="4250.8100000000004"/>
    <n v="5560"/>
    <n v="37.07"/>
    <n v="71.010000000000005"/>
    <n v="40"/>
    <n v="12"/>
    <n v="2.77"/>
    <n v="14.56"/>
    <n v="62786.76"/>
    <n v="8.16"/>
    <n v="55372.08"/>
    <n v="281989.57"/>
    <m/>
  </r>
  <r>
    <x v="539"/>
    <s v="Flipkart Hub 121"/>
    <x v="1"/>
    <s v="Karnataka"/>
    <s v="South"/>
    <x v="4"/>
    <n v="690424.36"/>
    <n v="1479"/>
    <n v="3488.1"/>
    <n v="1963"/>
    <n v="5.7"/>
    <n v="78.959999999999994"/>
    <n v="20"/>
    <n v="12"/>
    <n v="4.12"/>
    <n v="22.05"/>
    <n v="95467.31"/>
    <n v="14.21"/>
    <n v="81198.39"/>
    <n v="332505.27"/>
    <m/>
  </r>
  <r>
    <x v="540"/>
    <s v="Flipkart Hub 70"/>
    <x v="3"/>
    <s v="Gujarat"/>
    <s v="East"/>
    <x v="2"/>
    <n v="653271.51"/>
    <n v="2361"/>
    <n v="1389.63"/>
    <n v="2416"/>
    <n v="45.27"/>
    <n v="73.209999999999994"/>
    <n v="8"/>
    <n v="12"/>
    <n v="3.46"/>
    <n v="5.49"/>
    <n v="73963.3"/>
    <n v="7.02"/>
    <n v="173005.25"/>
    <n v="74678.89"/>
    <m/>
  </r>
  <r>
    <x v="541"/>
    <s v="Flipkart Hub 130"/>
    <x v="1"/>
    <s v="Telangana"/>
    <s v="South"/>
    <x v="0"/>
    <n v="554239.84"/>
    <n v="1719"/>
    <n v="2678.96"/>
    <n v="4817"/>
    <n v="45.93"/>
    <n v="87.32"/>
    <n v="10"/>
    <n v="12"/>
    <n v="4.87"/>
    <n v="-9.5399999999999991"/>
    <n v="32795.449999999997"/>
    <n v="6.05"/>
    <n v="40463.480000000003"/>
    <n v="494572.39"/>
    <m/>
  </r>
  <r>
    <x v="542"/>
    <s v="Flipkart Hub 49"/>
    <x v="0"/>
    <s v="Telangana"/>
    <s v="West"/>
    <x v="5"/>
    <n v="992678.08"/>
    <n v="4628"/>
    <n v="2533.65"/>
    <n v="6687"/>
    <n v="29.79"/>
    <n v="51.68"/>
    <n v="36"/>
    <n v="12"/>
    <n v="4.6500000000000004"/>
    <n v="9.7200000000000006"/>
    <n v="83167.55"/>
    <n v="13.41"/>
    <n v="145833.66"/>
    <n v="321932.09999999998"/>
    <m/>
  </r>
  <r>
    <x v="543"/>
    <s v="Flipkart Hub 197"/>
    <x v="5"/>
    <s v="Karnataka"/>
    <s v="South"/>
    <x v="0"/>
    <n v="326555.67"/>
    <n v="2474"/>
    <n v="4029.05"/>
    <n v="2642"/>
    <n v="7.1"/>
    <n v="62.63"/>
    <n v="50"/>
    <n v="10"/>
    <n v="4.6900000000000004"/>
    <n v="-0.38"/>
    <n v="12531.94"/>
    <n v="8.93"/>
    <n v="68366.289999999994"/>
    <n v="365081.93"/>
    <m/>
  </r>
  <r>
    <x v="544"/>
    <s v="Flipkart Hub 52"/>
    <x v="5"/>
    <s v="Karnataka"/>
    <s v="South"/>
    <x v="2"/>
    <n v="322419.48"/>
    <n v="2809"/>
    <n v="4089.75"/>
    <n v="6513"/>
    <n v="37.31"/>
    <n v="81.17"/>
    <n v="50"/>
    <n v="8"/>
    <n v="4.7300000000000004"/>
    <n v="-2.64"/>
    <n v="69065.52"/>
    <n v="14.72"/>
    <n v="96026.46"/>
    <n v="68887.16"/>
    <m/>
  </r>
  <r>
    <x v="545"/>
    <s v="Flipkart Hub 35"/>
    <x v="0"/>
    <s v="West Bengal"/>
    <s v="East"/>
    <x v="0"/>
    <n v="816665.1"/>
    <n v="3336"/>
    <n v="4205.45"/>
    <n v="4395"/>
    <n v="49.63"/>
    <n v="98.91"/>
    <n v="36"/>
    <n v="8"/>
    <n v="4.55"/>
    <n v="23.33"/>
    <n v="41994.1"/>
    <n v="14.36"/>
    <n v="107728.18"/>
    <n v="26794.83"/>
    <m/>
  </r>
  <r>
    <x v="546"/>
    <s v="Flipkart Hub 90"/>
    <x v="7"/>
    <s v="Tamil Nadu"/>
    <s v="East"/>
    <x v="3"/>
    <n v="894508.4"/>
    <n v="3782"/>
    <n v="4847.6000000000004"/>
    <n v="9248"/>
    <n v="39.15"/>
    <n v="70.650000000000006"/>
    <n v="41"/>
    <n v="8"/>
    <n v="2.73"/>
    <n v="17.64"/>
    <n v="17296.990000000002"/>
    <n v="3.8"/>
    <n v="13882.6"/>
    <n v="125265.23"/>
    <m/>
  </r>
  <r>
    <x v="547"/>
    <s v="Flipkart Hub 118"/>
    <x v="7"/>
    <s v="Karnataka"/>
    <s v="East"/>
    <x v="5"/>
    <n v="545031.16"/>
    <n v="139"/>
    <n v="3321.89"/>
    <n v="7649"/>
    <n v="13.96"/>
    <n v="53.84"/>
    <n v="33"/>
    <n v="10"/>
    <n v="3.92"/>
    <n v="26.3"/>
    <n v="40133.730000000003"/>
    <n v="8.73"/>
    <n v="149282.14000000001"/>
    <n v="163633.85999999999"/>
    <m/>
  </r>
  <r>
    <x v="548"/>
    <s v="Flipkart Hub 102"/>
    <x v="8"/>
    <s v="West Bengal"/>
    <s v="North"/>
    <x v="4"/>
    <n v="270441.15999999997"/>
    <n v="4913"/>
    <n v="1477.04"/>
    <n v="1417"/>
    <n v="48.82"/>
    <n v="71.94"/>
    <n v="37"/>
    <n v="10"/>
    <n v="4.4000000000000004"/>
    <n v="18.95"/>
    <n v="88362.25"/>
    <n v="13.82"/>
    <n v="45064.7"/>
    <n v="442551.98"/>
    <m/>
  </r>
  <r>
    <x v="549"/>
    <s v="Flipkart Hub 188"/>
    <x v="3"/>
    <s v="Tamil Nadu"/>
    <s v="West"/>
    <x v="1"/>
    <n v="491585.61"/>
    <n v="157"/>
    <n v="2053.5100000000002"/>
    <n v="2142"/>
    <n v="37.130000000000003"/>
    <n v="79.19"/>
    <n v="43"/>
    <n v="12"/>
    <n v="4.47"/>
    <n v="4.25"/>
    <n v="21307.57"/>
    <n v="12.62"/>
    <n v="158434.29"/>
    <n v="458712.51"/>
    <m/>
  </r>
  <r>
    <x v="550"/>
    <s v="Flipkart Hub 194"/>
    <x v="8"/>
    <s v="West Bengal"/>
    <s v="South"/>
    <x v="1"/>
    <n v="113789.3"/>
    <n v="4868"/>
    <n v="3954.6"/>
    <n v="1838"/>
    <n v="26.82"/>
    <n v="74.680000000000007"/>
    <n v="41"/>
    <n v="8"/>
    <n v="3.19"/>
    <n v="1.39"/>
    <n v="44106.19"/>
    <n v="4.34"/>
    <n v="129274.74"/>
    <n v="375253.08"/>
    <m/>
  </r>
  <r>
    <x v="551"/>
    <s v="Flipkart Hub 4"/>
    <x v="8"/>
    <s v="Telangana"/>
    <s v="South"/>
    <x v="4"/>
    <n v="966670.87"/>
    <n v="2147"/>
    <n v="2256.69"/>
    <n v="4189"/>
    <n v="4.54"/>
    <n v="63.85"/>
    <n v="50"/>
    <n v="8"/>
    <n v="4.33"/>
    <n v="19.02"/>
    <n v="21328.46"/>
    <n v="13.07"/>
    <n v="79363.06"/>
    <n v="142758.01"/>
    <m/>
  </r>
  <r>
    <x v="552"/>
    <s v="Flipkart Hub 10"/>
    <x v="6"/>
    <s v="Rajasthan"/>
    <s v="East"/>
    <x v="4"/>
    <n v="695106.01"/>
    <n v="1470"/>
    <n v="3804.51"/>
    <n v="626"/>
    <n v="9.9700000000000006"/>
    <n v="51.34"/>
    <n v="5"/>
    <n v="12"/>
    <n v="3.87"/>
    <n v="6.05"/>
    <n v="59604.43"/>
    <n v="0.79"/>
    <n v="79579.490000000005"/>
    <n v="431741.61"/>
    <m/>
  </r>
  <r>
    <x v="553"/>
    <s v="Flipkart Hub 1"/>
    <x v="2"/>
    <s v="Tamil Nadu"/>
    <s v="North"/>
    <x v="1"/>
    <n v="455643.71"/>
    <n v="3230"/>
    <n v="4541.8900000000003"/>
    <n v="6240"/>
    <n v="25.27"/>
    <n v="80.83"/>
    <n v="14"/>
    <n v="8"/>
    <n v="4.78"/>
    <n v="1.31"/>
    <n v="93828.93"/>
    <n v="3.6"/>
    <n v="68548.56"/>
    <n v="309243.69"/>
    <m/>
  </r>
  <r>
    <x v="554"/>
    <s v="Flipkart Hub 175"/>
    <x v="1"/>
    <s v="Tamil Nadu"/>
    <s v="West"/>
    <x v="5"/>
    <n v="428578.22"/>
    <n v="1257"/>
    <n v="4198.72"/>
    <n v="842"/>
    <n v="22.22"/>
    <n v="87.71"/>
    <n v="50"/>
    <n v="8"/>
    <n v="2.92"/>
    <n v="-2.66"/>
    <n v="85123.1"/>
    <n v="0.9"/>
    <n v="156897.54"/>
    <n v="164866.01"/>
    <m/>
  </r>
  <r>
    <x v="555"/>
    <s v="Flipkart Hub 135"/>
    <x v="2"/>
    <s v="Karnataka"/>
    <s v="East"/>
    <x v="4"/>
    <n v="345660.22"/>
    <n v="773"/>
    <n v="3329.97"/>
    <n v="3528"/>
    <n v="48.96"/>
    <n v="80.510000000000005"/>
    <n v="23"/>
    <n v="8"/>
    <n v="3.19"/>
    <n v="-5.67"/>
    <n v="70772.98"/>
    <n v="13.16"/>
    <n v="82647.47"/>
    <n v="440621.65"/>
    <m/>
  </r>
  <r>
    <x v="556"/>
    <s v="Flipkart Hub 15"/>
    <x v="9"/>
    <s v="West Bengal"/>
    <s v="South"/>
    <x v="0"/>
    <n v="68809.56"/>
    <n v="2113"/>
    <n v="2040.43"/>
    <n v="2925"/>
    <n v="43.72"/>
    <n v="78.31"/>
    <n v="5"/>
    <n v="8"/>
    <n v="3.33"/>
    <n v="9.39"/>
    <n v="62288.81"/>
    <n v="13.68"/>
    <n v="130467.93"/>
    <n v="290985.73"/>
    <m/>
  </r>
  <r>
    <x v="557"/>
    <s v="Flipkart Hub 29"/>
    <x v="1"/>
    <s v="Uttar Pradesh"/>
    <s v="North"/>
    <x v="0"/>
    <n v="281331.7"/>
    <n v="2728"/>
    <n v="2711.22"/>
    <n v="7079"/>
    <n v="14.58"/>
    <n v="72.78"/>
    <n v="15"/>
    <n v="8"/>
    <n v="4.04"/>
    <n v="2.19"/>
    <n v="87362.240000000005"/>
    <n v="3.03"/>
    <n v="77269.320000000007"/>
    <n v="180389.88"/>
    <m/>
  </r>
  <r>
    <x v="558"/>
    <s v="Flipkart Hub 153"/>
    <x v="6"/>
    <s v="Karnataka"/>
    <s v="South"/>
    <x v="5"/>
    <n v="991615.7"/>
    <n v="243"/>
    <n v="670.18"/>
    <n v="3156"/>
    <n v="12.27"/>
    <n v="89.41"/>
    <n v="33"/>
    <n v="10"/>
    <n v="3.35"/>
    <n v="29.05"/>
    <n v="4546.1400000000003"/>
    <n v="5.13"/>
    <n v="180589.68"/>
    <n v="104287.57"/>
    <m/>
  </r>
  <r>
    <x v="559"/>
    <s v="Flipkart Hub 57"/>
    <x v="7"/>
    <s v="Karnataka"/>
    <s v="South"/>
    <x v="4"/>
    <n v="437732.32"/>
    <n v="1227"/>
    <n v="3769.45"/>
    <n v="859"/>
    <n v="49.02"/>
    <n v="65.27"/>
    <n v="10"/>
    <n v="8"/>
    <n v="3.24"/>
    <n v="18.16"/>
    <n v="48157.8"/>
    <n v="14.46"/>
    <n v="160661.51"/>
    <n v="376970.26"/>
    <m/>
  </r>
  <r>
    <x v="560"/>
    <s v="Flipkart Hub 106"/>
    <x v="7"/>
    <s v="Uttar Pradesh"/>
    <s v="North"/>
    <x v="0"/>
    <n v="762767.54"/>
    <n v="2860"/>
    <n v="4139.92"/>
    <n v="4969"/>
    <n v="39.21"/>
    <n v="52.13"/>
    <n v="19"/>
    <n v="12"/>
    <n v="4.5"/>
    <n v="-9.9700000000000006"/>
    <n v="44450.95"/>
    <n v="1.44"/>
    <n v="199457.3"/>
    <n v="441291.55"/>
    <m/>
  </r>
  <r>
    <x v="561"/>
    <s v="Flipkart Hub 195"/>
    <x v="8"/>
    <s v="Delhi"/>
    <s v="North"/>
    <x v="0"/>
    <n v="338432.86"/>
    <n v="3173"/>
    <n v="1544.47"/>
    <n v="7481"/>
    <n v="32.92"/>
    <n v="99.53"/>
    <n v="13"/>
    <n v="10"/>
    <n v="2.63"/>
    <n v="22.86"/>
    <n v="58587.47"/>
    <n v="3.67"/>
    <n v="197958.84"/>
    <n v="333087.5"/>
    <m/>
  </r>
  <r>
    <x v="562"/>
    <s v="Flipkart Hub 175"/>
    <x v="4"/>
    <s v="Gujarat"/>
    <s v="South"/>
    <x v="1"/>
    <n v="351735.05"/>
    <n v="1483"/>
    <n v="1566.27"/>
    <n v="6074"/>
    <n v="6.02"/>
    <n v="66.45"/>
    <n v="16"/>
    <n v="10"/>
    <n v="4.5599999999999996"/>
    <n v="26.92"/>
    <n v="86405.11"/>
    <n v="3.97"/>
    <n v="10888.51"/>
    <n v="437303.32"/>
    <m/>
  </r>
  <r>
    <x v="563"/>
    <s v="Flipkart Hub 51"/>
    <x v="2"/>
    <s v="West Bengal"/>
    <s v="North"/>
    <x v="4"/>
    <n v="313692.31"/>
    <n v="2421"/>
    <n v="2400.0500000000002"/>
    <n v="8398"/>
    <n v="22.46"/>
    <n v="81.099999999999994"/>
    <n v="14"/>
    <n v="12"/>
    <n v="3.14"/>
    <n v="1.39"/>
    <n v="32421.06"/>
    <n v="3.1"/>
    <n v="8055.29"/>
    <n v="229515.97"/>
    <m/>
  </r>
  <r>
    <x v="564"/>
    <s v="Flipkart Hub 114"/>
    <x v="8"/>
    <s v="Delhi"/>
    <s v="East"/>
    <x v="1"/>
    <n v="442267.3"/>
    <n v="2805"/>
    <n v="3202.39"/>
    <n v="4737"/>
    <n v="24.3"/>
    <n v="53.46"/>
    <n v="32"/>
    <n v="8"/>
    <n v="2.57"/>
    <n v="28.27"/>
    <n v="28463.03"/>
    <n v="10.87"/>
    <n v="170926.07"/>
    <n v="352559.54"/>
    <m/>
  </r>
  <r>
    <x v="565"/>
    <s v="Flipkart Hub 131"/>
    <x v="9"/>
    <s v="West Bengal"/>
    <s v="East"/>
    <x v="5"/>
    <n v="674977.78"/>
    <n v="895"/>
    <n v="1687.71"/>
    <n v="6497"/>
    <n v="35.659999999999997"/>
    <n v="89.88"/>
    <n v="43"/>
    <n v="8"/>
    <n v="4.58"/>
    <n v="-6.23"/>
    <n v="42894.59"/>
    <n v="2.64"/>
    <n v="137809.35"/>
    <n v="9294.41"/>
    <m/>
  </r>
  <r>
    <x v="566"/>
    <s v="Flipkart Hub 176"/>
    <x v="3"/>
    <s v="Karnataka"/>
    <s v="West"/>
    <x v="2"/>
    <n v="251279.64"/>
    <n v="4263"/>
    <n v="4003.49"/>
    <n v="7134"/>
    <n v="9.06"/>
    <n v="86.82"/>
    <n v="18"/>
    <n v="8"/>
    <n v="3.08"/>
    <n v="-3.79"/>
    <n v="34354.370000000003"/>
    <n v="13.6"/>
    <n v="111385.63"/>
    <n v="56595.6"/>
    <m/>
  </r>
  <r>
    <x v="567"/>
    <s v="Flipkart Hub 43"/>
    <x v="9"/>
    <s v="Gujarat"/>
    <s v="East"/>
    <x v="0"/>
    <n v="736198.67"/>
    <n v="3897"/>
    <n v="3270.06"/>
    <n v="1533"/>
    <n v="21.47"/>
    <n v="82.82"/>
    <n v="22"/>
    <n v="8"/>
    <n v="4.34"/>
    <n v="-8.9499999999999993"/>
    <n v="18807.169999999998"/>
    <n v="1.47"/>
    <n v="9818.9500000000007"/>
    <n v="24777.16"/>
    <m/>
  </r>
  <r>
    <x v="568"/>
    <s v="Flipkart Hub 73"/>
    <x v="3"/>
    <s v="Maharashtra"/>
    <s v="North"/>
    <x v="4"/>
    <n v="463325.44"/>
    <n v="4486"/>
    <n v="1859.64"/>
    <n v="9732"/>
    <n v="30.87"/>
    <n v="51.63"/>
    <n v="25"/>
    <n v="12"/>
    <n v="3.7"/>
    <n v="14.58"/>
    <n v="67375.740000000005"/>
    <n v="11.94"/>
    <n v="133764.48000000001"/>
    <n v="438066.72"/>
    <m/>
  </r>
  <r>
    <x v="569"/>
    <s v="Flipkart Hub 168"/>
    <x v="1"/>
    <s v="Tamil Nadu"/>
    <s v="West"/>
    <x v="4"/>
    <n v="768362.44"/>
    <n v="4944"/>
    <n v="1899.78"/>
    <n v="2851"/>
    <n v="13.64"/>
    <n v="83.18"/>
    <n v="23"/>
    <n v="10"/>
    <n v="4.43"/>
    <n v="-2.39"/>
    <n v="15753.46"/>
    <n v="9.66"/>
    <n v="141260.23000000001"/>
    <n v="230125.86"/>
    <m/>
  </r>
  <r>
    <x v="570"/>
    <s v="Flipkart Hub 101"/>
    <x v="9"/>
    <s v="Gujarat"/>
    <s v="South"/>
    <x v="4"/>
    <n v="355245.98"/>
    <n v="1187"/>
    <n v="766.76"/>
    <n v="2744"/>
    <n v="24.94"/>
    <n v="56.98"/>
    <n v="34"/>
    <n v="8"/>
    <n v="4.7"/>
    <n v="27.56"/>
    <n v="88852.479999999996"/>
    <n v="3.91"/>
    <n v="34346.74"/>
    <n v="258948.34"/>
    <m/>
  </r>
  <r>
    <x v="571"/>
    <s v="Flipkart Hub 167"/>
    <x v="7"/>
    <s v="Tamil Nadu"/>
    <s v="West"/>
    <x v="0"/>
    <n v="370452.84"/>
    <n v="1212"/>
    <n v="819.89"/>
    <n v="1916"/>
    <n v="48.21"/>
    <n v="57.52"/>
    <n v="37"/>
    <n v="12"/>
    <n v="4.12"/>
    <n v="2.77"/>
    <n v="99102.36"/>
    <n v="12.58"/>
    <n v="179012.59"/>
    <n v="440871.13"/>
    <m/>
  </r>
  <r>
    <x v="572"/>
    <s v="Flipkart Hub 191"/>
    <x v="9"/>
    <s v="Karnataka"/>
    <s v="North"/>
    <x v="3"/>
    <n v="494605.95"/>
    <n v="767"/>
    <n v="957.19"/>
    <n v="9182"/>
    <n v="5.24"/>
    <n v="61.03"/>
    <n v="48"/>
    <n v="12"/>
    <n v="4.5599999999999996"/>
    <n v="-5.74"/>
    <n v="95391.42"/>
    <n v="3.76"/>
    <n v="134008.4"/>
    <n v="195050.76"/>
    <m/>
  </r>
  <r>
    <x v="573"/>
    <s v="Flipkart Hub 96"/>
    <x v="3"/>
    <s v="Uttar Pradesh"/>
    <s v="West"/>
    <x v="3"/>
    <n v="323776.26"/>
    <n v="4561"/>
    <n v="667.63"/>
    <n v="7241"/>
    <n v="27.87"/>
    <n v="67.930000000000007"/>
    <n v="12"/>
    <n v="8"/>
    <n v="2.79"/>
    <n v="-4.2699999999999996"/>
    <n v="83052.36"/>
    <n v="14.75"/>
    <n v="43755.94"/>
    <n v="18423.580000000002"/>
    <m/>
  </r>
  <r>
    <x v="574"/>
    <s v="Flipkart Hub 41"/>
    <x v="5"/>
    <s v="Gujarat"/>
    <s v="South"/>
    <x v="5"/>
    <n v="240580.87"/>
    <n v="3610"/>
    <n v="1971.97"/>
    <n v="6607"/>
    <n v="17.059999999999999"/>
    <n v="89.01"/>
    <n v="27"/>
    <n v="10"/>
    <n v="3.4"/>
    <n v="7.68"/>
    <n v="2970.27"/>
    <n v="3.44"/>
    <n v="195519.04"/>
    <n v="137499.72"/>
    <m/>
  </r>
  <r>
    <x v="575"/>
    <s v="Flipkart Hub 4"/>
    <x v="3"/>
    <s v="Telangana"/>
    <s v="East"/>
    <x v="4"/>
    <n v="984561.39"/>
    <n v="4063"/>
    <n v="2244.2800000000002"/>
    <n v="5008"/>
    <n v="19.09"/>
    <n v="86.76"/>
    <n v="23"/>
    <n v="8"/>
    <n v="3.38"/>
    <n v="11"/>
    <n v="23043.48"/>
    <n v="9.4"/>
    <n v="2826.5"/>
    <n v="141632.68"/>
    <m/>
  </r>
  <r>
    <x v="576"/>
    <s v="Flipkart Hub 150"/>
    <x v="9"/>
    <s v="Uttar Pradesh"/>
    <s v="South"/>
    <x v="4"/>
    <n v="348103.56"/>
    <n v="1779"/>
    <n v="1591.29"/>
    <n v="1373"/>
    <n v="21.15"/>
    <n v="56.45"/>
    <n v="19"/>
    <n v="10"/>
    <n v="2.86"/>
    <n v="22.9"/>
    <n v="14221.22"/>
    <n v="13.41"/>
    <n v="43790.89"/>
    <n v="371417.94"/>
    <m/>
  </r>
  <r>
    <x v="577"/>
    <s v="Flipkart Hub 163"/>
    <x v="7"/>
    <s v="Rajasthan"/>
    <s v="West"/>
    <x v="0"/>
    <n v="312733.12"/>
    <n v="2996"/>
    <n v="4630.9799999999996"/>
    <n v="4907"/>
    <n v="36.9"/>
    <n v="76.86"/>
    <n v="15"/>
    <n v="12"/>
    <n v="3.74"/>
    <n v="-7.14"/>
    <n v="62200.19"/>
    <n v="8.31"/>
    <n v="164811.07999999999"/>
    <n v="155607.54999999999"/>
    <m/>
  </r>
  <r>
    <x v="578"/>
    <s v="Flipkart Hub 67"/>
    <x v="6"/>
    <s v="Uttar Pradesh"/>
    <s v="East"/>
    <x v="5"/>
    <n v="878516.7"/>
    <n v="2602"/>
    <n v="3912.61"/>
    <n v="9133"/>
    <n v="49.7"/>
    <n v="98.1"/>
    <n v="25"/>
    <n v="8"/>
    <n v="4.25"/>
    <n v="6.82"/>
    <n v="22258.82"/>
    <n v="12.81"/>
    <n v="154410.63"/>
    <n v="391399.15"/>
    <m/>
  </r>
  <r>
    <x v="579"/>
    <s v="Flipkart Hub 36"/>
    <x v="5"/>
    <s v="Uttar Pradesh"/>
    <s v="West"/>
    <x v="3"/>
    <n v="994969.54"/>
    <n v="4929"/>
    <n v="2614.31"/>
    <n v="6327"/>
    <n v="37.28"/>
    <n v="94.99"/>
    <n v="22"/>
    <n v="12"/>
    <n v="4.43"/>
    <n v="29.66"/>
    <n v="4824.67"/>
    <n v="12.53"/>
    <n v="47752.97"/>
    <n v="344491.65"/>
    <m/>
  </r>
  <r>
    <x v="580"/>
    <s v="Flipkart Hub 176"/>
    <x v="7"/>
    <s v="Maharashtra"/>
    <s v="North"/>
    <x v="2"/>
    <n v="410542.13"/>
    <n v="2823"/>
    <n v="2715.18"/>
    <n v="1514"/>
    <n v="18.989999999999998"/>
    <n v="97.65"/>
    <n v="21"/>
    <n v="8"/>
    <n v="3.14"/>
    <n v="13.44"/>
    <n v="76129.5"/>
    <n v="6.12"/>
    <n v="81745.41"/>
    <n v="406674.05"/>
    <m/>
  </r>
  <r>
    <x v="581"/>
    <s v="Flipkart Hub 58"/>
    <x v="1"/>
    <s v="Delhi"/>
    <s v="South"/>
    <x v="1"/>
    <n v="535155.76"/>
    <n v="103"/>
    <n v="2557.9299999999998"/>
    <n v="972"/>
    <n v="19.71"/>
    <n v="63.25"/>
    <n v="20"/>
    <n v="12"/>
    <n v="4.1900000000000004"/>
    <n v="6.44"/>
    <n v="89276.55"/>
    <n v="7.01"/>
    <n v="193563.29"/>
    <n v="348383.86"/>
    <m/>
  </r>
  <r>
    <x v="582"/>
    <s v="Flipkart Hub 126"/>
    <x v="1"/>
    <s v="Uttar Pradesh"/>
    <s v="South"/>
    <x v="5"/>
    <n v="292056.40000000002"/>
    <n v="4042"/>
    <n v="1413.02"/>
    <n v="4302"/>
    <n v="9.0299999999999994"/>
    <n v="79.83"/>
    <n v="10"/>
    <n v="12"/>
    <n v="2.75"/>
    <n v="28.7"/>
    <n v="95337.44"/>
    <n v="11.31"/>
    <n v="181265.02"/>
    <n v="474265.14"/>
    <m/>
  </r>
  <r>
    <x v="583"/>
    <s v="Flipkart Hub 185"/>
    <x v="3"/>
    <s v="Rajasthan"/>
    <s v="South"/>
    <x v="2"/>
    <n v="829239.75"/>
    <n v="3617"/>
    <n v="1492.54"/>
    <n v="4317"/>
    <n v="27.44"/>
    <n v="95.76"/>
    <n v="15"/>
    <n v="12"/>
    <n v="3.16"/>
    <n v="-3.99"/>
    <n v="81889.8"/>
    <n v="3.88"/>
    <n v="6898.08"/>
    <n v="43566.91"/>
    <m/>
  </r>
  <r>
    <x v="584"/>
    <s v="Flipkart Hub 166"/>
    <x v="3"/>
    <s v="Maharashtra"/>
    <s v="North"/>
    <x v="0"/>
    <n v="483974.26"/>
    <n v="1939"/>
    <n v="3046.9"/>
    <n v="6389"/>
    <n v="33.21"/>
    <n v="70.430000000000007"/>
    <n v="36"/>
    <n v="10"/>
    <n v="4.08"/>
    <n v="-2.37"/>
    <n v="55771.21"/>
    <n v="2.44"/>
    <n v="47125.1"/>
    <n v="384535.28"/>
    <m/>
  </r>
  <r>
    <x v="585"/>
    <s v="Flipkart Hub 141"/>
    <x v="5"/>
    <s v="West Bengal"/>
    <s v="East"/>
    <x v="2"/>
    <n v="889118.41"/>
    <n v="1902"/>
    <n v="4254.8599999999997"/>
    <n v="3263"/>
    <n v="17.850000000000001"/>
    <n v="84.49"/>
    <n v="34"/>
    <n v="8"/>
    <n v="4.26"/>
    <n v="13.29"/>
    <n v="71400.91"/>
    <n v="14.13"/>
    <n v="10208.43"/>
    <n v="26853.79"/>
    <m/>
  </r>
  <r>
    <x v="586"/>
    <s v="Flipkart Hub 112"/>
    <x v="5"/>
    <s v="Uttar Pradesh"/>
    <s v="South"/>
    <x v="3"/>
    <n v="446338.75"/>
    <n v="2161"/>
    <n v="4238.96"/>
    <n v="9257"/>
    <n v="21.69"/>
    <n v="84.63"/>
    <n v="17"/>
    <n v="10"/>
    <n v="4.59"/>
    <n v="27.37"/>
    <n v="33689.33"/>
    <n v="0.94"/>
    <n v="110744.07"/>
    <n v="112639.49"/>
    <m/>
  </r>
  <r>
    <x v="587"/>
    <s v="Flipkart Hub 87"/>
    <x v="4"/>
    <s v="Uttar Pradesh"/>
    <s v="West"/>
    <x v="3"/>
    <n v="220100.27"/>
    <n v="4376"/>
    <n v="2999.34"/>
    <n v="8765"/>
    <n v="44.02"/>
    <n v="75.72"/>
    <n v="32"/>
    <n v="8"/>
    <n v="4.91"/>
    <n v="-8.0299999999999994"/>
    <n v="93952.5"/>
    <n v="8.25"/>
    <n v="99229.68"/>
    <n v="133651.35999999999"/>
    <m/>
  </r>
  <r>
    <x v="588"/>
    <s v="Flipkart Hub 30"/>
    <x v="8"/>
    <s v="Uttar Pradesh"/>
    <s v="East"/>
    <x v="4"/>
    <n v="524186.7"/>
    <n v="2113"/>
    <n v="3778.85"/>
    <n v="3110"/>
    <n v="21.4"/>
    <n v="60.85"/>
    <n v="45"/>
    <n v="8"/>
    <n v="4.8499999999999996"/>
    <n v="9.8000000000000007"/>
    <n v="90962.73"/>
    <n v="12.75"/>
    <n v="66530.58"/>
    <n v="300555.96999999997"/>
    <m/>
  </r>
  <r>
    <x v="589"/>
    <s v="Flipkart Hub 97"/>
    <x v="3"/>
    <s v="Delhi"/>
    <s v="South"/>
    <x v="2"/>
    <n v="72036.05"/>
    <n v="4431"/>
    <n v="2862.67"/>
    <n v="1284"/>
    <n v="33.89"/>
    <n v="74.73"/>
    <n v="45"/>
    <n v="12"/>
    <n v="4.46"/>
    <n v="-8.83"/>
    <n v="43578.29"/>
    <n v="13.1"/>
    <n v="92703.65"/>
    <n v="167298.10999999999"/>
    <m/>
  </r>
  <r>
    <x v="590"/>
    <s v="Flipkart Hub 76"/>
    <x v="2"/>
    <s v="Maharashtra"/>
    <s v="West"/>
    <x v="0"/>
    <n v="508576.36"/>
    <n v="3650"/>
    <n v="649.25"/>
    <n v="4349"/>
    <n v="12.38"/>
    <n v="59.88"/>
    <n v="46"/>
    <n v="12"/>
    <n v="4.68"/>
    <n v="29.73"/>
    <n v="70565.37"/>
    <n v="4.46"/>
    <n v="178179.63"/>
    <n v="57528.35"/>
    <m/>
  </r>
  <r>
    <x v="591"/>
    <s v="Flipkart Hub 112"/>
    <x v="3"/>
    <s v="Telangana"/>
    <s v="North"/>
    <x v="3"/>
    <n v="623530.46"/>
    <n v="4894"/>
    <n v="3026.69"/>
    <n v="5222"/>
    <n v="48.98"/>
    <n v="98.2"/>
    <n v="17"/>
    <n v="10"/>
    <n v="4.96"/>
    <n v="-7.39"/>
    <n v="35153.01"/>
    <n v="7.65"/>
    <n v="4671.47"/>
    <n v="450793.15"/>
    <m/>
  </r>
  <r>
    <x v="592"/>
    <s v="Flipkart Hub 11"/>
    <x v="9"/>
    <s v="Delhi"/>
    <s v="North"/>
    <x v="2"/>
    <n v="573150.79"/>
    <n v="2552"/>
    <n v="3884.46"/>
    <n v="4507"/>
    <n v="15.87"/>
    <n v="63.23"/>
    <n v="31"/>
    <n v="8"/>
    <n v="3.75"/>
    <n v="12.52"/>
    <n v="40245.839999999997"/>
    <n v="2.02"/>
    <n v="96902.81"/>
    <n v="192139.9"/>
    <m/>
  </r>
  <r>
    <x v="593"/>
    <s v="Flipkart Hub 49"/>
    <x v="7"/>
    <s v="Rajasthan"/>
    <s v="East"/>
    <x v="0"/>
    <n v="852128.18"/>
    <n v="3283"/>
    <n v="4700.57"/>
    <n v="4046"/>
    <n v="22.07"/>
    <n v="85.42"/>
    <n v="15"/>
    <n v="12"/>
    <n v="4.13"/>
    <n v="24.68"/>
    <n v="89307.61"/>
    <n v="5.49"/>
    <n v="122637.52"/>
    <n v="157076.32"/>
    <m/>
  </r>
  <r>
    <x v="594"/>
    <s v="Flipkart Hub 104"/>
    <x v="6"/>
    <s v="Gujarat"/>
    <s v="West"/>
    <x v="2"/>
    <n v="195985.65"/>
    <n v="3906"/>
    <n v="4726.8900000000003"/>
    <n v="7104"/>
    <n v="38.770000000000003"/>
    <n v="67.86"/>
    <n v="48"/>
    <n v="8"/>
    <n v="3.99"/>
    <n v="17.079999999999998"/>
    <n v="35418.18"/>
    <n v="4.3"/>
    <n v="137647.18"/>
    <n v="412006.56"/>
    <m/>
  </r>
  <r>
    <x v="595"/>
    <s v="Flipkart Hub 130"/>
    <x v="2"/>
    <s v="Maharashtra"/>
    <s v="East"/>
    <x v="4"/>
    <n v="205169.06"/>
    <n v="3659"/>
    <n v="3376.08"/>
    <n v="1724"/>
    <n v="15.05"/>
    <n v="93.3"/>
    <n v="46"/>
    <n v="12"/>
    <n v="4.5999999999999996"/>
    <n v="6.09"/>
    <n v="50557"/>
    <n v="7.84"/>
    <n v="2086.6"/>
    <n v="130079.93"/>
    <m/>
  </r>
  <r>
    <x v="596"/>
    <s v="Flipkart Hub 178"/>
    <x v="8"/>
    <s v="Tamil Nadu"/>
    <s v="East"/>
    <x v="0"/>
    <n v="565899.48"/>
    <n v="1038"/>
    <n v="4587.03"/>
    <n v="2720"/>
    <n v="18.73"/>
    <n v="63"/>
    <n v="42"/>
    <n v="10"/>
    <n v="2.89"/>
    <n v="23.92"/>
    <n v="27325.15"/>
    <n v="12.03"/>
    <n v="6228.12"/>
    <n v="346408.87"/>
    <m/>
  </r>
  <r>
    <x v="597"/>
    <s v="Flipkart Hub 12"/>
    <x v="0"/>
    <s v="Tamil Nadu"/>
    <s v="East"/>
    <x v="4"/>
    <n v="292212.24"/>
    <n v="512"/>
    <n v="4405.0200000000004"/>
    <n v="6654"/>
    <n v="49.47"/>
    <n v="69.23"/>
    <n v="47"/>
    <n v="8"/>
    <n v="4.0199999999999996"/>
    <n v="26.67"/>
    <n v="3633.86"/>
    <n v="9.94"/>
    <n v="143559.18"/>
    <n v="414670.18"/>
    <m/>
  </r>
  <r>
    <x v="598"/>
    <s v="Flipkart Hub 155"/>
    <x v="4"/>
    <s v="Uttar Pradesh"/>
    <s v="North"/>
    <x v="5"/>
    <n v="884505.01"/>
    <n v="3763"/>
    <n v="3928.75"/>
    <n v="3060"/>
    <n v="37.799999999999997"/>
    <n v="97.77"/>
    <n v="13"/>
    <n v="10"/>
    <n v="2.93"/>
    <n v="-2.16"/>
    <n v="16351.76"/>
    <n v="8.58"/>
    <n v="1247.6600000000001"/>
    <n v="137607.56"/>
    <m/>
  </r>
  <r>
    <x v="599"/>
    <s v="Flipkart Hub 48"/>
    <x v="8"/>
    <s v="Tamil Nadu"/>
    <s v="North"/>
    <x v="1"/>
    <n v="57029.1"/>
    <n v="4483"/>
    <n v="4965.92"/>
    <n v="5248"/>
    <n v="22.72"/>
    <n v="80.63"/>
    <n v="42"/>
    <n v="8"/>
    <n v="2.99"/>
    <n v="0.69"/>
    <n v="2905.34"/>
    <n v="0.65"/>
    <n v="198814.16"/>
    <n v="264500.65999999997"/>
    <m/>
  </r>
  <r>
    <x v="600"/>
    <s v="Flipkart Hub 144"/>
    <x v="7"/>
    <s v="Karnataka"/>
    <s v="West"/>
    <x v="4"/>
    <n v="738719.56"/>
    <n v="2095"/>
    <n v="3715.12"/>
    <n v="8575"/>
    <n v="28.33"/>
    <n v="70.459999999999994"/>
    <n v="9"/>
    <n v="8"/>
    <n v="2.83"/>
    <n v="23.4"/>
    <n v="22344.89"/>
    <n v="10.61"/>
    <n v="60208.43"/>
    <n v="482800.79"/>
    <m/>
  </r>
  <r>
    <x v="601"/>
    <s v="Flipkart Hub 31"/>
    <x v="3"/>
    <s v="Uttar Pradesh"/>
    <s v="North"/>
    <x v="1"/>
    <n v="185386.61"/>
    <n v="3465"/>
    <n v="1229.42"/>
    <n v="6348"/>
    <n v="39.979999999999997"/>
    <n v="54.36"/>
    <n v="27"/>
    <n v="8"/>
    <n v="4.7"/>
    <n v="-0.34"/>
    <n v="97875.97"/>
    <n v="1.1000000000000001"/>
    <n v="130305.73"/>
    <n v="94619.44"/>
    <m/>
  </r>
  <r>
    <x v="602"/>
    <s v="Flipkart Hub 85"/>
    <x v="4"/>
    <s v="Gujarat"/>
    <s v="North"/>
    <x v="3"/>
    <n v="348502.26"/>
    <n v="2931"/>
    <n v="1944.04"/>
    <n v="690"/>
    <n v="6.91"/>
    <n v="77.37"/>
    <n v="29"/>
    <n v="8"/>
    <n v="4.42"/>
    <n v="3.03"/>
    <n v="17948.97"/>
    <n v="6.87"/>
    <n v="78443.360000000001"/>
    <n v="31196.49"/>
    <m/>
  </r>
  <r>
    <x v="603"/>
    <s v="Flipkart Hub 138"/>
    <x v="6"/>
    <s v="Delhi"/>
    <s v="East"/>
    <x v="0"/>
    <n v="247039.34"/>
    <n v="957"/>
    <n v="4279.04"/>
    <n v="6073"/>
    <n v="43.44"/>
    <n v="92.68"/>
    <n v="31"/>
    <n v="12"/>
    <n v="3.8"/>
    <n v="13.16"/>
    <n v="96719.17"/>
    <n v="3.76"/>
    <n v="120793.94"/>
    <n v="55595.05"/>
    <m/>
  </r>
  <r>
    <x v="604"/>
    <s v="Flipkart Hub 88"/>
    <x v="8"/>
    <s v="Tamil Nadu"/>
    <s v="East"/>
    <x v="3"/>
    <n v="492783.96"/>
    <n v="2899"/>
    <n v="709.31"/>
    <n v="4945"/>
    <n v="46.2"/>
    <n v="63.19"/>
    <n v="42"/>
    <n v="8"/>
    <n v="3.97"/>
    <n v="11.39"/>
    <n v="16374.75"/>
    <n v="5.03"/>
    <n v="152066.99"/>
    <n v="66083.28"/>
    <m/>
  </r>
  <r>
    <x v="605"/>
    <s v="Flipkart Hub 41"/>
    <x v="0"/>
    <s v="Telangana"/>
    <s v="West"/>
    <x v="4"/>
    <n v="282906.58"/>
    <n v="904"/>
    <n v="2120.4699999999998"/>
    <n v="4707"/>
    <n v="11"/>
    <n v="77"/>
    <n v="12"/>
    <n v="12"/>
    <n v="3.84"/>
    <n v="18.68"/>
    <n v="51803.33"/>
    <n v="7.22"/>
    <n v="117564.8"/>
    <n v="383908.72"/>
    <m/>
  </r>
  <r>
    <x v="606"/>
    <s v="Flipkart Hub 44"/>
    <x v="2"/>
    <s v="Gujarat"/>
    <s v="East"/>
    <x v="1"/>
    <n v="754269.57"/>
    <n v="2292"/>
    <n v="987.75"/>
    <n v="5031"/>
    <n v="30.71"/>
    <n v="67.5"/>
    <n v="44"/>
    <n v="12"/>
    <n v="4.22"/>
    <n v="-9.1300000000000008"/>
    <n v="89120.97"/>
    <n v="14.09"/>
    <n v="163575.76"/>
    <n v="257028.43"/>
    <m/>
  </r>
  <r>
    <x v="607"/>
    <s v="Flipkart Hub 196"/>
    <x v="5"/>
    <s v="Tamil Nadu"/>
    <s v="North"/>
    <x v="2"/>
    <n v="300136.92"/>
    <n v="3731"/>
    <n v="1622.45"/>
    <n v="7455"/>
    <n v="36.380000000000003"/>
    <n v="59.84"/>
    <n v="49"/>
    <n v="8"/>
    <n v="2.64"/>
    <n v="0.88"/>
    <n v="2707.93"/>
    <n v="4.88"/>
    <n v="88384.71"/>
    <n v="114542.96"/>
    <m/>
  </r>
  <r>
    <x v="608"/>
    <s v="Flipkart Hub 133"/>
    <x v="7"/>
    <s v="Maharashtra"/>
    <s v="North"/>
    <x v="0"/>
    <n v="248803.95"/>
    <n v="3534"/>
    <n v="670.66"/>
    <n v="9798"/>
    <n v="11.5"/>
    <n v="54.51"/>
    <n v="18"/>
    <n v="12"/>
    <n v="2.88"/>
    <n v="-4.8499999999999996"/>
    <n v="534.95000000000005"/>
    <n v="13.01"/>
    <n v="86876.71"/>
    <n v="246580.84"/>
    <m/>
  </r>
  <r>
    <x v="609"/>
    <s v="Flipkart Hub 138"/>
    <x v="9"/>
    <s v="Uttar Pradesh"/>
    <s v="South"/>
    <x v="4"/>
    <n v="275946.31"/>
    <n v="4002"/>
    <n v="1768.63"/>
    <n v="9890"/>
    <n v="32.409999999999997"/>
    <n v="95.69"/>
    <n v="19"/>
    <n v="8"/>
    <n v="3.92"/>
    <n v="-5.62"/>
    <n v="44879.59"/>
    <n v="2.33"/>
    <n v="26401.97"/>
    <n v="267379.23"/>
    <m/>
  </r>
  <r>
    <x v="610"/>
    <s v="Flipkart Hub 59"/>
    <x v="3"/>
    <s v="Tamil Nadu"/>
    <s v="East"/>
    <x v="5"/>
    <n v="893566.5"/>
    <n v="2985"/>
    <n v="3845.27"/>
    <n v="9214"/>
    <n v="12.69"/>
    <n v="55.03"/>
    <n v="17"/>
    <n v="12"/>
    <n v="3.87"/>
    <n v="-9.34"/>
    <n v="85759.71"/>
    <n v="8.83"/>
    <n v="100442.67"/>
    <n v="227579.51999999999"/>
    <m/>
  </r>
  <r>
    <x v="611"/>
    <s v="Flipkart Hub 189"/>
    <x v="0"/>
    <s v="Maharashtra"/>
    <s v="West"/>
    <x v="4"/>
    <n v="480361.02"/>
    <n v="498"/>
    <n v="1565.95"/>
    <n v="4506"/>
    <n v="17.149999999999999"/>
    <n v="73.12"/>
    <n v="42"/>
    <n v="10"/>
    <n v="4.1500000000000004"/>
    <n v="-0.35"/>
    <n v="37629.25"/>
    <n v="9.2899999999999991"/>
    <n v="181140.53"/>
    <n v="63765.279999999999"/>
    <m/>
  </r>
  <r>
    <x v="612"/>
    <s v="Flipkart Hub 186"/>
    <x v="9"/>
    <s v="Tamil Nadu"/>
    <s v="South"/>
    <x v="5"/>
    <n v="238612.75"/>
    <n v="4853"/>
    <n v="1494.5"/>
    <n v="7264"/>
    <n v="47.19"/>
    <n v="51.04"/>
    <n v="29"/>
    <n v="12"/>
    <n v="3.12"/>
    <n v="12.4"/>
    <n v="35689.480000000003"/>
    <n v="7.71"/>
    <n v="130506.88"/>
    <n v="346207.01"/>
    <m/>
  </r>
  <r>
    <x v="613"/>
    <s v="Flipkart Hub 198"/>
    <x v="4"/>
    <s v="Gujarat"/>
    <s v="North"/>
    <x v="5"/>
    <n v="669863.30000000005"/>
    <n v="2847"/>
    <n v="3639.37"/>
    <n v="9135"/>
    <n v="13.03"/>
    <n v="85.63"/>
    <n v="30"/>
    <n v="8"/>
    <n v="3.81"/>
    <n v="4.5599999999999996"/>
    <n v="31472.46"/>
    <n v="4.57"/>
    <n v="141696.59"/>
    <n v="68194.36"/>
    <m/>
  </r>
  <r>
    <x v="614"/>
    <s v="Flipkart Hub 29"/>
    <x v="1"/>
    <s v="Telangana"/>
    <s v="East"/>
    <x v="4"/>
    <n v="64532.08"/>
    <n v="4319"/>
    <n v="1162.48"/>
    <n v="4718"/>
    <n v="23.81"/>
    <n v="76.400000000000006"/>
    <n v="6"/>
    <n v="12"/>
    <n v="3.74"/>
    <n v="0.1"/>
    <n v="30644.11"/>
    <n v="2.63"/>
    <n v="189002.72"/>
    <n v="129422.91"/>
    <m/>
  </r>
  <r>
    <x v="615"/>
    <s v="Flipkart Hub 108"/>
    <x v="8"/>
    <s v="Rajasthan"/>
    <s v="North"/>
    <x v="1"/>
    <n v="521625.45"/>
    <n v="1307"/>
    <n v="3141.97"/>
    <n v="1604"/>
    <n v="17.72"/>
    <n v="81.89"/>
    <n v="21"/>
    <n v="10"/>
    <n v="4.22"/>
    <n v="-7.36"/>
    <n v="99164.62"/>
    <n v="9.49"/>
    <n v="24846.44"/>
    <n v="224480.41"/>
    <m/>
  </r>
  <r>
    <x v="616"/>
    <s v="Flipkart Hub 12"/>
    <x v="6"/>
    <s v="Telangana"/>
    <s v="East"/>
    <x v="0"/>
    <n v="303133.03999999998"/>
    <n v="4017"/>
    <n v="2996.42"/>
    <n v="4200"/>
    <n v="26.82"/>
    <n v="55.57"/>
    <n v="40"/>
    <n v="10"/>
    <n v="3.79"/>
    <n v="-0.73"/>
    <n v="70383.25"/>
    <n v="13.91"/>
    <n v="61738.13"/>
    <n v="362288.96"/>
    <m/>
  </r>
  <r>
    <x v="617"/>
    <s v="Flipkart Hub 162"/>
    <x v="2"/>
    <s v="Karnataka"/>
    <s v="West"/>
    <x v="5"/>
    <n v="507662.96"/>
    <n v="2427"/>
    <n v="524.69000000000005"/>
    <n v="1263"/>
    <n v="22.97"/>
    <n v="62.75"/>
    <n v="10"/>
    <n v="12"/>
    <n v="4.54"/>
    <n v="4.0999999999999996"/>
    <n v="24684.639999999999"/>
    <n v="5.39"/>
    <n v="130894.88"/>
    <n v="326913.43"/>
    <m/>
  </r>
  <r>
    <x v="618"/>
    <s v="Flipkart Hub 176"/>
    <x v="5"/>
    <s v="Telangana"/>
    <s v="North"/>
    <x v="4"/>
    <n v="503860.84"/>
    <n v="2946"/>
    <n v="2506.9899999999998"/>
    <n v="7611"/>
    <n v="38.65"/>
    <n v="77.5"/>
    <n v="12"/>
    <n v="8"/>
    <n v="3.75"/>
    <n v="28.42"/>
    <n v="38990.239999999998"/>
    <n v="8.0399999999999991"/>
    <n v="81515.429999999993"/>
    <n v="484284.92"/>
    <m/>
  </r>
  <r>
    <x v="619"/>
    <s v="Flipkart Hub 127"/>
    <x v="2"/>
    <s v="Rajasthan"/>
    <s v="West"/>
    <x v="0"/>
    <n v="541245.87"/>
    <n v="1909"/>
    <n v="3545.18"/>
    <n v="6231"/>
    <n v="34.78"/>
    <n v="92.98"/>
    <n v="28"/>
    <n v="12"/>
    <n v="3.03"/>
    <n v="11.54"/>
    <n v="13670.62"/>
    <n v="5.87"/>
    <n v="101670.99"/>
    <n v="324413.09999999998"/>
    <m/>
  </r>
  <r>
    <x v="620"/>
    <s v="Flipkart Hub 173"/>
    <x v="2"/>
    <s v="West Bengal"/>
    <s v="South"/>
    <x v="1"/>
    <n v="958093.66"/>
    <n v="2562"/>
    <n v="2324.4499999999998"/>
    <n v="7073"/>
    <n v="5.39"/>
    <n v="92.82"/>
    <n v="14"/>
    <n v="8"/>
    <n v="4.5599999999999996"/>
    <n v="0.17"/>
    <n v="45073.57"/>
    <n v="2.5"/>
    <n v="125653.49"/>
    <n v="352502.24"/>
    <m/>
  </r>
  <r>
    <x v="621"/>
    <s v="Flipkart Hub 13"/>
    <x v="6"/>
    <s v="West Bengal"/>
    <s v="East"/>
    <x v="4"/>
    <n v="758181.56"/>
    <n v="129"/>
    <n v="1131.6199999999999"/>
    <n v="7488"/>
    <n v="6.54"/>
    <n v="50.42"/>
    <n v="45"/>
    <n v="8"/>
    <n v="2.68"/>
    <n v="4.1100000000000003"/>
    <n v="33917.58"/>
    <n v="9.2100000000000009"/>
    <n v="14549.54"/>
    <n v="272655.40999999997"/>
    <m/>
  </r>
  <r>
    <x v="622"/>
    <s v="Flipkart Hub 7"/>
    <x v="7"/>
    <s v="Maharashtra"/>
    <s v="East"/>
    <x v="0"/>
    <n v="106371.35"/>
    <n v="2298"/>
    <n v="2401.44"/>
    <n v="7479"/>
    <n v="11.09"/>
    <n v="57.72"/>
    <n v="22"/>
    <n v="10"/>
    <n v="2.83"/>
    <n v="1.7"/>
    <n v="75792.160000000003"/>
    <n v="10.130000000000001"/>
    <n v="41593.56"/>
    <n v="26533.9"/>
    <m/>
  </r>
  <r>
    <x v="623"/>
    <s v="Flipkart Hub 99"/>
    <x v="0"/>
    <s v="Tamil Nadu"/>
    <s v="North"/>
    <x v="4"/>
    <n v="400155.93"/>
    <n v="439"/>
    <n v="1864.82"/>
    <n v="9119"/>
    <n v="42.2"/>
    <n v="74.599999999999994"/>
    <n v="42"/>
    <n v="10"/>
    <n v="2.67"/>
    <n v="24.75"/>
    <n v="99732.99"/>
    <n v="14.35"/>
    <n v="174705.27"/>
    <n v="349920.02"/>
    <m/>
  </r>
  <r>
    <x v="624"/>
    <s v="Flipkart Hub 33"/>
    <x v="6"/>
    <s v="Telangana"/>
    <s v="West"/>
    <x v="5"/>
    <n v="383646.33"/>
    <n v="1992"/>
    <n v="1318.85"/>
    <n v="6390"/>
    <n v="43.51"/>
    <n v="84.01"/>
    <n v="46"/>
    <n v="8"/>
    <n v="2.87"/>
    <n v="7.13"/>
    <n v="49693.46"/>
    <n v="12.86"/>
    <n v="161820.4"/>
    <n v="59280.77"/>
    <m/>
  </r>
  <r>
    <x v="625"/>
    <s v="Flipkart Hub 38"/>
    <x v="6"/>
    <s v="Delhi"/>
    <s v="North"/>
    <x v="4"/>
    <n v="635222.17000000004"/>
    <n v="1271"/>
    <n v="1463.93"/>
    <n v="3327"/>
    <n v="26.35"/>
    <n v="84.94"/>
    <n v="30"/>
    <n v="12"/>
    <n v="3.26"/>
    <n v="21.93"/>
    <n v="56305.34"/>
    <n v="10.89"/>
    <n v="13698.31"/>
    <n v="351491.9"/>
    <m/>
  </r>
  <r>
    <x v="626"/>
    <s v="Flipkart Hub 145"/>
    <x v="5"/>
    <s v="Telangana"/>
    <s v="North"/>
    <x v="1"/>
    <n v="754935.73"/>
    <n v="1591"/>
    <n v="4706.59"/>
    <n v="7306"/>
    <n v="47.11"/>
    <n v="99.28"/>
    <n v="46"/>
    <n v="8"/>
    <n v="4.96"/>
    <n v="3.88"/>
    <n v="19802.27"/>
    <n v="12.97"/>
    <n v="185127.88"/>
    <n v="153682.53"/>
    <m/>
  </r>
  <r>
    <x v="627"/>
    <s v="Flipkart Hub 151"/>
    <x v="0"/>
    <s v="Delhi"/>
    <s v="East"/>
    <x v="3"/>
    <n v="721858.57"/>
    <n v="558"/>
    <n v="4928.8999999999996"/>
    <n v="7384"/>
    <n v="28.45"/>
    <n v="62"/>
    <n v="29"/>
    <n v="10"/>
    <n v="4.9000000000000004"/>
    <n v="12.56"/>
    <n v="7793.46"/>
    <n v="2.94"/>
    <n v="115551.69"/>
    <n v="214573.85"/>
    <m/>
  </r>
  <r>
    <x v="628"/>
    <s v="Flipkart Hub 138"/>
    <x v="9"/>
    <s v="Maharashtra"/>
    <s v="West"/>
    <x v="5"/>
    <n v="582106.06999999995"/>
    <n v="1964"/>
    <n v="2477.48"/>
    <n v="4078"/>
    <n v="24.13"/>
    <n v="71.099999999999994"/>
    <n v="9"/>
    <n v="12"/>
    <n v="4.22"/>
    <n v="25.43"/>
    <n v="35461.35"/>
    <n v="14.94"/>
    <n v="33483.31"/>
    <n v="13615.12"/>
    <m/>
  </r>
  <r>
    <x v="629"/>
    <s v="Flipkart Hub 29"/>
    <x v="1"/>
    <s v="Rajasthan"/>
    <s v="East"/>
    <x v="5"/>
    <n v="990258.57"/>
    <n v="345"/>
    <n v="4826.5600000000004"/>
    <n v="1639"/>
    <n v="31.43"/>
    <n v="63.29"/>
    <n v="5"/>
    <n v="8"/>
    <n v="3.52"/>
    <n v="10.69"/>
    <n v="97914.23"/>
    <n v="13.82"/>
    <n v="88038.36"/>
    <n v="340396.74"/>
    <m/>
  </r>
  <r>
    <x v="630"/>
    <s v="Flipkart Hub 142"/>
    <x v="7"/>
    <s v="Karnataka"/>
    <s v="South"/>
    <x v="0"/>
    <n v="157074.35999999999"/>
    <n v="3194"/>
    <n v="4527.45"/>
    <n v="8999"/>
    <n v="32.049999999999997"/>
    <n v="71.56"/>
    <n v="37"/>
    <n v="12"/>
    <n v="4.8099999999999996"/>
    <n v="22.55"/>
    <n v="27745.75"/>
    <n v="2.04"/>
    <n v="130947.83"/>
    <n v="491007.88"/>
    <m/>
  </r>
  <r>
    <x v="631"/>
    <s v="Flipkart Hub 111"/>
    <x v="8"/>
    <s v="Karnataka"/>
    <s v="West"/>
    <x v="0"/>
    <n v="625202.31999999995"/>
    <n v="981"/>
    <n v="1124.5"/>
    <n v="5715"/>
    <n v="45.18"/>
    <n v="92.92"/>
    <n v="24"/>
    <n v="8"/>
    <n v="2.65"/>
    <n v="-6.08"/>
    <n v="12153.52"/>
    <n v="7.57"/>
    <n v="151302.14000000001"/>
    <n v="432857.45"/>
    <m/>
  </r>
  <r>
    <x v="632"/>
    <s v="Flipkart Hub 109"/>
    <x v="8"/>
    <s v="Telangana"/>
    <s v="North"/>
    <x v="0"/>
    <n v="871964.43"/>
    <n v="1645"/>
    <n v="2290.5700000000002"/>
    <n v="9954"/>
    <n v="47.03"/>
    <n v="83.07"/>
    <n v="13"/>
    <n v="8"/>
    <n v="3.25"/>
    <n v="8.61"/>
    <n v="61772.33"/>
    <n v="11.91"/>
    <n v="142991.04000000001"/>
    <n v="325857.76"/>
    <m/>
  </r>
  <r>
    <x v="633"/>
    <s v="Flipkart Hub 40"/>
    <x v="2"/>
    <s v="Delhi"/>
    <s v="North"/>
    <x v="1"/>
    <n v="550400.97"/>
    <n v="3532"/>
    <n v="1894.33"/>
    <n v="7971"/>
    <n v="6.53"/>
    <n v="74.89"/>
    <n v="38"/>
    <n v="10"/>
    <n v="4.01"/>
    <n v="14.51"/>
    <n v="57408.77"/>
    <n v="11.4"/>
    <n v="148047.19"/>
    <n v="493470.48"/>
    <m/>
  </r>
  <r>
    <x v="634"/>
    <s v="Flipkart Hub 49"/>
    <x v="4"/>
    <s v="Uttar Pradesh"/>
    <s v="West"/>
    <x v="5"/>
    <n v="398706.47"/>
    <n v="1324"/>
    <n v="3648.37"/>
    <n v="6489"/>
    <n v="14.5"/>
    <n v="77.989999999999995"/>
    <n v="42"/>
    <n v="10"/>
    <n v="3.87"/>
    <n v="12.01"/>
    <n v="73113.08"/>
    <n v="9.75"/>
    <n v="2692.97"/>
    <n v="180068.58"/>
    <m/>
  </r>
  <r>
    <x v="635"/>
    <s v="Flipkart Hub 73"/>
    <x v="3"/>
    <s v="Delhi"/>
    <s v="South"/>
    <x v="0"/>
    <n v="866688.09"/>
    <n v="3750"/>
    <n v="4679.33"/>
    <n v="934"/>
    <n v="43.01"/>
    <n v="85"/>
    <n v="43"/>
    <n v="8"/>
    <n v="4.3600000000000003"/>
    <n v="1.28"/>
    <n v="27427.97"/>
    <n v="11.07"/>
    <n v="164394.04999999999"/>
    <n v="47415.73"/>
    <m/>
  </r>
  <r>
    <x v="636"/>
    <s v="Flipkart Hub 169"/>
    <x v="8"/>
    <s v="Maharashtra"/>
    <s v="North"/>
    <x v="1"/>
    <n v="210098"/>
    <n v="1052"/>
    <n v="3410.92"/>
    <n v="4192"/>
    <n v="10.36"/>
    <n v="56.62"/>
    <n v="21"/>
    <n v="8"/>
    <n v="4.66"/>
    <n v="-9.4600000000000009"/>
    <n v="15613.89"/>
    <n v="11.83"/>
    <n v="4920.43"/>
    <n v="6651.66"/>
    <m/>
  </r>
  <r>
    <x v="637"/>
    <s v="Flipkart Hub 134"/>
    <x v="9"/>
    <s v="Delhi"/>
    <s v="North"/>
    <x v="0"/>
    <n v="653441.35"/>
    <n v="4023"/>
    <n v="4854.6499999999996"/>
    <n v="3446"/>
    <n v="9.3000000000000007"/>
    <n v="68.11"/>
    <n v="35"/>
    <n v="8"/>
    <n v="4.0199999999999996"/>
    <n v="21.8"/>
    <n v="63653.5"/>
    <n v="14.21"/>
    <n v="125989.97"/>
    <n v="208176.05"/>
    <m/>
  </r>
  <r>
    <x v="638"/>
    <s v="Flipkart Hub 131"/>
    <x v="2"/>
    <s v="Maharashtra"/>
    <s v="East"/>
    <x v="2"/>
    <n v="792010.95"/>
    <n v="4128"/>
    <n v="3365.01"/>
    <n v="5371"/>
    <n v="33.35"/>
    <n v="70.540000000000006"/>
    <n v="17"/>
    <n v="10"/>
    <n v="4.47"/>
    <n v="-7.15"/>
    <n v="85373.21"/>
    <n v="1.28"/>
    <n v="89883.3"/>
    <n v="143178.44"/>
    <m/>
  </r>
  <r>
    <x v="639"/>
    <s v="Flipkart Hub 176"/>
    <x v="2"/>
    <s v="Uttar Pradesh"/>
    <s v="East"/>
    <x v="1"/>
    <n v="598519.43000000005"/>
    <n v="3060"/>
    <n v="1897.02"/>
    <n v="1906"/>
    <n v="28.26"/>
    <n v="76.19"/>
    <n v="43"/>
    <n v="12"/>
    <n v="4.58"/>
    <n v="22.82"/>
    <n v="33365.17"/>
    <n v="12.46"/>
    <n v="169016.87"/>
    <n v="29124.58"/>
    <m/>
  </r>
  <r>
    <x v="640"/>
    <s v="Flipkart Hub 99"/>
    <x v="8"/>
    <s v="Tamil Nadu"/>
    <s v="East"/>
    <x v="1"/>
    <n v="694816.95"/>
    <n v="3517"/>
    <n v="4651.07"/>
    <n v="3655"/>
    <n v="38.94"/>
    <n v="60.54"/>
    <n v="18"/>
    <n v="10"/>
    <n v="2.82"/>
    <n v="0.89"/>
    <n v="52041.31"/>
    <n v="8.4700000000000006"/>
    <n v="63226.79"/>
    <n v="489748.37"/>
    <m/>
  </r>
  <r>
    <x v="641"/>
    <s v="Flipkart Hub 63"/>
    <x v="5"/>
    <s v="Tamil Nadu"/>
    <s v="East"/>
    <x v="4"/>
    <n v="221400.4"/>
    <n v="2320"/>
    <n v="1276.7"/>
    <n v="7579"/>
    <n v="4.9400000000000004"/>
    <n v="68.489999999999995"/>
    <n v="47"/>
    <n v="12"/>
    <n v="4.05"/>
    <n v="10.039999999999999"/>
    <n v="23449.1"/>
    <n v="10.38"/>
    <n v="184882.36"/>
    <n v="187841.3"/>
    <m/>
  </r>
  <r>
    <x v="642"/>
    <s v="Flipkart Hub 68"/>
    <x v="7"/>
    <s v="Maharashtra"/>
    <s v="West"/>
    <x v="3"/>
    <n v="610654.31999999995"/>
    <n v="3407"/>
    <n v="2976.76"/>
    <n v="1623"/>
    <n v="18.14"/>
    <n v="61.46"/>
    <n v="47"/>
    <n v="8"/>
    <n v="2.71"/>
    <n v="10.25"/>
    <n v="64239.86"/>
    <n v="14.02"/>
    <n v="28365.79"/>
    <n v="478628.55"/>
    <m/>
  </r>
  <r>
    <x v="643"/>
    <s v="Flipkart Hub 66"/>
    <x v="9"/>
    <s v="Rajasthan"/>
    <s v="West"/>
    <x v="1"/>
    <n v="197375.47"/>
    <n v="1989"/>
    <n v="4728.84"/>
    <n v="1620"/>
    <n v="30.56"/>
    <n v="80"/>
    <n v="50"/>
    <n v="12"/>
    <n v="3.32"/>
    <n v="18.37"/>
    <n v="57843.38"/>
    <n v="1.89"/>
    <n v="169404.19"/>
    <n v="485279.56"/>
    <m/>
  </r>
  <r>
    <x v="644"/>
    <s v="Flipkart Hub 154"/>
    <x v="6"/>
    <s v="Tamil Nadu"/>
    <s v="East"/>
    <x v="2"/>
    <n v="520112.05"/>
    <n v="148"/>
    <n v="2128.52"/>
    <n v="2912"/>
    <n v="43.16"/>
    <n v="66.14"/>
    <n v="10"/>
    <n v="8"/>
    <n v="4.42"/>
    <n v="28.1"/>
    <n v="61176.480000000003"/>
    <n v="14.09"/>
    <n v="75089.179999999993"/>
    <n v="302245.09000000003"/>
    <m/>
  </r>
  <r>
    <x v="645"/>
    <s v="Flipkart Hub 134"/>
    <x v="9"/>
    <s v="West Bengal"/>
    <s v="North"/>
    <x v="4"/>
    <n v="884745.03"/>
    <n v="4813"/>
    <n v="3665.96"/>
    <n v="3590"/>
    <n v="24.71"/>
    <n v="55.83"/>
    <n v="37"/>
    <n v="12"/>
    <n v="4.66"/>
    <n v="12.65"/>
    <n v="90036.39"/>
    <n v="8.15"/>
    <n v="162878.12"/>
    <n v="407007.36"/>
    <m/>
  </r>
  <r>
    <x v="646"/>
    <s v="Flipkart Hub 61"/>
    <x v="8"/>
    <s v="Telangana"/>
    <s v="East"/>
    <x v="3"/>
    <n v="587020.32999999996"/>
    <n v="3741"/>
    <n v="1006.81"/>
    <n v="7304"/>
    <n v="4.9800000000000004"/>
    <n v="87.69"/>
    <n v="48"/>
    <n v="8"/>
    <n v="4.03"/>
    <n v="-9.65"/>
    <n v="85005.63"/>
    <n v="5.46"/>
    <n v="42691.66"/>
    <n v="152777.16"/>
    <m/>
  </r>
  <r>
    <x v="647"/>
    <s v="Flipkart Hub 200"/>
    <x v="0"/>
    <s v="Gujarat"/>
    <s v="South"/>
    <x v="3"/>
    <n v="675649.59"/>
    <n v="383"/>
    <n v="1562.87"/>
    <n v="9003"/>
    <n v="4.29"/>
    <n v="60.72"/>
    <n v="21"/>
    <n v="10"/>
    <n v="4.05"/>
    <n v="24.4"/>
    <n v="4641.1899999999996"/>
    <n v="12.55"/>
    <n v="77492.070000000007"/>
    <n v="397045.98"/>
    <m/>
  </r>
  <r>
    <x v="648"/>
    <s v="Flipkart Hub 185"/>
    <x v="4"/>
    <s v="Gujarat"/>
    <s v="North"/>
    <x v="3"/>
    <n v="101787"/>
    <n v="4730"/>
    <n v="1437.81"/>
    <n v="7221"/>
    <n v="39.159999999999997"/>
    <n v="95.07"/>
    <n v="38"/>
    <n v="10"/>
    <n v="4.37"/>
    <n v="0.28000000000000003"/>
    <n v="17662.43"/>
    <n v="11.09"/>
    <n v="35799.74"/>
    <n v="422296.57"/>
    <m/>
  </r>
  <r>
    <x v="649"/>
    <s v="Flipkart Hub 179"/>
    <x v="0"/>
    <s v="West Bengal"/>
    <s v="North"/>
    <x v="3"/>
    <n v="164072.14000000001"/>
    <n v="1040"/>
    <n v="4732.83"/>
    <n v="1965"/>
    <n v="22.38"/>
    <n v="73.849999999999994"/>
    <n v="11"/>
    <n v="12"/>
    <n v="3.79"/>
    <n v="19.22"/>
    <n v="75237.649999999994"/>
    <n v="14.58"/>
    <n v="71044.5"/>
    <n v="107869.24"/>
    <m/>
  </r>
  <r>
    <x v="650"/>
    <s v="Flipkart Hub 133"/>
    <x v="8"/>
    <s v="Rajasthan"/>
    <s v="East"/>
    <x v="0"/>
    <n v="896057.18"/>
    <n v="911"/>
    <n v="3349.36"/>
    <n v="8171"/>
    <n v="2.88"/>
    <n v="98.82"/>
    <n v="14"/>
    <n v="10"/>
    <n v="2.76"/>
    <n v="9.98"/>
    <n v="62622.7"/>
    <n v="14.11"/>
    <n v="96870.24"/>
    <n v="261001.05"/>
    <m/>
  </r>
  <r>
    <x v="651"/>
    <s v="Flipkart Hub 112"/>
    <x v="3"/>
    <s v="West Bengal"/>
    <s v="West"/>
    <x v="5"/>
    <n v="364101.21"/>
    <n v="925"/>
    <n v="2833.67"/>
    <n v="1701"/>
    <n v="38.39"/>
    <n v="62.02"/>
    <n v="20"/>
    <n v="12"/>
    <n v="3.28"/>
    <n v="-6.63"/>
    <n v="45411.26"/>
    <n v="4.92"/>
    <n v="190780.69"/>
    <n v="334011.42"/>
    <m/>
  </r>
  <r>
    <x v="652"/>
    <s v="Flipkart Hub 1"/>
    <x v="6"/>
    <s v="West Bengal"/>
    <s v="West"/>
    <x v="2"/>
    <n v="739141.04"/>
    <n v="4296"/>
    <n v="3455.32"/>
    <n v="5107"/>
    <n v="48.6"/>
    <n v="70.239999999999995"/>
    <n v="50"/>
    <n v="10"/>
    <n v="4.5"/>
    <n v="-6.53"/>
    <n v="5947"/>
    <n v="5.88"/>
    <n v="97770.7"/>
    <n v="443630.33"/>
    <m/>
  </r>
  <r>
    <x v="653"/>
    <s v="Flipkart Hub 142"/>
    <x v="0"/>
    <s v="Karnataka"/>
    <s v="North"/>
    <x v="2"/>
    <n v="205726.05"/>
    <n v="2423"/>
    <n v="2487.9499999999998"/>
    <n v="3110"/>
    <n v="10.83"/>
    <n v="62.1"/>
    <n v="5"/>
    <n v="10"/>
    <n v="4.18"/>
    <n v="1.87"/>
    <n v="2891.22"/>
    <n v="6.62"/>
    <n v="46198.81"/>
    <n v="450461.09"/>
    <m/>
  </r>
  <r>
    <x v="654"/>
    <s v="Flipkart Hub 192"/>
    <x v="8"/>
    <s v="Maharashtra"/>
    <s v="West"/>
    <x v="4"/>
    <n v="756629.36"/>
    <n v="543"/>
    <n v="1098.42"/>
    <n v="8335"/>
    <n v="6.36"/>
    <n v="93"/>
    <n v="46"/>
    <n v="12"/>
    <n v="4.7300000000000004"/>
    <n v="10.77"/>
    <n v="64530.57"/>
    <n v="13.58"/>
    <n v="135703.63"/>
    <n v="284808.53999999998"/>
    <m/>
  </r>
  <r>
    <x v="655"/>
    <s v="Flipkart Hub 15"/>
    <x v="0"/>
    <s v="Gujarat"/>
    <s v="West"/>
    <x v="5"/>
    <n v="237401.97"/>
    <n v="3350"/>
    <n v="616.02"/>
    <n v="7844"/>
    <n v="33.340000000000003"/>
    <n v="99.34"/>
    <n v="50"/>
    <n v="8"/>
    <n v="2.77"/>
    <n v="28.78"/>
    <n v="28785.37"/>
    <n v="11.13"/>
    <n v="36848.83"/>
    <n v="373524.71"/>
    <m/>
  </r>
  <r>
    <x v="656"/>
    <s v="Flipkart Hub 66"/>
    <x v="2"/>
    <s v="Tamil Nadu"/>
    <s v="East"/>
    <x v="1"/>
    <n v="245437.38"/>
    <n v="2217"/>
    <n v="1483.69"/>
    <n v="4836"/>
    <n v="14.81"/>
    <n v="69.53"/>
    <n v="33"/>
    <n v="8"/>
    <n v="4.78"/>
    <n v="14.27"/>
    <n v="85405.119999999995"/>
    <n v="5.54"/>
    <n v="126965.91"/>
    <n v="33207.08"/>
    <m/>
  </r>
  <r>
    <x v="657"/>
    <s v="Flipkart Hub 182"/>
    <x v="2"/>
    <s v="Maharashtra"/>
    <s v="North"/>
    <x v="4"/>
    <n v="389494.61"/>
    <n v="1197"/>
    <n v="545.03"/>
    <n v="1621"/>
    <n v="3.49"/>
    <n v="93.12"/>
    <n v="42"/>
    <n v="12"/>
    <n v="4.1100000000000003"/>
    <n v="29.76"/>
    <n v="62628.42"/>
    <n v="6.97"/>
    <n v="96630.63"/>
    <n v="227737.62"/>
    <m/>
  </r>
  <r>
    <x v="658"/>
    <s v="Flipkart Hub 3"/>
    <x v="4"/>
    <s v="Tamil Nadu"/>
    <s v="North"/>
    <x v="0"/>
    <n v="244162.18"/>
    <n v="4602"/>
    <n v="4080.93"/>
    <n v="1607"/>
    <n v="11.72"/>
    <n v="65.34"/>
    <n v="42"/>
    <n v="8"/>
    <n v="3.3"/>
    <n v="9.32"/>
    <n v="36169.68"/>
    <n v="9.8699999999999992"/>
    <n v="71134.12"/>
    <n v="430604.25"/>
    <m/>
  </r>
  <r>
    <x v="659"/>
    <s v="Flipkart Hub 142"/>
    <x v="6"/>
    <s v="Telangana"/>
    <s v="West"/>
    <x v="5"/>
    <n v="577410.17000000004"/>
    <n v="4661"/>
    <n v="2831.14"/>
    <n v="4471"/>
    <n v="2.37"/>
    <n v="73"/>
    <n v="27"/>
    <n v="10"/>
    <n v="3.82"/>
    <n v="-0.59"/>
    <n v="44092.05"/>
    <n v="7.92"/>
    <n v="190062.41"/>
    <n v="247171.78"/>
    <m/>
  </r>
  <r>
    <x v="660"/>
    <s v="Flipkart Hub 132"/>
    <x v="2"/>
    <s v="West Bengal"/>
    <s v="South"/>
    <x v="1"/>
    <n v="374771.1"/>
    <n v="2033"/>
    <n v="3802.33"/>
    <n v="7370"/>
    <n v="33.880000000000003"/>
    <n v="77.62"/>
    <n v="49"/>
    <n v="12"/>
    <n v="3.45"/>
    <n v="11.05"/>
    <n v="28587.02"/>
    <n v="10.64"/>
    <n v="153578.28"/>
    <n v="362399.85"/>
    <m/>
  </r>
  <r>
    <x v="661"/>
    <s v="Flipkart Hub 159"/>
    <x v="4"/>
    <s v="West Bengal"/>
    <s v="North"/>
    <x v="2"/>
    <n v="721181.91"/>
    <n v="4219"/>
    <n v="3957.31"/>
    <n v="7753"/>
    <n v="23.67"/>
    <n v="65.209999999999994"/>
    <n v="20"/>
    <n v="8"/>
    <n v="4.68"/>
    <n v="4.01"/>
    <n v="34010.1"/>
    <n v="3.75"/>
    <n v="67361.990000000005"/>
    <n v="224667.49"/>
    <m/>
  </r>
  <r>
    <x v="662"/>
    <s v="Flipkart Hub 176"/>
    <x v="9"/>
    <s v="Rajasthan"/>
    <s v="East"/>
    <x v="4"/>
    <n v="166624.01999999999"/>
    <n v="2133"/>
    <n v="895.3"/>
    <n v="5534"/>
    <n v="36.090000000000003"/>
    <n v="64.040000000000006"/>
    <n v="18"/>
    <n v="12"/>
    <n v="2.61"/>
    <n v="-3.96"/>
    <n v="51076.66"/>
    <n v="11"/>
    <n v="23432.560000000001"/>
    <n v="338971.34"/>
    <m/>
  </r>
  <r>
    <x v="663"/>
    <s v="Flipkart Hub 22"/>
    <x v="0"/>
    <s v="Rajasthan"/>
    <s v="East"/>
    <x v="3"/>
    <n v="758318.34"/>
    <n v="4013"/>
    <n v="4677.34"/>
    <n v="4175"/>
    <n v="5.65"/>
    <n v="98.25"/>
    <n v="30"/>
    <n v="10"/>
    <n v="3.09"/>
    <n v="-6.06"/>
    <n v="96741.51"/>
    <n v="5.81"/>
    <n v="99788.69"/>
    <n v="338967.87"/>
    <m/>
  </r>
  <r>
    <x v="664"/>
    <s v="Flipkart Hub 73"/>
    <x v="5"/>
    <s v="Uttar Pradesh"/>
    <s v="East"/>
    <x v="1"/>
    <n v="584415.66"/>
    <n v="4484"/>
    <n v="2232.73"/>
    <n v="2029"/>
    <n v="45.77"/>
    <n v="72.52"/>
    <n v="34"/>
    <n v="10"/>
    <n v="4.1900000000000004"/>
    <n v="-4.22"/>
    <n v="12791.06"/>
    <n v="1.27"/>
    <n v="121880.56"/>
    <n v="131388.6"/>
    <m/>
  </r>
  <r>
    <x v="665"/>
    <s v="Flipkart Hub 18"/>
    <x v="1"/>
    <s v="Tamil Nadu"/>
    <s v="West"/>
    <x v="3"/>
    <n v="574813.74"/>
    <n v="704"/>
    <n v="4994.08"/>
    <n v="1136"/>
    <n v="41.85"/>
    <n v="62.61"/>
    <n v="7"/>
    <n v="8"/>
    <n v="3.96"/>
    <n v="5.84"/>
    <n v="42106.37"/>
    <n v="12.01"/>
    <n v="50623.12"/>
    <n v="447169.36"/>
    <m/>
  </r>
  <r>
    <x v="666"/>
    <s v="Flipkart Hub 93"/>
    <x v="7"/>
    <s v="Telangana"/>
    <s v="West"/>
    <x v="2"/>
    <n v="250102.84"/>
    <n v="4131"/>
    <n v="3123.92"/>
    <n v="6979"/>
    <n v="35.42"/>
    <n v="70.25"/>
    <n v="19"/>
    <n v="8"/>
    <n v="2.94"/>
    <n v="0.56999999999999995"/>
    <n v="47603.86"/>
    <n v="11.63"/>
    <n v="183365.57"/>
    <n v="478646.89"/>
    <m/>
  </r>
  <r>
    <x v="667"/>
    <s v="Flipkart Hub 192"/>
    <x v="5"/>
    <s v="Tamil Nadu"/>
    <s v="North"/>
    <x v="3"/>
    <n v="496013.29"/>
    <n v="3805"/>
    <n v="2003.04"/>
    <n v="8590"/>
    <n v="4.1399999999999997"/>
    <n v="77.55"/>
    <n v="8"/>
    <n v="12"/>
    <n v="2.94"/>
    <n v="20.68"/>
    <n v="16517.599999999999"/>
    <n v="10.26"/>
    <n v="39919.519999999997"/>
    <n v="406807.9"/>
    <m/>
  </r>
  <r>
    <x v="668"/>
    <s v="Flipkart Hub 22"/>
    <x v="7"/>
    <s v="West Bengal"/>
    <s v="South"/>
    <x v="0"/>
    <n v="84363.54"/>
    <n v="3735"/>
    <n v="986.33"/>
    <n v="913"/>
    <n v="46.19"/>
    <n v="91.93"/>
    <n v="11"/>
    <n v="8"/>
    <n v="2.94"/>
    <n v="-6.39"/>
    <n v="18536.97"/>
    <n v="3.85"/>
    <n v="70782.92"/>
    <n v="16534.310000000001"/>
    <m/>
  </r>
  <r>
    <x v="669"/>
    <s v="Flipkart Hub 172"/>
    <x v="0"/>
    <s v="Telangana"/>
    <s v="West"/>
    <x v="3"/>
    <n v="147336.60999999999"/>
    <n v="1131"/>
    <n v="3630.26"/>
    <n v="4184"/>
    <n v="20.89"/>
    <n v="78.52"/>
    <n v="28"/>
    <n v="10"/>
    <n v="2.82"/>
    <n v="-4.3"/>
    <n v="42047.01"/>
    <n v="13.86"/>
    <n v="146954.35"/>
    <n v="152719.07999999999"/>
    <m/>
  </r>
  <r>
    <x v="670"/>
    <s v="Flipkart Hub 178"/>
    <x v="9"/>
    <s v="Tamil Nadu"/>
    <s v="South"/>
    <x v="5"/>
    <n v="72596.36"/>
    <n v="4489"/>
    <n v="4084.8"/>
    <n v="6419"/>
    <n v="42.69"/>
    <n v="90.31"/>
    <n v="28"/>
    <n v="8"/>
    <n v="3.3"/>
    <n v="15.94"/>
    <n v="82165.119999999995"/>
    <n v="3.08"/>
    <n v="20432.330000000002"/>
    <n v="197430.29"/>
    <m/>
  </r>
  <r>
    <x v="671"/>
    <s v="Flipkart Hub 180"/>
    <x v="6"/>
    <s v="Telangana"/>
    <s v="East"/>
    <x v="3"/>
    <n v="519439.44"/>
    <n v="4397"/>
    <n v="1705.91"/>
    <n v="997"/>
    <n v="4.71"/>
    <n v="83.18"/>
    <n v="40"/>
    <n v="12"/>
    <n v="3.01"/>
    <n v="27.2"/>
    <n v="72589.22"/>
    <n v="10.220000000000001"/>
    <n v="50034.03"/>
    <n v="124941.66"/>
    <m/>
  </r>
  <r>
    <x v="672"/>
    <s v="Flipkart Hub 114"/>
    <x v="9"/>
    <s v="Uttar Pradesh"/>
    <s v="South"/>
    <x v="1"/>
    <n v="97506.18"/>
    <n v="3466"/>
    <n v="4177.54"/>
    <n v="3206"/>
    <n v="32.51"/>
    <n v="87.82"/>
    <n v="24"/>
    <n v="10"/>
    <n v="4.74"/>
    <n v="13.75"/>
    <n v="11723.93"/>
    <n v="6.76"/>
    <n v="98796.86"/>
    <n v="466133.5"/>
    <m/>
  </r>
  <r>
    <x v="673"/>
    <s v="Flipkart Hub 31"/>
    <x v="8"/>
    <s v="Gujarat"/>
    <s v="North"/>
    <x v="3"/>
    <n v="380035.94"/>
    <n v="1326"/>
    <n v="3835.8"/>
    <n v="909"/>
    <n v="42.82"/>
    <n v="53.44"/>
    <n v="32"/>
    <n v="10"/>
    <n v="3.79"/>
    <n v="23.92"/>
    <n v="99160"/>
    <n v="8.8699999999999992"/>
    <n v="46976.46"/>
    <n v="201907.61"/>
    <m/>
  </r>
  <r>
    <x v="674"/>
    <s v="Flipkart Hub 68"/>
    <x v="8"/>
    <s v="Tamil Nadu"/>
    <s v="East"/>
    <x v="2"/>
    <n v="177059.61"/>
    <n v="2109"/>
    <n v="3836.71"/>
    <n v="704"/>
    <n v="8.32"/>
    <n v="88.49"/>
    <n v="49"/>
    <n v="12"/>
    <n v="4.5599999999999996"/>
    <n v="14.95"/>
    <n v="29182.68"/>
    <n v="11.2"/>
    <n v="57525.72"/>
    <n v="111099.64"/>
    <m/>
  </r>
  <r>
    <x v="675"/>
    <s v="Flipkart Hub 187"/>
    <x v="6"/>
    <s v="Telangana"/>
    <s v="North"/>
    <x v="2"/>
    <n v="224122.22"/>
    <n v="3279"/>
    <n v="3702.98"/>
    <n v="1614"/>
    <n v="20.89"/>
    <n v="57.4"/>
    <n v="26"/>
    <n v="10"/>
    <n v="3.81"/>
    <n v="14.35"/>
    <n v="62654.65"/>
    <n v="11.97"/>
    <n v="164786.89000000001"/>
    <n v="379482.89"/>
    <m/>
  </r>
  <r>
    <x v="676"/>
    <s v="Flipkart Hub 158"/>
    <x v="1"/>
    <s v="Karnataka"/>
    <s v="North"/>
    <x v="3"/>
    <n v="354040.75"/>
    <n v="145"/>
    <n v="4796.37"/>
    <n v="3804"/>
    <n v="14.23"/>
    <n v="57.36"/>
    <n v="26"/>
    <n v="10"/>
    <n v="2.96"/>
    <n v="24.04"/>
    <n v="52944.41"/>
    <n v="14.15"/>
    <n v="24130.639999999999"/>
    <n v="6401.49"/>
    <m/>
  </r>
  <r>
    <x v="677"/>
    <s v="Flipkart Hub 138"/>
    <x v="4"/>
    <s v="Maharashtra"/>
    <s v="East"/>
    <x v="4"/>
    <n v="118923.94"/>
    <n v="3854"/>
    <n v="4393.21"/>
    <n v="1837"/>
    <n v="14.52"/>
    <n v="84.89"/>
    <n v="38"/>
    <n v="8"/>
    <n v="3.2"/>
    <n v="26.57"/>
    <n v="67033.149999999994"/>
    <n v="6.45"/>
    <n v="119196.12"/>
    <n v="462892.41"/>
    <m/>
  </r>
  <r>
    <x v="678"/>
    <s v="Flipkart Hub 45"/>
    <x v="7"/>
    <s v="Tamil Nadu"/>
    <s v="North"/>
    <x v="4"/>
    <n v="295658.44"/>
    <n v="3896"/>
    <n v="4546.22"/>
    <n v="994"/>
    <n v="43.8"/>
    <n v="94.52"/>
    <n v="35"/>
    <n v="10"/>
    <n v="3.44"/>
    <n v="8.51"/>
    <n v="59941.52"/>
    <n v="8.06"/>
    <n v="109086.57"/>
    <n v="63793.66"/>
    <m/>
  </r>
  <r>
    <x v="679"/>
    <s v="Flipkart Hub 108"/>
    <x v="2"/>
    <s v="Maharashtra"/>
    <s v="North"/>
    <x v="2"/>
    <n v="809302.51"/>
    <n v="2617"/>
    <n v="1655.37"/>
    <n v="6755"/>
    <n v="7.28"/>
    <n v="88.68"/>
    <n v="27"/>
    <n v="8"/>
    <n v="2.79"/>
    <n v="28.95"/>
    <n v="48502.37"/>
    <n v="13.09"/>
    <n v="64351.08"/>
    <n v="153436.49"/>
    <m/>
  </r>
  <r>
    <x v="680"/>
    <s v="Flipkart Hub 34"/>
    <x v="0"/>
    <s v="Delhi"/>
    <s v="West"/>
    <x v="2"/>
    <n v="968486.11"/>
    <n v="943"/>
    <n v="4337.7"/>
    <n v="2052"/>
    <n v="6.67"/>
    <n v="66.400000000000006"/>
    <n v="35"/>
    <n v="8"/>
    <n v="4.54"/>
    <n v="-2.23"/>
    <n v="90678.13"/>
    <n v="4.5599999999999996"/>
    <n v="123428.52"/>
    <n v="197397.7"/>
    <m/>
  </r>
  <r>
    <x v="681"/>
    <s v="Flipkart Hub 191"/>
    <x v="9"/>
    <s v="Rajasthan"/>
    <s v="South"/>
    <x v="5"/>
    <n v="484310.29"/>
    <n v="109"/>
    <n v="4180.78"/>
    <n v="2650"/>
    <n v="9.1"/>
    <n v="96.39"/>
    <n v="11"/>
    <n v="10"/>
    <n v="2.66"/>
    <n v="9.93"/>
    <n v="25678.720000000001"/>
    <n v="9.7200000000000006"/>
    <n v="40675.879999999997"/>
    <n v="323077.40000000002"/>
    <m/>
  </r>
  <r>
    <x v="682"/>
    <s v="Flipkart Hub 72"/>
    <x v="2"/>
    <s v="Karnataka"/>
    <s v="North"/>
    <x v="0"/>
    <n v="796897.7"/>
    <n v="4298"/>
    <n v="4490.38"/>
    <n v="8673"/>
    <n v="48.2"/>
    <n v="80.290000000000006"/>
    <n v="35"/>
    <n v="12"/>
    <n v="4.9400000000000004"/>
    <n v="27.27"/>
    <n v="54989.1"/>
    <n v="12.39"/>
    <n v="175293.48"/>
    <n v="364677.38"/>
    <m/>
  </r>
  <r>
    <x v="683"/>
    <s v="Flipkart Hub 21"/>
    <x v="5"/>
    <s v="Maharashtra"/>
    <s v="North"/>
    <x v="5"/>
    <n v="268865.40000000002"/>
    <n v="4069"/>
    <n v="3814.76"/>
    <n v="1566"/>
    <n v="38.9"/>
    <n v="50.54"/>
    <n v="27"/>
    <n v="10"/>
    <n v="4.87"/>
    <n v="-0.41"/>
    <n v="28588.57"/>
    <n v="12.34"/>
    <n v="163549.29"/>
    <n v="227354.16"/>
    <m/>
  </r>
  <r>
    <x v="684"/>
    <s v="Flipkart Hub 112"/>
    <x v="3"/>
    <s v="Delhi"/>
    <s v="North"/>
    <x v="0"/>
    <n v="428150.57"/>
    <n v="2590"/>
    <n v="2703.98"/>
    <n v="4518"/>
    <n v="5.23"/>
    <n v="91.37"/>
    <n v="14"/>
    <n v="8"/>
    <n v="2.5299999999999998"/>
    <n v="13.08"/>
    <n v="55602.33"/>
    <n v="8.65"/>
    <n v="35236.699999999997"/>
    <n v="270103.83"/>
    <m/>
  </r>
  <r>
    <x v="685"/>
    <s v="Flipkart Hub 72"/>
    <x v="7"/>
    <s v="Maharashtra"/>
    <s v="South"/>
    <x v="0"/>
    <n v="254220.9"/>
    <n v="1042"/>
    <n v="2087.2199999999998"/>
    <n v="8959"/>
    <n v="5.96"/>
    <n v="68.94"/>
    <n v="35"/>
    <n v="12"/>
    <n v="4.09"/>
    <n v="-4.3600000000000003"/>
    <n v="50190.53"/>
    <n v="7.74"/>
    <n v="141434.16"/>
    <n v="49318.05"/>
    <m/>
  </r>
  <r>
    <x v="686"/>
    <s v="Flipkart Hub 88"/>
    <x v="0"/>
    <s v="Uttar Pradesh"/>
    <s v="North"/>
    <x v="0"/>
    <n v="856530.44"/>
    <n v="2032"/>
    <n v="3505.28"/>
    <n v="1929"/>
    <n v="17.28"/>
    <n v="77.78"/>
    <n v="5"/>
    <n v="10"/>
    <n v="3.27"/>
    <n v="-1.46"/>
    <n v="12459.84"/>
    <n v="1.78"/>
    <n v="32007.759999999998"/>
    <n v="416579.63"/>
    <m/>
  </r>
  <r>
    <x v="687"/>
    <s v="Flipkart Hub 57"/>
    <x v="0"/>
    <s v="Gujarat"/>
    <s v="North"/>
    <x v="1"/>
    <n v="588011.04"/>
    <n v="4328"/>
    <n v="4926.1099999999997"/>
    <n v="3563"/>
    <n v="22.2"/>
    <n v="79.47"/>
    <n v="48"/>
    <n v="8"/>
    <n v="4.3600000000000003"/>
    <n v="13.62"/>
    <n v="2187.06"/>
    <n v="3.29"/>
    <n v="114600.73"/>
    <n v="37399.31"/>
    <m/>
  </r>
  <r>
    <x v="688"/>
    <s v="Flipkart Hub 30"/>
    <x v="6"/>
    <s v="Uttar Pradesh"/>
    <s v="East"/>
    <x v="3"/>
    <n v="261292"/>
    <n v="1819"/>
    <n v="3937.8"/>
    <n v="7631"/>
    <n v="16.059999999999999"/>
    <n v="56.44"/>
    <n v="22"/>
    <n v="12"/>
    <n v="4.84"/>
    <n v="26.16"/>
    <n v="4677.2299999999996"/>
    <n v="7.79"/>
    <n v="43368.87"/>
    <n v="494059.69"/>
    <m/>
  </r>
  <r>
    <x v="689"/>
    <s v="Flipkart Hub 192"/>
    <x v="5"/>
    <s v="Delhi"/>
    <s v="East"/>
    <x v="3"/>
    <n v="120819.62"/>
    <n v="4893"/>
    <n v="866.46"/>
    <n v="9862"/>
    <n v="19.32"/>
    <n v="60.06"/>
    <n v="35"/>
    <n v="10"/>
    <n v="3.27"/>
    <n v="5.52"/>
    <n v="86644.42"/>
    <n v="7.97"/>
    <n v="31461.31"/>
    <n v="234322.41"/>
    <m/>
  </r>
  <r>
    <x v="690"/>
    <s v="Flipkart Hub 137"/>
    <x v="7"/>
    <s v="Delhi"/>
    <s v="West"/>
    <x v="3"/>
    <n v="529546.01"/>
    <n v="2460"/>
    <n v="3512.03"/>
    <n v="7013"/>
    <n v="29"/>
    <n v="68.31"/>
    <n v="39"/>
    <n v="10"/>
    <n v="3.09"/>
    <n v="-5.78"/>
    <n v="31171.31"/>
    <n v="14.66"/>
    <n v="151764.69"/>
    <n v="342100.83"/>
    <m/>
  </r>
  <r>
    <x v="691"/>
    <s v="Flipkart Hub 59"/>
    <x v="6"/>
    <s v="Tamil Nadu"/>
    <s v="East"/>
    <x v="4"/>
    <n v="67732.72"/>
    <n v="1500"/>
    <n v="3410.7"/>
    <n v="5973"/>
    <n v="16.100000000000001"/>
    <n v="69.63"/>
    <n v="37"/>
    <n v="8"/>
    <n v="3.46"/>
    <n v="8.0299999999999994"/>
    <n v="34097.589999999997"/>
    <n v="8.86"/>
    <n v="10890.6"/>
    <n v="230859.17"/>
    <m/>
  </r>
  <r>
    <x v="692"/>
    <s v="Flipkart Hub 170"/>
    <x v="3"/>
    <s v="Delhi"/>
    <s v="South"/>
    <x v="1"/>
    <n v="162882.82999999999"/>
    <n v="1499"/>
    <n v="2847.09"/>
    <n v="4013"/>
    <n v="39.630000000000003"/>
    <n v="60.1"/>
    <n v="19"/>
    <n v="10"/>
    <n v="3.65"/>
    <n v="19.05"/>
    <n v="33622.03"/>
    <n v="12.89"/>
    <n v="194724.56"/>
    <n v="157216.35999999999"/>
    <m/>
  </r>
  <r>
    <x v="693"/>
    <s v="Flipkart Hub 198"/>
    <x v="6"/>
    <s v="Tamil Nadu"/>
    <s v="South"/>
    <x v="1"/>
    <n v="175763.12"/>
    <n v="4960"/>
    <n v="4025.51"/>
    <n v="9867"/>
    <n v="37.78"/>
    <n v="61.43"/>
    <n v="21"/>
    <n v="12"/>
    <n v="4.3"/>
    <n v="9"/>
    <n v="60453.84"/>
    <n v="7.42"/>
    <n v="52055.67"/>
    <n v="273465.12"/>
    <m/>
  </r>
  <r>
    <x v="694"/>
    <s v="Flipkart Hub 160"/>
    <x v="0"/>
    <s v="Karnataka"/>
    <s v="North"/>
    <x v="5"/>
    <n v="223807.45"/>
    <n v="1683"/>
    <n v="3705.73"/>
    <n v="9311"/>
    <n v="32.270000000000003"/>
    <n v="72.400000000000006"/>
    <n v="36"/>
    <n v="10"/>
    <n v="4.5999999999999996"/>
    <n v="18.5"/>
    <n v="25132.26"/>
    <n v="2.13"/>
    <n v="104557.58"/>
    <n v="64067.06"/>
    <m/>
  </r>
  <r>
    <x v="695"/>
    <s v="Flipkart Hub 188"/>
    <x v="0"/>
    <s v="Maharashtra"/>
    <s v="South"/>
    <x v="3"/>
    <n v="348827.13"/>
    <n v="778"/>
    <n v="3441.07"/>
    <n v="6178"/>
    <n v="36.28"/>
    <n v="52.36"/>
    <n v="5"/>
    <n v="12"/>
    <n v="4.6500000000000004"/>
    <n v="-0.08"/>
    <n v="43908.51"/>
    <n v="14.62"/>
    <n v="160530.82999999999"/>
    <n v="460663.08"/>
    <m/>
  </r>
  <r>
    <x v="696"/>
    <s v="Flipkart Hub 182"/>
    <x v="9"/>
    <s v="Tamil Nadu"/>
    <s v="East"/>
    <x v="1"/>
    <n v="201745.1"/>
    <n v="2123"/>
    <n v="1325.68"/>
    <n v="1146"/>
    <n v="11.25"/>
    <n v="59.83"/>
    <n v="49"/>
    <n v="10"/>
    <n v="3.78"/>
    <n v="-9.49"/>
    <n v="50075.91"/>
    <n v="10.73"/>
    <n v="109010.6"/>
    <n v="373524.02"/>
    <m/>
  </r>
  <r>
    <x v="697"/>
    <s v="Flipkart Hub 82"/>
    <x v="9"/>
    <s v="Uttar Pradesh"/>
    <s v="West"/>
    <x v="0"/>
    <n v="879292.17"/>
    <n v="4951"/>
    <n v="2871.87"/>
    <n v="1980"/>
    <n v="12.07"/>
    <n v="78.06"/>
    <n v="5"/>
    <n v="8"/>
    <n v="3.64"/>
    <n v="19.850000000000001"/>
    <n v="6348.97"/>
    <n v="8.9499999999999993"/>
    <n v="39727.68"/>
    <n v="390097.14"/>
    <m/>
  </r>
  <r>
    <x v="698"/>
    <s v="Flipkart Hub 186"/>
    <x v="4"/>
    <s v="Delhi"/>
    <s v="East"/>
    <x v="5"/>
    <n v="224964.77"/>
    <n v="1318"/>
    <n v="633.97"/>
    <n v="3246"/>
    <n v="21.73"/>
    <n v="90.54"/>
    <n v="15"/>
    <n v="10"/>
    <n v="5"/>
    <n v="0.8"/>
    <n v="49276.58"/>
    <n v="14.7"/>
    <n v="156817.67000000001"/>
    <n v="147223.31"/>
    <m/>
  </r>
  <r>
    <x v="699"/>
    <s v="Flipkart Hub 26"/>
    <x v="3"/>
    <s v="Karnataka"/>
    <s v="West"/>
    <x v="4"/>
    <n v="138475.24"/>
    <n v="1709"/>
    <n v="1095.5"/>
    <n v="899"/>
    <n v="31.13"/>
    <n v="58.59"/>
    <n v="12"/>
    <n v="12"/>
    <n v="3.94"/>
    <n v="-8.49"/>
    <n v="51412.42"/>
    <n v="8.24"/>
    <n v="70827.11"/>
    <n v="338075.75"/>
    <m/>
  </r>
  <r>
    <x v="700"/>
    <s v="Flipkart Hub 152"/>
    <x v="4"/>
    <s v="Karnataka"/>
    <s v="West"/>
    <x v="1"/>
    <n v="834855.66"/>
    <n v="1223"/>
    <n v="2568.59"/>
    <n v="5758"/>
    <n v="27.08"/>
    <n v="82.65"/>
    <n v="27"/>
    <n v="10"/>
    <n v="3.42"/>
    <n v="13.25"/>
    <n v="93461.18"/>
    <n v="8.7200000000000006"/>
    <n v="134886.39000000001"/>
    <n v="345626.28"/>
    <m/>
  </r>
  <r>
    <x v="701"/>
    <s v="Flipkart Hub 175"/>
    <x v="0"/>
    <s v="Uttar Pradesh"/>
    <s v="South"/>
    <x v="0"/>
    <n v="233210.27"/>
    <n v="1667"/>
    <n v="3602.13"/>
    <n v="2707"/>
    <n v="37.31"/>
    <n v="56.46"/>
    <n v="37"/>
    <n v="8"/>
    <n v="3.18"/>
    <n v="26.14"/>
    <n v="85752.44"/>
    <n v="4.79"/>
    <n v="149441.32"/>
    <n v="142157.76999999999"/>
    <m/>
  </r>
  <r>
    <x v="702"/>
    <s v="Flipkart Hub 41"/>
    <x v="4"/>
    <s v="Tamil Nadu"/>
    <s v="East"/>
    <x v="3"/>
    <n v="762238"/>
    <n v="3772"/>
    <n v="3990.83"/>
    <n v="5939"/>
    <n v="28.43"/>
    <n v="81.13"/>
    <n v="21"/>
    <n v="8"/>
    <n v="2.71"/>
    <n v="0.38"/>
    <n v="1536.99"/>
    <n v="9.15"/>
    <n v="133433.97"/>
    <n v="260057.65"/>
    <m/>
  </r>
  <r>
    <x v="703"/>
    <s v="Flipkart Hub 102"/>
    <x v="9"/>
    <s v="Karnataka"/>
    <s v="East"/>
    <x v="0"/>
    <n v="526941.4"/>
    <n v="3071"/>
    <n v="2371.56"/>
    <n v="1255"/>
    <n v="14.28"/>
    <n v="95.93"/>
    <n v="18"/>
    <n v="8"/>
    <n v="4.8499999999999996"/>
    <n v="17.05"/>
    <n v="27406.53"/>
    <n v="1.71"/>
    <n v="146923.39000000001"/>
    <n v="377549.39"/>
    <m/>
  </r>
  <r>
    <x v="704"/>
    <s v="Flipkart Hub 99"/>
    <x v="3"/>
    <s v="Tamil Nadu"/>
    <s v="North"/>
    <x v="4"/>
    <n v="315130.2"/>
    <n v="3984"/>
    <n v="1996.08"/>
    <n v="5771"/>
    <n v="14.52"/>
    <n v="95.73"/>
    <n v="50"/>
    <n v="12"/>
    <n v="4.03"/>
    <n v="20.3"/>
    <n v="57545.71"/>
    <n v="11.57"/>
    <n v="127275.53"/>
    <n v="451998.66"/>
    <m/>
  </r>
  <r>
    <x v="705"/>
    <s v="Flipkart Hub 117"/>
    <x v="5"/>
    <s v="Uttar Pradesh"/>
    <s v="East"/>
    <x v="4"/>
    <n v="540360.92000000004"/>
    <n v="1661"/>
    <n v="1092.49"/>
    <n v="1165"/>
    <n v="33.619999999999997"/>
    <n v="61.37"/>
    <n v="32"/>
    <n v="12"/>
    <n v="2.62"/>
    <n v="10.08"/>
    <n v="42573.9"/>
    <n v="10.29"/>
    <n v="25378.51"/>
    <n v="150899.51"/>
    <m/>
  </r>
  <r>
    <x v="706"/>
    <s v="Flipkart Hub 116"/>
    <x v="8"/>
    <s v="Karnataka"/>
    <s v="West"/>
    <x v="1"/>
    <n v="62885.88"/>
    <n v="4575"/>
    <n v="4400.97"/>
    <n v="6248"/>
    <n v="37.82"/>
    <n v="58.73"/>
    <n v="43"/>
    <n v="8"/>
    <n v="4.32"/>
    <n v="8.8800000000000008"/>
    <n v="98745.21"/>
    <n v="9.56"/>
    <n v="72110.880000000005"/>
    <n v="267181.42"/>
    <m/>
  </r>
  <r>
    <x v="707"/>
    <s v="Flipkart Hub 26"/>
    <x v="7"/>
    <s v="West Bengal"/>
    <s v="East"/>
    <x v="3"/>
    <n v="331309.67"/>
    <n v="3812"/>
    <n v="3185.2"/>
    <n v="8708"/>
    <n v="49.39"/>
    <n v="83.78"/>
    <n v="37"/>
    <n v="12"/>
    <n v="3.97"/>
    <n v="0.75"/>
    <n v="98236.34"/>
    <n v="2.19"/>
    <n v="77988.87"/>
    <n v="285408.8"/>
    <m/>
  </r>
  <r>
    <x v="708"/>
    <s v="Flipkart Hub 28"/>
    <x v="0"/>
    <s v="Tamil Nadu"/>
    <s v="East"/>
    <x v="3"/>
    <n v="845380.61"/>
    <n v="4792"/>
    <n v="3596.79"/>
    <n v="1781"/>
    <n v="33.880000000000003"/>
    <n v="88.67"/>
    <n v="21"/>
    <n v="10"/>
    <n v="3.49"/>
    <n v="16.5"/>
    <n v="19701.47"/>
    <n v="6.38"/>
    <n v="176825.27"/>
    <n v="215198.35"/>
    <m/>
  </r>
  <r>
    <x v="709"/>
    <s v="Flipkart Hub 33"/>
    <x v="1"/>
    <s v="Maharashtra"/>
    <s v="North"/>
    <x v="1"/>
    <n v="594367.82999999996"/>
    <n v="2634"/>
    <n v="4804.6499999999996"/>
    <n v="4765"/>
    <n v="14.21"/>
    <n v="51.73"/>
    <n v="16"/>
    <n v="8"/>
    <n v="3.1"/>
    <n v="13.08"/>
    <n v="33182.46"/>
    <n v="1.97"/>
    <n v="26978.14"/>
    <n v="78933.899999999994"/>
    <m/>
  </r>
  <r>
    <x v="710"/>
    <s v="Flipkart Hub 113"/>
    <x v="4"/>
    <s v="Gujarat"/>
    <s v="East"/>
    <x v="5"/>
    <n v="63766.53"/>
    <n v="4599"/>
    <n v="3977.72"/>
    <n v="8019"/>
    <n v="11.58"/>
    <n v="85.29"/>
    <n v="32"/>
    <n v="10"/>
    <n v="4.9000000000000004"/>
    <n v="11.52"/>
    <n v="99439.91"/>
    <n v="11.69"/>
    <n v="102453.04"/>
    <n v="86928.61"/>
    <m/>
  </r>
  <r>
    <x v="711"/>
    <s v="Flipkart Hub 109"/>
    <x v="8"/>
    <s v="Maharashtra"/>
    <s v="West"/>
    <x v="0"/>
    <n v="801811.85"/>
    <n v="1692"/>
    <n v="3212.61"/>
    <n v="9563"/>
    <n v="30.21"/>
    <n v="68.69"/>
    <n v="48"/>
    <n v="8"/>
    <n v="4.67"/>
    <n v="29.7"/>
    <n v="5266.9"/>
    <n v="9.9499999999999993"/>
    <n v="29262.73"/>
    <n v="356663.18"/>
    <m/>
  </r>
  <r>
    <x v="712"/>
    <s v="Flipkart Hub 18"/>
    <x v="1"/>
    <s v="Karnataka"/>
    <s v="West"/>
    <x v="4"/>
    <n v="487488.73"/>
    <n v="4819"/>
    <n v="2366.34"/>
    <n v="9667"/>
    <n v="20.73"/>
    <n v="55.44"/>
    <n v="38"/>
    <n v="10"/>
    <n v="2.77"/>
    <n v="6.19"/>
    <n v="37612.239999999998"/>
    <n v="12.43"/>
    <n v="79647.94"/>
    <n v="297220.71000000002"/>
    <m/>
  </r>
  <r>
    <x v="713"/>
    <s v="Flipkart Hub 85"/>
    <x v="8"/>
    <s v="Uttar Pradesh"/>
    <s v="West"/>
    <x v="1"/>
    <n v="690904.3"/>
    <n v="3580"/>
    <n v="3050.92"/>
    <n v="6796"/>
    <n v="28.25"/>
    <n v="54.63"/>
    <n v="26"/>
    <n v="10"/>
    <n v="4.17"/>
    <n v="-2.1"/>
    <n v="52617.48"/>
    <n v="9.6"/>
    <n v="109994.25"/>
    <n v="246393.68"/>
    <m/>
  </r>
  <r>
    <x v="714"/>
    <s v="Flipkart Hub 15"/>
    <x v="9"/>
    <s v="Uttar Pradesh"/>
    <s v="East"/>
    <x v="1"/>
    <n v="86807.1"/>
    <n v="2785"/>
    <n v="2661.08"/>
    <n v="1969"/>
    <n v="23.18"/>
    <n v="56.05"/>
    <n v="16"/>
    <n v="8"/>
    <n v="2.92"/>
    <n v="26.23"/>
    <n v="86596.46"/>
    <n v="0.75"/>
    <n v="21852.89"/>
    <n v="89182.8"/>
    <m/>
  </r>
  <r>
    <x v="715"/>
    <s v="Flipkart Hub 145"/>
    <x v="3"/>
    <s v="Maharashtra"/>
    <s v="West"/>
    <x v="0"/>
    <n v="491277.81"/>
    <n v="897"/>
    <n v="777.7"/>
    <n v="3225"/>
    <n v="40.57"/>
    <n v="72.42"/>
    <n v="43"/>
    <n v="12"/>
    <n v="3.63"/>
    <n v="-6.08"/>
    <n v="84537.23"/>
    <n v="4.67"/>
    <n v="67116.67"/>
    <n v="395708.12"/>
    <m/>
  </r>
  <r>
    <x v="716"/>
    <s v="Flipkart Hub 68"/>
    <x v="9"/>
    <s v="Maharashtra"/>
    <s v="North"/>
    <x v="0"/>
    <n v="640261.39"/>
    <n v="2387"/>
    <n v="1077.57"/>
    <n v="9409"/>
    <n v="17.46"/>
    <n v="82.53"/>
    <n v="12"/>
    <n v="10"/>
    <n v="3.27"/>
    <n v="3.84"/>
    <n v="99863.64"/>
    <n v="13.64"/>
    <n v="40642.19"/>
    <n v="336078.52"/>
    <m/>
  </r>
  <r>
    <x v="717"/>
    <s v="Flipkart Hub 23"/>
    <x v="5"/>
    <s v="Tamil Nadu"/>
    <s v="West"/>
    <x v="5"/>
    <n v="879296.93"/>
    <n v="3656"/>
    <n v="3160.79"/>
    <n v="1692"/>
    <n v="47.43"/>
    <n v="67.56"/>
    <n v="30"/>
    <n v="10"/>
    <n v="4.47"/>
    <n v="-7.37"/>
    <n v="26989.33"/>
    <n v="10.45"/>
    <n v="115774.55"/>
    <n v="353219.06"/>
    <m/>
  </r>
  <r>
    <x v="718"/>
    <s v="Flipkart Hub 174"/>
    <x v="1"/>
    <s v="Uttar Pradesh"/>
    <s v="South"/>
    <x v="0"/>
    <n v="800737.77"/>
    <n v="4995"/>
    <n v="4933.24"/>
    <n v="9305"/>
    <n v="27.5"/>
    <n v="98.22"/>
    <n v="38"/>
    <n v="12"/>
    <n v="3.46"/>
    <n v="7.08"/>
    <n v="61520.43"/>
    <n v="14.73"/>
    <n v="23890.43"/>
    <n v="270967.69"/>
    <m/>
  </r>
  <r>
    <x v="719"/>
    <s v="Flipkart Hub 165"/>
    <x v="1"/>
    <s v="Maharashtra"/>
    <s v="East"/>
    <x v="3"/>
    <n v="859992.05"/>
    <n v="2588"/>
    <n v="3403.69"/>
    <n v="7055"/>
    <n v="33.049999999999997"/>
    <n v="77.92"/>
    <n v="6"/>
    <n v="8"/>
    <n v="3.63"/>
    <n v="24.19"/>
    <n v="27711.57"/>
    <n v="4.9800000000000004"/>
    <n v="148242.03"/>
    <n v="431241.52"/>
    <m/>
  </r>
  <r>
    <x v="720"/>
    <s v="Flipkart Hub 159"/>
    <x v="6"/>
    <s v="Rajasthan"/>
    <s v="West"/>
    <x v="0"/>
    <n v="581861.79"/>
    <n v="4621"/>
    <n v="965.75"/>
    <n v="1828"/>
    <n v="32.049999999999997"/>
    <n v="55.55"/>
    <n v="24"/>
    <n v="8"/>
    <n v="3.6"/>
    <n v="5.83"/>
    <n v="21250.21"/>
    <n v="14.61"/>
    <n v="46351.97"/>
    <n v="434893.37"/>
    <m/>
  </r>
  <r>
    <x v="721"/>
    <s v="Flipkart Hub 36"/>
    <x v="9"/>
    <s v="Telangana"/>
    <s v="North"/>
    <x v="3"/>
    <n v="433826.69"/>
    <n v="2484"/>
    <n v="1907.38"/>
    <n v="2392"/>
    <n v="17.059999999999999"/>
    <n v="74.09"/>
    <n v="31"/>
    <n v="8"/>
    <n v="3.38"/>
    <n v="0.36"/>
    <n v="91463.54"/>
    <n v="9.34"/>
    <n v="133341.13"/>
    <n v="62896.27"/>
    <m/>
  </r>
  <r>
    <x v="722"/>
    <s v="Flipkart Hub 12"/>
    <x v="2"/>
    <s v="Gujarat"/>
    <s v="West"/>
    <x v="2"/>
    <n v="505236.6"/>
    <n v="2657"/>
    <n v="1555.15"/>
    <n v="9496"/>
    <n v="36.19"/>
    <n v="52.82"/>
    <n v="20"/>
    <n v="10"/>
    <n v="4.41"/>
    <n v="21.53"/>
    <n v="29178.89"/>
    <n v="1.5"/>
    <n v="139412.63"/>
    <n v="263407.03000000003"/>
    <m/>
  </r>
  <r>
    <x v="723"/>
    <s v="Flipkart Hub 112"/>
    <x v="3"/>
    <s v="Maharashtra"/>
    <s v="West"/>
    <x v="5"/>
    <n v="583477.47"/>
    <n v="3523"/>
    <n v="4541.67"/>
    <n v="3780"/>
    <n v="39.26"/>
    <n v="64.72"/>
    <n v="7"/>
    <n v="8"/>
    <n v="3.12"/>
    <n v="-3.8"/>
    <n v="40801.42"/>
    <n v="6.97"/>
    <n v="28399.41"/>
    <n v="409840.39"/>
    <m/>
  </r>
  <r>
    <x v="724"/>
    <s v="Flipkart Hub 30"/>
    <x v="4"/>
    <s v="Maharashtra"/>
    <s v="North"/>
    <x v="1"/>
    <n v="122924.28"/>
    <n v="2545"/>
    <n v="2055.52"/>
    <n v="1780"/>
    <n v="20.95"/>
    <n v="87.3"/>
    <n v="30"/>
    <n v="8"/>
    <n v="4.5"/>
    <n v="6.6"/>
    <n v="89125.06"/>
    <n v="13.62"/>
    <n v="62481.59"/>
    <n v="293490.78999999998"/>
    <m/>
  </r>
  <r>
    <x v="725"/>
    <s v="Flipkart Hub 75"/>
    <x v="7"/>
    <s v="Gujarat"/>
    <s v="South"/>
    <x v="5"/>
    <n v="459038.04"/>
    <n v="2722"/>
    <n v="4385.4399999999996"/>
    <n v="4224"/>
    <n v="4.04"/>
    <n v="73.7"/>
    <n v="26"/>
    <n v="12"/>
    <n v="3.34"/>
    <n v="-8.4700000000000006"/>
    <n v="29545.5"/>
    <n v="11.83"/>
    <n v="100507.13"/>
    <n v="182117.88"/>
    <m/>
  </r>
  <r>
    <x v="726"/>
    <s v="Flipkart Hub 172"/>
    <x v="6"/>
    <s v="Uttar Pradesh"/>
    <s v="West"/>
    <x v="2"/>
    <n v="807280.93"/>
    <n v="2628"/>
    <n v="4511.91"/>
    <n v="3493"/>
    <n v="36.69"/>
    <n v="58.18"/>
    <n v="15"/>
    <n v="12"/>
    <n v="2.64"/>
    <n v="-1.1299999999999999"/>
    <n v="5778.7"/>
    <n v="13.47"/>
    <n v="151135.28"/>
    <n v="139052.68"/>
    <m/>
  </r>
  <r>
    <x v="727"/>
    <s v="Flipkart Hub 187"/>
    <x v="8"/>
    <s v="West Bengal"/>
    <s v="South"/>
    <x v="0"/>
    <n v="663807.43000000005"/>
    <n v="1462"/>
    <n v="3583.66"/>
    <n v="609"/>
    <n v="19.739999999999998"/>
    <n v="91.22"/>
    <n v="24"/>
    <n v="12"/>
    <n v="3.31"/>
    <n v="28.36"/>
    <n v="22286.26"/>
    <n v="12.57"/>
    <n v="121917.64"/>
    <n v="240775.84"/>
    <m/>
  </r>
  <r>
    <x v="728"/>
    <s v="Flipkart Hub 15"/>
    <x v="1"/>
    <s v="Tamil Nadu"/>
    <s v="West"/>
    <x v="5"/>
    <n v="769218.85"/>
    <n v="1363"/>
    <n v="2406.33"/>
    <n v="569"/>
    <n v="31.22"/>
    <n v="98.97"/>
    <n v="22"/>
    <n v="12"/>
    <n v="4.3899999999999997"/>
    <n v="12.36"/>
    <n v="92395.44"/>
    <n v="6.49"/>
    <n v="156755.01"/>
    <n v="23464.83"/>
    <m/>
  </r>
  <r>
    <x v="729"/>
    <s v="Flipkart Hub 56"/>
    <x v="4"/>
    <s v="Maharashtra"/>
    <s v="East"/>
    <x v="2"/>
    <n v="703552.63"/>
    <n v="711"/>
    <n v="3118.57"/>
    <n v="6312"/>
    <n v="2.96"/>
    <n v="99.34"/>
    <n v="41"/>
    <n v="8"/>
    <n v="3.61"/>
    <n v="24.65"/>
    <n v="40626.39"/>
    <n v="7.26"/>
    <n v="39044.78"/>
    <n v="364722.18"/>
    <m/>
  </r>
  <r>
    <x v="730"/>
    <s v="Flipkart Hub 187"/>
    <x v="9"/>
    <s v="Uttar Pradesh"/>
    <s v="East"/>
    <x v="1"/>
    <n v="828380.22"/>
    <n v="3231"/>
    <n v="3469.95"/>
    <n v="1332"/>
    <n v="34.69"/>
    <n v="57.14"/>
    <n v="44"/>
    <n v="12"/>
    <n v="3.53"/>
    <n v="20.69"/>
    <n v="16710.07"/>
    <n v="4.25"/>
    <n v="184809.36"/>
    <n v="15971.45"/>
    <m/>
  </r>
  <r>
    <x v="731"/>
    <s v="Flipkart Hub 1"/>
    <x v="3"/>
    <s v="Tamil Nadu"/>
    <s v="West"/>
    <x v="1"/>
    <n v="949216.97"/>
    <n v="2185"/>
    <n v="529.55999999999995"/>
    <n v="758"/>
    <n v="34.99"/>
    <n v="58.12"/>
    <n v="12"/>
    <n v="8"/>
    <n v="3.1"/>
    <n v="27.01"/>
    <n v="7709.17"/>
    <n v="9.84"/>
    <n v="78404.320000000007"/>
    <n v="307043.68"/>
    <m/>
  </r>
  <r>
    <x v="732"/>
    <s v="Flipkart Hub 38"/>
    <x v="4"/>
    <s v="Uttar Pradesh"/>
    <s v="West"/>
    <x v="5"/>
    <n v="889177.03"/>
    <n v="4710"/>
    <n v="2266.58"/>
    <n v="1015"/>
    <n v="21.43"/>
    <n v="58.14"/>
    <n v="13"/>
    <n v="8"/>
    <n v="4.4800000000000004"/>
    <n v="12.6"/>
    <n v="87705.23"/>
    <n v="12.13"/>
    <n v="162223.26999999999"/>
    <n v="235038.18"/>
    <m/>
  </r>
  <r>
    <x v="733"/>
    <s v="Flipkart Hub 101"/>
    <x v="4"/>
    <s v="Gujarat"/>
    <s v="East"/>
    <x v="4"/>
    <n v="590684.80000000005"/>
    <n v="1073"/>
    <n v="2403.39"/>
    <n v="5972"/>
    <n v="41.28"/>
    <n v="65.55"/>
    <n v="5"/>
    <n v="10"/>
    <n v="2.74"/>
    <n v="25.51"/>
    <n v="5394.25"/>
    <n v="13.28"/>
    <n v="119697.82"/>
    <n v="82520.09"/>
    <m/>
  </r>
  <r>
    <x v="734"/>
    <s v="Flipkart Hub 71"/>
    <x v="8"/>
    <s v="Tamil Nadu"/>
    <s v="North"/>
    <x v="0"/>
    <n v="468844.97"/>
    <n v="2709"/>
    <n v="2960.84"/>
    <n v="5690"/>
    <n v="36.39"/>
    <n v="83.18"/>
    <n v="23"/>
    <n v="12"/>
    <n v="4.3600000000000003"/>
    <n v="-4.59"/>
    <n v="39800.42"/>
    <n v="14.39"/>
    <n v="165702.9"/>
    <n v="371531.19"/>
    <m/>
  </r>
  <r>
    <x v="735"/>
    <s v="Flipkart Hub 148"/>
    <x v="5"/>
    <s v="Gujarat"/>
    <s v="East"/>
    <x v="4"/>
    <n v="388585.24"/>
    <n v="3289"/>
    <n v="3484.13"/>
    <n v="3914"/>
    <n v="25.32"/>
    <n v="61"/>
    <n v="31"/>
    <n v="8"/>
    <n v="2.77"/>
    <n v="15.98"/>
    <n v="50475.69"/>
    <n v="3.9"/>
    <n v="152339.85"/>
    <n v="243166.28"/>
    <m/>
  </r>
  <r>
    <x v="736"/>
    <s v="Flipkart Hub 180"/>
    <x v="4"/>
    <s v="Karnataka"/>
    <s v="North"/>
    <x v="5"/>
    <n v="282023.82"/>
    <n v="1868"/>
    <n v="3884.22"/>
    <n v="4666"/>
    <n v="15.12"/>
    <n v="52.51"/>
    <n v="16"/>
    <n v="10"/>
    <n v="3.76"/>
    <n v="6.78"/>
    <n v="68695.210000000006"/>
    <n v="0.9"/>
    <n v="56320.73"/>
    <n v="219421.46"/>
    <m/>
  </r>
  <r>
    <x v="737"/>
    <s v="Flipkart Hub 181"/>
    <x v="9"/>
    <s v="Telangana"/>
    <s v="West"/>
    <x v="3"/>
    <n v="242907.21"/>
    <n v="1911"/>
    <n v="2820.98"/>
    <n v="1683"/>
    <n v="35.270000000000003"/>
    <n v="89.86"/>
    <n v="34"/>
    <n v="12"/>
    <n v="2.9"/>
    <n v="-6.2"/>
    <n v="35313.81"/>
    <n v="11.94"/>
    <n v="60135.66"/>
    <n v="82123.33"/>
    <m/>
  </r>
  <r>
    <x v="738"/>
    <s v="Flipkart Hub 163"/>
    <x v="2"/>
    <s v="Telangana"/>
    <s v="South"/>
    <x v="4"/>
    <n v="334102.53999999998"/>
    <n v="3653"/>
    <n v="4025.84"/>
    <n v="550"/>
    <n v="38.46"/>
    <n v="51.7"/>
    <n v="31"/>
    <n v="10"/>
    <n v="2.62"/>
    <n v="13.03"/>
    <n v="4940.58"/>
    <n v="6.94"/>
    <n v="187883.56"/>
    <n v="283003.02"/>
    <m/>
  </r>
  <r>
    <x v="739"/>
    <s v="Flipkart Hub 172"/>
    <x v="0"/>
    <s v="Rajasthan"/>
    <s v="East"/>
    <x v="1"/>
    <n v="366456.66"/>
    <n v="2114"/>
    <n v="2803.99"/>
    <n v="9843"/>
    <n v="30.41"/>
    <n v="71.34"/>
    <n v="27"/>
    <n v="12"/>
    <n v="4.12"/>
    <n v="20.57"/>
    <n v="80291.05"/>
    <n v="12.38"/>
    <n v="46328.57"/>
    <n v="362122.65"/>
    <m/>
  </r>
  <r>
    <x v="740"/>
    <s v="Flipkart Hub 141"/>
    <x v="0"/>
    <s v="West Bengal"/>
    <s v="North"/>
    <x v="2"/>
    <n v="537056.35"/>
    <n v="4470"/>
    <n v="4513.67"/>
    <n v="3167"/>
    <n v="5.23"/>
    <n v="61.45"/>
    <n v="46"/>
    <n v="12"/>
    <n v="2.8"/>
    <n v="-1.53"/>
    <n v="58775.29"/>
    <n v="9.6300000000000008"/>
    <n v="112811.76"/>
    <n v="336740.16"/>
    <m/>
  </r>
  <r>
    <x v="741"/>
    <s v="Flipkart Hub 9"/>
    <x v="1"/>
    <s v="Delhi"/>
    <s v="East"/>
    <x v="3"/>
    <n v="610157.88"/>
    <n v="4448"/>
    <n v="4448.0600000000004"/>
    <n v="6513"/>
    <n v="46.35"/>
    <n v="99.76"/>
    <n v="27"/>
    <n v="10"/>
    <n v="4.17"/>
    <n v="5.88"/>
    <n v="99459.22"/>
    <n v="2.76"/>
    <n v="10211.4"/>
    <n v="120356.64"/>
    <m/>
  </r>
  <r>
    <x v="742"/>
    <s v="Flipkart Hub 58"/>
    <x v="8"/>
    <s v="Karnataka"/>
    <s v="South"/>
    <x v="4"/>
    <n v="381062.71"/>
    <n v="1634"/>
    <n v="1874.76"/>
    <n v="7528"/>
    <n v="37.79"/>
    <n v="67.819999999999993"/>
    <n v="38"/>
    <n v="10"/>
    <n v="2.6"/>
    <n v="4.25"/>
    <n v="98973.69"/>
    <n v="9.27"/>
    <n v="109732.07"/>
    <n v="462251.91"/>
    <m/>
  </r>
  <r>
    <x v="743"/>
    <s v="Flipkart Hub 183"/>
    <x v="6"/>
    <s v="Tamil Nadu"/>
    <s v="West"/>
    <x v="2"/>
    <n v="331816.52"/>
    <n v="1088"/>
    <n v="1545"/>
    <n v="8505"/>
    <n v="40.97"/>
    <n v="50.53"/>
    <n v="35"/>
    <n v="12"/>
    <n v="4.8499999999999996"/>
    <n v="29.19"/>
    <n v="50667.12"/>
    <n v="1.88"/>
    <n v="34224.29"/>
    <n v="347713.91"/>
    <m/>
  </r>
  <r>
    <x v="744"/>
    <s v="Flipkart Hub 19"/>
    <x v="6"/>
    <s v="Karnataka"/>
    <s v="South"/>
    <x v="2"/>
    <n v="924104.8"/>
    <n v="3247"/>
    <n v="2011.43"/>
    <n v="9509"/>
    <n v="43.4"/>
    <n v="65.459999999999994"/>
    <n v="19"/>
    <n v="8"/>
    <n v="3.41"/>
    <n v="-4.4000000000000004"/>
    <n v="81210.149999999994"/>
    <n v="2.99"/>
    <n v="28492.09"/>
    <n v="340231.65"/>
    <m/>
  </r>
  <r>
    <x v="745"/>
    <s v="Flipkart Hub 14"/>
    <x v="4"/>
    <s v="Rajasthan"/>
    <s v="East"/>
    <x v="3"/>
    <n v="498878.71999999997"/>
    <n v="4554"/>
    <n v="1343.17"/>
    <n v="9140"/>
    <n v="7.09"/>
    <n v="68.72"/>
    <n v="49"/>
    <n v="10"/>
    <n v="2.81"/>
    <n v="13.85"/>
    <n v="12992.34"/>
    <n v="14.31"/>
    <n v="53116.63"/>
    <n v="318371.69"/>
    <m/>
  </r>
  <r>
    <x v="746"/>
    <s v="Flipkart Hub 64"/>
    <x v="9"/>
    <s v="Rajasthan"/>
    <s v="East"/>
    <x v="3"/>
    <n v="885089.44"/>
    <n v="491"/>
    <n v="2241.25"/>
    <n v="2044"/>
    <n v="45.97"/>
    <n v="83.04"/>
    <n v="29"/>
    <n v="12"/>
    <n v="2.5299999999999998"/>
    <n v="-1.95"/>
    <n v="11143.61"/>
    <n v="11.33"/>
    <n v="68788.55"/>
    <n v="93319.31"/>
    <m/>
  </r>
  <r>
    <x v="747"/>
    <s v="Flipkart Hub 139"/>
    <x v="1"/>
    <s v="Uttar Pradesh"/>
    <s v="East"/>
    <x v="5"/>
    <n v="168649.02"/>
    <n v="126"/>
    <n v="2965.81"/>
    <n v="8117"/>
    <n v="2.0299999999999998"/>
    <n v="53.95"/>
    <n v="37"/>
    <n v="8"/>
    <n v="4.59"/>
    <n v="25.85"/>
    <n v="92146"/>
    <n v="8.86"/>
    <n v="160070.82999999999"/>
    <n v="290807.12"/>
    <m/>
  </r>
  <r>
    <x v="748"/>
    <s v="Flipkart Hub 192"/>
    <x v="9"/>
    <s v="Gujarat"/>
    <s v="East"/>
    <x v="5"/>
    <n v="315685.64"/>
    <n v="4883"/>
    <n v="2326.8200000000002"/>
    <n v="7172"/>
    <n v="7.57"/>
    <n v="78.83"/>
    <n v="47"/>
    <n v="10"/>
    <n v="3.07"/>
    <n v="11.28"/>
    <n v="66304.53"/>
    <n v="10.51"/>
    <n v="70688.36"/>
    <n v="170905.8"/>
    <m/>
  </r>
  <r>
    <x v="749"/>
    <s v="Flipkart Hub 199"/>
    <x v="5"/>
    <s v="West Bengal"/>
    <s v="North"/>
    <x v="5"/>
    <n v="724129.48"/>
    <n v="309"/>
    <n v="2199.66"/>
    <n v="8813"/>
    <n v="24.38"/>
    <n v="75.56"/>
    <n v="13"/>
    <n v="8"/>
    <n v="2.7"/>
    <n v="22.58"/>
    <n v="558.53"/>
    <n v="8.81"/>
    <n v="35715.19"/>
    <n v="415995.54"/>
    <m/>
  </r>
  <r>
    <x v="750"/>
    <s v="Flipkart Hub 196"/>
    <x v="8"/>
    <s v="Rajasthan"/>
    <s v="West"/>
    <x v="4"/>
    <n v="539708.06999999995"/>
    <n v="4117"/>
    <n v="4369.03"/>
    <n v="7977"/>
    <n v="4.9400000000000004"/>
    <n v="67.34"/>
    <n v="50"/>
    <n v="8"/>
    <n v="4.17"/>
    <n v="25.43"/>
    <n v="85913.2"/>
    <n v="9.44"/>
    <n v="139054.24"/>
    <n v="117471.65"/>
    <m/>
  </r>
  <r>
    <x v="751"/>
    <s v="Flipkart Hub 16"/>
    <x v="2"/>
    <s v="Telangana"/>
    <s v="North"/>
    <x v="4"/>
    <n v="365045.29"/>
    <n v="1452"/>
    <n v="3932.08"/>
    <n v="6781"/>
    <n v="9.7899999999999991"/>
    <n v="75.67"/>
    <n v="14"/>
    <n v="8"/>
    <n v="3.03"/>
    <n v="4.58"/>
    <n v="75938.67"/>
    <n v="7.82"/>
    <n v="175733.43"/>
    <n v="247677.94"/>
    <m/>
  </r>
  <r>
    <x v="752"/>
    <s v="Flipkart Hub 134"/>
    <x v="3"/>
    <s v="Rajasthan"/>
    <s v="North"/>
    <x v="4"/>
    <n v="169560.43"/>
    <n v="3504"/>
    <n v="3938.9"/>
    <n v="2333"/>
    <n v="4.76"/>
    <n v="67.53"/>
    <n v="36"/>
    <n v="8"/>
    <n v="2.75"/>
    <n v="16.55"/>
    <n v="10804.53"/>
    <n v="14.19"/>
    <n v="19641.080000000002"/>
    <n v="127597.24"/>
    <m/>
  </r>
  <r>
    <x v="753"/>
    <s v="Flipkart Hub 108"/>
    <x v="6"/>
    <s v="Delhi"/>
    <s v="North"/>
    <x v="3"/>
    <n v="659153.80000000005"/>
    <n v="1858"/>
    <n v="3644.36"/>
    <n v="8408"/>
    <n v="44.38"/>
    <n v="53.89"/>
    <n v="47"/>
    <n v="10"/>
    <n v="2.83"/>
    <n v="20.41"/>
    <n v="8287.33"/>
    <n v="10.69"/>
    <n v="92201.14"/>
    <n v="122676.74"/>
    <m/>
  </r>
  <r>
    <x v="754"/>
    <s v="Flipkart Hub 128"/>
    <x v="0"/>
    <s v="Maharashtra"/>
    <s v="West"/>
    <x v="2"/>
    <n v="922191.21"/>
    <n v="1779"/>
    <n v="3030.17"/>
    <n v="9361"/>
    <n v="32.36"/>
    <n v="79.59"/>
    <n v="16"/>
    <n v="10"/>
    <n v="4.16"/>
    <n v="10.5"/>
    <n v="57428.12"/>
    <n v="8.58"/>
    <n v="138734.45000000001"/>
    <n v="472557.03"/>
    <m/>
  </r>
  <r>
    <x v="755"/>
    <s v="Flipkart Hub 84"/>
    <x v="3"/>
    <s v="Gujarat"/>
    <s v="North"/>
    <x v="0"/>
    <n v="852270.28"/>
    <n v="1770"/>
    <n v="3069.19"/>
    <n v="9812"/>
    <n v="18.48"/>
    <n v="50.59"/>
    <n v="45"/>
    <n v="10"/>
    <n v="4.32"/>
    <n v="-3.45"/>
    <n v="47930.76"/>
    <n v="14.03"/>
    <n v="190223.4"/>
    <n v="432661.05"/>
    <m/>
  </r>
  <r>
    <x v="756"/>
    <s v="Flipkart Hub 146"/>
    <x v="7"/>
    <s v="Uttar Pradesh"/>
    <s v="West"/>
    <x v="3"/>
    <n v="282669.15999999997"/>
    <n v="368"/>
    <n v="1850.19"/>
    <n v="8684"/>
    <n v="10.09"/>
    <n v="88.92"/>
    <n v="21"/>
    <n v="10"/>
    <n v="4.24"/>
    <n v="14.58"/>
    <n v="18059.75"/>
    <n v="9.58"/>
    <n v="197488.66"/>
    <n v="212275.24"/>
    <m/>
  </r>
  <r>
    <x v="757"/>
    <s v="Flipkart Hub 155"/>
    <x v="6"/>
    <s v="Rajasthan"/>
    <s v="South"/>
    <x v="0"/>
    <n v="812277.2"/>
    <n v="2344"/>
    <n v="3544.65"/>
    <n v="8763"/>
    <n v="8.1199999999999992"/>
    <n v="96.19"/>
    <n v="41"/>
    <n v="10"/>
    <n v="2.61"/>
    <n v="-1.43"/>
    <n v="37676.769999999997"/>
    <n v="6.76"/>
    <n v="43379.26"/>
    <n v="330580.90999999997"/>
    <m/>
  </r>
  <r>
    <x v="758"/>
    <s v="Flipkart Hub 70"/>
    <x v="9"/>
    <s v="Telangana"/>
    <s v="South"/>
    <x v="3"/>
    <n v="263261.95"/>
    <n v="771"/>
    <n v="610.87"/>
    <n v="4416"/>
    <n v="42.4"/>
    <n v="69.25"/>
    <n v="9"/>
    <n v="8"/>
    <n v="3.93"/>
    <n v="19.89"/>
    <n v="70853.13"/>
    <n v="4.24"/>
    <n v="99049.82"/>
    <n v="343557.54"/>
    <m/>
  </r>
  <r>
    <x v="759"/>
    <s v="Flipkart Hub 127"/>
    <x v="8"/>
    <s v="Uttar Pradesh"/>
    <s v="North"/>
    <x v="3"/>
    <n v="81257.039999999994"/>
    <n v="1492"/>
    <n v="2223.46"/>
    <n v="7692"/>
    <n v="46.21"/>
    <n v="97.63"/>
    <n v="16"/>
    <n v="10"/>
    <n v="3.85"/>
    <n v="9.77"/>
    <n v="94895.94"/>
    <n v="7.85"/>
    <n v="109126.26"/>
    <n v="309744.8"/>
    <m/>
  </r>
  <r>
    <x v="760"/>
    <s v="Flipkart Hub 147"/>
    <x v="0"/>
    <s v="West Bengal"/>
    <s v="South"/>
    <x v="5"/>
    <n v="855803.78"/>
    <n v="4989"/>
    <n v="3753.26"/>
    <n v="8370"/>
    <n v="46.88"/>
    <n v="56.88"/>
    <n v="21"/>
    <n v="12"/>
    <n v="4.01"/>
    <n v="12.09"/>
    <n v="77777.11"/>
    <n v="5.7"/>
    <n v="174448.53"/>
    <n v="332191.96999999997"/>
    <m/>
  </r>
  <r>
    <x v="761"/>
    <s v="Flipkart Hub 121"/>
    <x v="2"/>
    <s v="Rajasthan"/>
    <s v="North"/>
    <x v="3"/>
    <n v="277114.88"/>
    <n v="4510"/>
    <n v="4548.49"/>
    <n v="4167"/>
    <n v="20.04"/>
    <n v="55.96"/>
    <n v="23"/>
    <n v="10"/>
    <n v="4.67"/>
    <n v="10.51"/>
    <n v="95294.05"/>
    <n v="8.42"/>
    <n v="189945.27"/>
    <n v="156357.23000000001"/>
    <m/>
  </r>
  <r>
    <x v="762"/>
    <s v="Flipkart Hub 149"/>
    <x v="9"/>
    <s v="Karnataka"/>
    <s v="East"/>
    <x v="3"/>
    <n v="513130.52"/>
    <n v="3849"/>
    <n v="1313.31"/>
    <n v="4356"/>
    <n v="8.08"/>
    <n v="90.42"/>
    <n v="25"/>
    <n v="10"/>
    <n v="4.26"/>
    <n v="11.64"/>
    <n v="89932.18"/>
    <n v="13.01"/>
    <n v="186478.64"/>
    <n v="210140.21"/>
    <m/>
  </r>
  <r>
    <x v="763"/>
    <s v="Flipkart Hub 106"/>
    <x v="2"/>
    <s v="West Bengal"/>
    <s v="South"/>
    <x v="3"/>
    <n v="719832.44"/>
    <n v="1268"/>
    <n v="3432.51"/>
    <n v="2200"/>
    <n v="28.99"/>
    <n v="79.02"/>
    <n v="28"/>
    <n v="8"/>
    <n v="2.78"/>
    <n v="18.71"/>
    <n v="79237.14"/>
    <n v="14.53"/>
    <n v="119443"/>
    <n v="197360.11"/>
    <m/>
  </r>
  <r>
    <x v="764"/>
    <s v="Flipkart Hub 174"/>
    <x v="7"/>
    <s v="Karnataka"/>
    <s v="East"/>
    <x v="1"/>
    <n v="998639.45"/>
    <n v="877"/>
    <n v="4911.78"/>
    <n v="6152"/>
    <n v="12.21"/>
    <n v="70.28"/>
    <n v="35"/>
    <n v="10"/>
    <n v="4.4400000000000004"/>
    <n v="-2.71"/>
    <n v="37611.5"/>
    <n v="5.46"/>
    <n v="63053.16"/>
    <n v="451231.3"/>
    <m/>
  </r>
  <r>
    <x v="765"/>
    <s v="Flipkart Hub 123"/>
    <x v="4"/>
    <s v="Tamil Nadu"/>
    <s v="West"/>
    <x v="2"/>
    <n v="146295.41"/>
    <n v="1100"/>
    <n v="904.5"/>
    <n v="6985"/>
    <n v="3.3"/>
    <n v="94.39"/>
    <n v="11"/>
    <n v="10"/>
    <n v="3.21"/>
    <n v="3"/>
    <n v="34826.629999999997"/>
    <n v="14.1"/>
    <n v="183134.8"/>
    <n v="105309.92"/>
    <m/>
  </r>
  <r>
    <x v="766"/>
    <s v="Flipkart Hub 107"/>
    <x v="0"/>
    <s v="Telangana"/>
    <s v="North"/>
    <x v="1"/>
    <n v="730448.11"/>
    <n v="4143"/>
    <n v="1824.21"/>
    <n v="3533"/>
    <n v="11.65"/>
    <n v="79.16"/>
    <n v="32"/>
    <n v="12"/>
    <n v="4.5"/>
    <n v="5.59"/>
    <n v="5366.34"/>
    <n v="5.19"/>
    <n v="143891.81"/>
    <n v="337706.51"/>
    <m/>
  </r>
  <r>
    <x v="767"/>
    <s v="Flipkart Hub 183"/>
    <x v="1"/>
    <s v="Karnataka"/>
    <s v="North"/>
    <x v="5"/>
    <n v="155513.14000000001"/>
    <n v="1122"/>
    <n v="3910.12"/>
    <n v="9364"/>
    <n v="2.71"/>
    <n v="67.61"/>
    <n v="14"/>
    <n v="12"/>
    <n v="3.18"/>
    <n v="-0.41"/>
    <n v="21589.09"/>
    <n v="8.75"/>
    <n v="66463.88"/>
    <n v="264110.27"/>
    <m/>
  </r>
  <r>
    <x v="768"/>
    <s v="Flipkart Hub 15"/>
    <x v="2"/>
    <s v="Telangana"/>
    <s v="South"/>
    <x v="5"/>
    <n v="193636.18"/>
    <n v="1530"/>
    <n v="4700.95"/>
    <n v="5048"/>
    <n v="46.4"/>
    <n v="73.27"/>
    <n v="26"/>
    <n v="12"/>
    <n v="3.57"/>
    <n v="23.29"/>
    <n v="42687.24"/>
    <n v="8.2799999999999994"/>
    <n v="129663.84"/>
    <n v="492494.1"/>
    <m/>
  </r>
  <r>
    <x v="769"/>
    <s v="Flipkart Hub 68"/>
    <x v="4"/>
    <s v="Karnataka"/>
    <s v="West"/>
    <x v="0"/>
    <n v="680004.19"/>
    <n v="2973"/>
    <n v="846.2"/>
    <n v="3907"/>
    <n v="11.8"/>
    <n v="81.95"/>
    <n v="16"/>
    <n v="8"/>
    <n v="4.34"/>
    <n v="16.399999999999999"/>
    <n v="3587.71"/>
    <n v="8.6199999999999992"/>
    <n v="147790.10999999999"/>
    <n v="209117.54"/>
    <m/>
  </r>
  <r>
    <x v="770"/>
    <s v="Flipkart Hub 44"/>
    <x v="6"/>
    <s v="West Bengal"/>
    <s v="South"/>
    <x v="3"/>
    <n v="943273.13"/>
    <n v="366"/>
    <n v="3245.74"/>
    <n v="5824"/>
    <n v="8.39"/>
    <n v="51.55"/>
    <n v="32"/>
    <n v="12"/>
    <n v="3.64"/>
    <n v="5.56"/>
    <n v="21871.43"/>
    <n v="13.72"/>
    <n v="194148.1"/>
    <n v="281667.63"/>
    <m/>
  </r>
  <r>
    <x v="771"/>
    <s v="Flipkart Hub 132"/>
    <x v="1"/>
    <s v="Uttar Pradesh"/>
    <s v="East"/>
    <x v="3"/>
    <n v="324182.98"/>
    <n v="3498"/>
    <n v="612.21"/>
    <n v="8277"/>
    <n v="10.52"/>
    <n v="70.62"/>
    <n v="39"/>
    <n v="8"/>
    <n v="4.4400000000000004"/>
    <n v="26.39"/>
    <n v="61661.93"/>
    <n v="11.2"/>
    <n v="115542.2"/>
    <n v="49281.21"/>
    <m/>
  </r>
  <r>
    <x v="772"/>
    <s v="Flipkart Hub 145"/>
    <x v="9"/>
    <s v="Uttar Pradesh"/>
    <s v="North"/>
    <x v="3"/>
    <n v="711253.09"/>
    <n v="3072"/>
    <n v="1597.81"/>
    <n v="6780"/>
    <n v="15.91"/>
    <n v="67.180000000000007"/>
    <n v="7"/>
    <n v="10"/>
    <n v="4.88"/>
    <n v="-0.63"/>
    <n v="72778.59"/>
    <n v="4.66"/>
    <n v="19298.89"/>
    <n v="162249.51"/>
    <m/>
  </r>
  <r>
    <x v="773"/>
    <s v="Flipkart Hub 10"/>
    <x v="1"/>
    <s v="Delhi"/>
    <s v="South"/>
    <x v="4"/>
    <n v="123249.2"/>
    <n v="344"/>
    <n v="4524.7"/>
    <n v="9034"/>
    <n v="13.98"/>
    <n v="65.95"/>
    <n v="29"/>
    <n v="12"/>
    <n v="3.99"/>
    <n v="-3.27"/>
    <n v="46626.400000000001"/>
    <n v="14.56"/>
    <n v="151577.22"/>
    <n v="461437.37"/>
    <m/>
  </r>
  <r>
    <x v="774"/>
    <s v="Flipkart Hub 8"/>
    <x v="6"/>
    <s v="Tamil Nadu"/>
    <s v="East"/>
    <x v="5"/>
    <n v="201994.09"/>
    <n v="3853"/>
    <n v="2492.58"/>
    <n v="5707"/>
    <n v="30.55"/>
    <n v="82.18"/>
    <n v="15"/>
    <n v="12"/>
    <n v="3.71"/>
    <n v="24.31"/>
    <n v="83214.44"/>
    <n v="5.26"/>
    <n v="38083.26"/>
    <n v="130949.22"/>
    <m/>
  </r>
  <r>
    <x v="775"/>
    <s v="Flipkart Hub 191"/>
    <x v="3"/>
    <s v="West Bengal"/>
    <s v="South"/>
    <x v="1"/>
    <n v="858557.84"/>
    <n v="1071"/>
    <n v="1307.5"/>
    <n v="4032"/>
    <n v="39.619999999999997"/>
    <n v="90.53"/>
    <n v="35"/>
    <n v="10"/>
    <n v="3.98"/>
    <n v="28.23"/>
    <n v="62924.07"/>
    <n v="0.65"/>
    <n v="166953.04"/>
    <n v="327620.61"/>
    <m/>
  </r>
  <r>
    <x v="776"/>
    <s v="Flipkart Hub 167"/>
    <x v="6"/>
    <s v="Uttar Pradesh"/>
    <s v="South"/>
    <x v="5"/>
    <n v="238608.36"/>
    <n v="1450"/>
    <n v="1187.06"/>
    <n v="9436"/>
    <n v="45.45"/>
    <n v="85.23"/>
    <n v="45"/>
    <n v="10"/>
    <n v="4.43"/>
    <n v="5.78"/>
    <n v="63660.85"/>
    <n v="7.39"/>
    <n v="14461.33"/>
    <n v="405929.25"/>
    <m/>
  </r>
  <r>
    <x v="777"/>
    <s v="Flipkart Hub 153"/>
    <x v="5"/>
    <s v="Gujarat"/>
    <s v="North"/>
    <x v="0"/>
    <n v="337697.14"/>
    <n v="381"/>
    <n v="4614.12"/>
    <n v="1973"/>
    <n v="16.55"/>
    <n v="80.33"/>
    <n v="38"/>
    <n v="10"/>
    <n v="3.85"/>
    <n v="-2.56"/>
    <n v="28398.34"/>
    <n v="6.83"/>
    <n v="140567.22"/>
    <n v="282453.21999999997"/>
    <m/>
  </r>
  <r>
    <x v="778"/>
    <s v="Flipkart Hub 175"/>
    <x v="7"/>
    <s v="Telangana"/>
    <s v="East"/>
    <x v="2"/>
    <n v="765483.91"/>
    <n v="2293"/>
    <n v="2814.17"/>
    <n v="4626"/>
    <n v="18.77"/>
    <n v="98.26"/>
    <n v="36"/>
    <n v="12"/>
    <n v="4.12"/>
    <n v="-6.83"/>
    <n v="7834.19"/>
    <n v="7.72"/>
    <n v="51881.5"/>
    <n v="137998.26999999999"/>
    <m/>
  </r>
  <r>
    <x v="779"/>
    <s v="Flipkart Hub 167"/>
    <x v="2"/>
    <s v="Delhi"/>
    <s v="East"/>
    <x v="4"/>
    <n v="575555.72"/>
    <n v="2464"/>
    <n v="1201.69"/>
    <n v="1337"/>
    <n v="17.43"/>
    <n v="83.22"/>
    <n v="21"/>
    <n v="10"/>
    <n v="4.6100000000000003"/>
    <n v="11.51"/>
    <n v="22887.65"/>
    <n v="7.37"/>
    <n v="92031.62"/>
    <n v="382053.87"/>
    <m/>
  </r>
  <r>
    <x v="780"/>
    <s v="Flipkart Hub 46"/>
    <x v="3"/>
    <s v="West Bengal"/>
    <s v="West"/>
    <x v="0"/>
    <n v="216862.94"/>
    <n v="1233"/>
    <n v="4302.5600000000004"/>
    <n v="2282"/>
    <n v="34.46"/>
    <n v="75.12"/>
    <n v="33"/>
    <n v="12"/>
    <n v="2.93"/>
    <n v="-6.28"/>
    <n v="34704.43"/>
    <n v="6.97"/>
    <n v="36904.14"/>
    <n v="150660.16"/>
    <m/>
  </r>
  <r>
    <x v="781"/>
    <s v="Flipkart Hub 92"/>
    <x v="6"/>
    <s v="Gujarat"/>
    <s v="West"/>
    <x v="1"/>
    <n v="576865.93000000005"/>
    <n v="1815"/>
    <n v="3042.75"/>
    <n v="9489"/>
    <n v="32.54"/>
    <n v="85.39"/>
    <n v="49"/>
    <n v="10"/>
    <n v="2.8"/>
    <n v="24.48"/>
    <n v="65859.63"/>
    <n v="4.8"/>
    <n v="19628.64"/>
    <n v="304926.61"/>
    <m/>
  </r>
  <r>
    <x v="782"/>
    <s v="Flipkart Hub 192"/>
    <x v="1"/>
    <s v="Tamil Nadu"/>
    <s v="West"/>
    <x v="1"/>
    <n v="912166.69"/>
    <n v="3594"/>
    <n v="1350.3"/>
    <n v="2555"/>
    <n v="11.73"/>
    <n v="86.06"/>
    <n v="50"/>
    <n v="8"/>
    <n v="3.67"/>
    <n v="17.2"/>
    <n v="73933.460000000006"/>
    <n v="1.42"/>
    <n v="61887.8"/>
    <n v="60162.48"/>
    <m/>
  </r>
  <r>
    <x v="783"/>
    <s v="Flipkart Hub 3"/>
    <x v="7"/>
    <s v="Gujarat"/>
    <s v="South"/>
    <x v="3"/>
    <n v="877961.55"/>
    <n v="2085"/>
    <n v="808.34"/>
    <n v="5650"/>
    <n v="16.28"/>
    <n v="61.41"/>
    <n v="7"/>
    <n v="12"/>
    <n v="4.62"/>
    <n v="-2.2200000000000002"/>
    <n v="13659.81"/>
    <n v="1.26"/>
    <n v="139755.96"/>
    <n v="155614.76999999999"/>
    <m/>
  </r>
  <r>
    <x v="784"/>
    <s v="Flipkart Hub 129"/>
    <x v="8"/>
    <s v="Maharashtra"/>
    <s v="East"/>
    <x v="4"/>
    <n v="303937.48"/>
    <n v="1199"/>
    <n v="2898.55"/>
    <n v="6244"/>
    <n v="46.8"/>
    <n v="97.01"/>
    <n v="13"/>
    <n v="10"/>
    <n v="4.01"/>
    <n v="-3.41"/>
    <n v="74794.39"/>
    <n v="6.59"/>
    <n v="67655.19"/>
    <n v="164158.18"/>
    <m/>
  </r>
  <r>
    <x v="785"/>
    <s v="Flipkart Hub 169"/>
    <x v="8"/>
    <s v="Maharashtra"/>
    <s v="East"/>
    <x v="0"/>
    <n v="82718.02"/>
    <n v="1981"/>
    <n v="2540.88"/>
    <n v="8934"/>
    <n v="9.41"/>
    <n v="74.400000000000006"/>
    <n v="19"/>
    <n v="12"/>
    <n v="2.71"/>
    <n v="19.05"/>
    <n v="11309.41"/>
    <n v="11.33"/>
    <n v="134631.32999999999"/>
    <n v="91755.72"/>
    <m/>
  </r>
  <r>
    <x v="786"/>
    <s v="Flipkart Hub 23"/>
    <x v="6"/>
    <s v="Tamil Nadu"/>
    <s v="South"/>
    <x v="1"/>
    <n v="724805.91"/>
    <n v="466"/>
    <n v="2496.56"/>
    <n v="3805"/>
    <n v="5.91"/>
    <n v="71.67"/>
    <n v="24"/>
    <n v="12"/>
    <n v="2.88"/>
    <n v="-4.93"/>
    <n v="88302.63"/>
    <n v="5.33"/>
    <n v="118580.11"/>
    <n v="277605.13"/>
    <m/>
  </r>
  <r>
    <x v="787"/>
    <s v="Flipkart Hub 43"/>
    <x v="3"/>
    <s v="Telangana"/>
    <s v="West"/>
    <x v="2"/>
    <n v="779239.23"/>
    <n v="1021"/>
    <n v="3852.69"/>
    <n v="5341"/>
    <n v="14.29"/>
    <n v="64.63"/>
    <n v="9"/>
    <n v="12"/>
    <n v="3.4"/>
    <n v="28.64"/>
    <n v="92445.41"/>
    <n v="2.1"/>
    <n v="88810.82"/>
    <n v="76068.75"/>
    <m/>
  </r>
  <r>
    <x v="788"/>
    <s v="Flipkart Hub 195"/>
    <x v="3"/>
    <s v="Karnataka"/>
    <s v="West"/>
    <x v="1"/>
    <n v="787797.5"/>
    <n v="702"/>
    <n v="3357.17"/>
    <n v="5276"/>
    <n v="43.81"/>
    <n v="60.94"/>
    <n v="50"/>
    <n v="12"/>
    <n v="4.79"/>
    <n v="21.94"/>
    <n v="26176.91"/>
    <n v="8.02"/>
    <n v="119469.88"/>
    <n v="86271.54"/>
    <m/>
  </r>
  <r>
    <x v="789"/>
    <s v="Flipkart Hub 158"/>
    <x v="1"/>
    <s v="Karnataka"/>
    <s v="North"/>
    <x v="4"/>
    <n v="483933.3"/>
    <n v="3902"/>
    <n v="986.95"/>
    <n v="2908"/>
    <n v="34.369999999999997"/>
    <n v="98.79"/>
    <n v="35"/>
    <n v="12"/>
    <n v="4.4400000000000004"/>
    <n v="26.53"/>
    <n v="82230.44"/>
    <n v="11.71"/>
    <n v="93512.51"/>
    <n v="168659.33"/>
    <m/>
  </r>
  <r>
    <x v="790"/>
    <s v="Flipkart Hub 92"/>
    <x v="7"/>
    <s v="Telangana"/>
    <s v="South"/>
    <x v="0"/>
    <n v="320772.5"/>
    <n v="2477"/>
    <n v="4651.62"/>
    <n v="2479"/>
    <n v="43.87"/>
    <n v="73.349999999999994"/>
    <n v="50"/>
    <n v="8"/>
    <n v="4.46"/>
    <n v="17.510000000000002"/>
    <n v="37236.519999999997"/>
    <n v="14.82"/>
    <n v="185164.7"/>
    <n v="455640.93"/>
    <m/>
  </r>
  <r>
    <x v="791"/>
    <s v="Flipkart Hub 2"/>
    <x v="8"/>
    <s v="Uttar Pradesh"/>
    <s v="East"/>
    <x v="1"/>
    <n v="98875.82"/>
    <n v="2575"/>
    <n v="1139.1300000000001"/>
    <n v="6263"/>
    <n v="5.25"/>
    <n v="53.6"/>
    <n v="31"/>
    <n v="12"/>
    <n v="3.06"/>
    <n v="15.86"/>
    <n v="54839.35"/>
    <n v="2.59"/>
    <n v="178554.96"/>
    <n v="307086.82"/>
    <m/>
  </r>
  <r>
    <x v="792"/>
    <s v="Flipkart Hub 163"/>
    <x v="0"/>
    <s v="West Bengal"/>
    <s v="West"/>
    <x v="4"/>
    <n v="931610.69"/>
    <n v="3816"/>
    <n v="3549.78"/>
    <n v="8545"/>
    <n v="38.799999999999997"/>
    <n v="51.77"/>
    <n v="41"/>
    <n v="10"/>
    <n v="2.9"/>
    <n v="13.77"/>
    <n v="21295.37"/>
    <n v="13.37"/>
    <n v="182894.07"/>
    <n v="100439.72"/>
    <m/>
  </r>
  <r>
    <x v="793"/>
    <s v="Flipkart Hub 108"/>
    <x v="2"/>
    <s v="Delhi"/>
    <s v="North"/>
    <x v="5"/>
    <n v="294393.18"/>
    <n v="3116"/>
    <n v="895.35"/>
    <n v="3916"/>
    <n v="35.32"/>
    <n v="61.15"/>
    <n v="24"/>
    <n v="12"/>
    <n v="3.4"/>
    <n v="-6.44"/>
    <n v="74905.67"/>
    <n v="0.7"/>
    <n v="113989.23"/>
    <n v="47070.32"/>
    <m/>
  </r>
  <r>
    <x v="794"/>
    <s v="Flipkart Hub 162"/>
    <x v="9"/>
    <s v="Maharashtra"/>
    <s v="West"/>
    <x v="1"/>
    <n v="330355.40000000002"/>
    <n v="988"/>
    <n v="1256.22"/>
    <n v="6113"/>
    <n v="3.27"/>
    <n v="56.49"/>
    <n v="40"/>
    <n v="8"/>
    <n v="2.69"/>
    <n v="12.53"/>
    <n v="27015.94"/>
    <n v="11.68"/>
    <n v="48939.98"/>
    <n v="20214.57"/>
    <m/>
  </r>
  <r>
    <x v="795"/>
    <s v="Flipkart Hub 184"/>
    <x v="6"/>
    <s v="Karnataka"/>
    <s v="North"/>
    <x v="5"/>
    <n v="232658.49"/>
    <n v="3565"/>
    <n v="1357.51"/>
    <n v="4178"/>
    <n v="39.880000000000003"/>
    <n v="76.11"/>
    <n v="45"/>
    <n v="8"/>
    <n v="2.67"/>
    <n v="-8.44"/>
    <n v="41911.64"/>
    <n v="12.33"/>
    <n v="6761.69"/>
    <n v="403916.3"/>
    <m/>
  </r>
  <r>
    <x v="796"/>
    <s v="Flipkart Hub 19"/>
    <x v="8"/>
    <s v="Karnataka"/>
    <s v="North"/>
    <x v="1"/>
    <n v="723414.05"/>
    <n v="1401"/>
    <n v="3494.68"/>
    <n v="7190"/>
    <n v="11.37"/>
    <n v="74.63"/>
    <n v="32"/>
    <n v="12"/>
    <n v="4.6399999999999997"/>
    <n v="3.95"/>
    <n v="8799.57"/>
    <n v="9.61"/>
    <n v="153138.39000000001"/>
    <n v="17600.72"/>
    <m/>
  </r>
  <r>
    <x v="797"/>
    <s v="Flipkart Hub 153"/>
    <x v="5"/>
    <s v="Telangana"/>
    <s v="East"/>
    <x v="0"/>
    <n v="351445.59"/>
    <n v="774"/>
    <n v="953.41"/>
    <n v="4246"/>
    <n v="32.97"/>
    <n v="72.400000000000006"/>
    <n v="43"/>
    <n v="10"/>
    <n v="4.9400000000000004"/>
    <n v="1.94"/>
    <n v="63500.95"/>
    <n v="12.19"/>
    <n v="17367.12"/>
    <n v="345244.81"/>
    <m/>
  </r>
  <r>
    <x v="798"/>
    <s v="Flipkart Hub 43"/>
    <x v="8"/>
    <s v="Karnataka"/>
    <s v="North"/>
    <x v="5"/>
    <n v="533861.37"/>
    <n v="2946"/>
    <n v="1570.32"/>
    <n v="2109"/>
    <n v="26.28"/>
    <n v="78.680000000000007"/>
    <n v="30"/>
    <n v="10"/>
    <n v="4.49"/>
    <n v="14.94"/>
    <n v="82963.55"/>
    <n v="8.56"/>
    <n v="115351.8"/>
    <n v="82932.759999999995"/>
    <m/>
  </r>
  <r>
    <x v="799"/>
    <s v="Flipkart Hub 80"/>
    <x v="4"/>
    <s v="West Bengal"/>
    <s v="East"/>
    <x v="2"/>
    <n v="550367.22"/>
    <n v="3384"/>
    <n v="4766.54"/>
    <n v="4175"/>
    <n v="12.84"/>
    <n v="75.81"/>
    <n v="5"/>
    <n v="8"/>
    <n v="4.8499999999999996"/>
    <n v="7.62"/>
    <n v="60020.98"/>
    <n v="4.43"/>
    <n v="177220.15"/>
    <n v="466661.4"/>
    <m/>
  </r>
  <r>
    <x v="800"/>
    <s v="Flipkart Hub 33"/>
    <x v="8"/>
    <s v="Gujarat"/>
    <s v="East"/>
    <x v="3"/>
    <n v="859716.26"/>
    <n v="120"/>
    <n v="2569.9299999999998"/>
    <n v="3658"/>
    <n v="32.299999999999997"/>
    <n v="74.010000000000005"/>
    <n v="16"/>
    <n v="12"/>
    <n v="4.8899999999999997"/>
    <n v="18.79"/>
    <n v="6736.1"/>
    <n v="0.82"/>
    <n v="49494.25"/>
    <n v="326686.25"/>
    <m/>
  </r>
  <r>
    <x v="801"/>
    <s v="Flipkart Hub 2"/>
    <x v="4"/>
    <s v="Gujarat"/>
    <s v="East"/>
    <x v="0"/>
    <n v="289879.99"/>
    <n v="1384"/>
    <n v="2051.59"/>
    <n v="7254"/>
    <n v="6.41"/>
    <n v="61.11"/>
    <n v="22"/>
    <n v="8"/>
    <n v="2.85"/>
    <n v="11.19"/>
    <n v="62020.41"/>
    <n v="1.56"/>
    <n v="25031.52"/>
    <n v="10285.129999999999"/>
    <m/>
  </r>
  <r>
    <x v="802"/>
    <s v="Flipkart Hub 148"/>
    <x v="4"/>
    <s v="Telangana"/>
    <s v="West"/>
    <x v="0"/>
    <n v="220650.23999999999"/>
    <n v="2487"/>
    <n v="2652.22"/>
    <n v="6113"/>
    <n v="20.98"/>
    <n v="87.69"/>
    <n v="12"/>
    <n v="10"/>
    <n v="3.5"/>
    <n v="29.35"/>
    <n v="56624.75"/>
    <n v="9.4"/>
    <n v="41644.53"/>
    <n v="446984.25"/>
    <m/>
  </r>
  <r>
    <x v="803"/>
    <s v="Flipkart Hub 82"/>
    <x v="1"/>
    <s v="Gujarat"/>
    <s v="East"/>
    <x v="2"/>
    <n v="174327.45"/>
    <n v="1591"/>
    <n v="4247.91"/>
    <n v="1632"/>
    <n v="23.98"/>
    <n v="75.540000000000006"/>
    <n v="42"/>
    <n v="12"/>
    <n v="2.93"/>
    <n v="-3.36"/>
    <n v="22180.97"/>
    <n v="4.5999999999999996"/>
    <n v="120389.71"/>
    <n v="411794.91"/>
    <m/>
  </r>
  <r>
    <x v="804"/>
    <s v="Flipkart Hub 185"/>
    <x v="5"/>
    <s v="Tamil Nadu"/>
    <s v="North"/>
    <x v="3"/>
    <n v="952419.17"/>
    <n v="2065"/>
    <n v="3957.95"/>
    <n v="3994"/>
    <n v="46.4"/>
    <n v="96.79"/>
    <n v="41"/>
    <n v="12"/>
    <n v="2.8"/>
    <n v="1.43"/>
    <n v="13257.58"/>
    <n v="9.4700000000000006"/>
    <n v="35820.269999999997"/>
    <n v="236843.62"/>
    <m/>
  </r>
  <r>
    <x v="805"/>
    <s v="Flipkart Hub 154"/>
    <x v="5"/>
    <s v="Delhi"/>
    <s v="West"/>
    <x v="1"/>
    <n v="322035.36"/>
    <n v="3538"/>
    <n v="2751.44"/>
    <n v="1718"/>
    <n v="26.75"/>
    <n v="71.12"/>
    <n v="47"/>
    <n v="10"/>
    <n v="4.1900000000000004"/>
    <n v="26.42"/>
    <n v="99479.679999999993"/>
    <n v="1.31"/>
    <n v="116409.38"/>
    <n v="114003.82"/>
    <m/>
  </r>
  <r>
    <x v="806"/>
    <s v="Flipkart Hub 18"/>
    <x v="9"/>
    <s v="Tamil Nadu"/>
    <s v="West"/>
    <x v="1"/>
    <n v="467988.9"/>
    <n v="1592"/>
    <n v="4138.97"/>
    <n v="7009"/>
    <n v="2.08"/>
    <n v="54.9"/>
    <n v="8"/>
    <n v="10"/>
    <n v="3.61"/>
    <n v="4.84"/>
    <n v="61621.53"/>
    <n v="12.73"/>
    <n v="152059.35999999999"/>
    <n v="318388.03000000003"/>
    <m/>
  </r>
  <r>
    <x v="807"/>
    <s v="Flipkart Hub 2"/>
    <x v="6"/>
    <s v="Maharashtra"/>
    <s v="North"/>
    <x v="0"/>
    <n v="269006.02"/>
    <n v="107"/>
    <n v="3553.59"/>
    <n v="9813"/>
    <n v="19.850000000000001"/>
    <n v="52.96"/>
    <n v="5"/>
    <n v="12"/>
    <n v="4.43"/>
    <n v="27.65"/>
    <n v="66933.52"/>
    <n v="4.0999999999999996"/>
    <n v="186828.74"/>
    <n v="241017.07"/>
    <m/>
  </r>
  <r>
    <x v="808"/>
    <s v="Flipkart Hub 92"/>
    <x v="7"/>
    <s v="Karnataka"/>
    <s v="North"/>
    <x v="3"/>
    <n v="913879.33"/>
    <n v="3662"/>
    <n v="1280.18"/>
    <n v="9638"/>
    <n v="22.23"/>
    <n v="65.95"/>
    <n v="38"/>
    <n v="12"/>
    <n v="3.79"/>
    <n v="11.36"/>
    <n v="34029.800000000003"/>
    <n v="10.44"/>
    <n v="74283.520000000004"/>
    <n v="81804.66"/>
    <m/>
  </r>
  <r>
    <x v="809"/>
    <s v="Flipkart Hub 158"/>
    <x v="1"/>
    <s v="Gujarat"/>
    <s v="South"/>
    <x v="0"/>
    <n v="546275.39"/>
    <n v="2183"/>
    <n v="3427.52"/>
    <n v="8273"/>
    <n v="47.92"/>
    <n v="87.99"/>
    <n v="30"/>
    <n v="8"/>
    <n v="4.41"/>
    <n v="-5.95"/>
    <n v="29312.77"/>
    <n v="8.9600000000000009"/>
    <n v="84032.83"/>
    <n v="420670.95"/>
    <m/>
  </r>
  <r>
    <x v="810"/>
    <s v="Flipkart Hub 54"/>
    <x v="8"/>
    <s v="Gujarat"/>
    <s v="South"/>
    <x v="0"/>
    <n v="453447.02"/>
    <n v="1740"/>
    <n v="3823.57"/>
    <n v="2956"/>
    <n v="25.06"/>
    <n v="69.36"/>
    <n v="20"/>
    <n v="8"/>
    <n v="2.65"/>
    <n v="-2.66"/>
    <n v="38426.480000000003"/>
    <n v="5.64"/>
    <n v="3280.06"/>
    <n v="265656.01"/>
    <m/>
  </r>
  <r>
    <x v="811"/>
    <s v="Flipkart Hub 116"/>
    <x v="1"/>
    <s v="Tamil Nadu"/>
    <s v="South"/>
    <x v="5"/>
    <n v="181978.45"/>
    <n v="3729"/>
    <n v="2091.5"/>
    <n v="3144"/>
    <n v="42.04"/>
    <n v="52.09"/>
    <n v="11"/>
    <n v="12"/>
    <n v="3.95"/>
    <n v="21.48"/>
    <n v="84117.11"/>
    <n v="6.64"/>
    <n v="149601.79"/>
    <n v="176496.05"/>
    <m/>
  </r>
  <r>
    <x v="812"/>
    <s v="Flipkart Hub 2"/>
    <x v="3"/>
    <s v="Karnataka"/>
    <s v="East"/>
    <x v="4"/>
    <n v="123706.48"/>
    <n v="568"/>
    <n v="902.9"/>
    <n v="1970"/>
    <n v="32.04"/>
    <n v="68.900000000000006"/>
    <n v="49"/>
    <n v="8"/>
    <n v="3.28"/>
    <n v="10.94"/>
    <n v="35182.61"/>
    <n v="1.75"/>
    <n v="68700.740000000005"/>
    <n v="488039.28"/>
    <m/>
  </r>
  <r>
    <x v="813"/>
    <s v="Flipkart Hub 197"/>
    <x v="3"/>
    <s v="Gujarat"/>
    <s v="East"/>
    <x v="0"/>
    <n v="430411.98"/>
    <n v="2987"/>
    <n v="694.02"/>
    <n v="5192"/>
    <n v="29.34"/>
    <n v="69.67"/>
    <n v="5"/>
    <n v="8"/>
    <n v="4.3600000000000003"/>
    <n v="29.03"/>
    <n v="1512.79"/>
    <n v="6.92"/>
    <n v="43051.9"/>
    <n v="114401.11"/>
    <m/>
  </r>
  <r>
    <x v="814"/>
    <s v="Flipkart Hub 162"/>
    <x v="7"/>
    <s v="Uttar Pradesh"/>
    <s v="South"/>
    <x v="2"/>
    <n v="733246.96"/>
    <n v="4186"/>
    <n v="1746.94"/>
    <n v="3232"/>
    <n v="42.78"/>
    <n v="70.02"/>
    <n v="26"/>
    <n v="10"/>
    <n v="2.5299999999999998"/>
    <n v="13.31"/>
    <n v="42814.69"/>
    <n v="13.25"/>
    <n v="135961.76999999999"/>
    <n v="282224.12"/>
    <m/>
  </r>
  <r>
    <x v="815"/>
    <s v="Flipkart Hub 52"/>
    <x v="0"/>
    <s v="Rajasthan"/>
    <s v="South"/>
    <x v="2"/>
    <n v="143855.35999999999"/>
    <n v="1487"/>
    <n v="4016.6"/>
    <n v="7332"/>
    <n v="16.38"/>
    <n v="56.69"/>
    <n v="17"/>
    <n v="8"/>
    <n v="3.73"/>
    <n v="19.78"/>
    <n v="76154.31"/>
    <n v="0.76"/>
    <n v="139722.59"/>
    <n v="85673.03"/>
    <m/>
  </r>
  <r>
    <x v="816"/>
    <s v="Flipkart Hub 18"/>
    <x v="5"/>
    <s v="Gujarat"/>
    <s v="East"/>
    <x v="4"/>
    <n v="829002.17"/>
    <n v="2744"/>
    <n v="1394.75"/>
    <n v="4936"/>
    <n v="25.21"/>
    <n v="84.84"/>
    <n v="24"/>
    <n v="8"/>
    <n v="4.1900000000000004"/>
    <n v="-7.43"/>
    <n v="96906.52"/>
    <n v="4.3899999999999997"/>
    <n v="157906.60999999999"/>
    <n v="247272.04"/>
    <m/>
  </r>
  <r>
    <x v="817"/>
    <s v="Flipkart Hub 166"/>
    <x v="5"/>
    <s v="Uttar Pradesh"/>
    <s v="East"/>
    <x v="2"/>
    <n v="898258.05"/>
    <n v="3078"/>
    <n v="1601.64"/>
    <n v="9038"/>
    <n v="28.14"/>
    <n v="73.61"/>
    <n v="14"/>
    <n v="12"/>
    <n v="4.82"/>
    <n v="-0.74"/>
    <n v="8528.7199999999993"/>
    <n v="9.98"/>
    <n v="125637.62"/>
    <n v="378990.97"/>
    <m/>
  </r>
  <r>
    <x v="818"/>
    <s v="Flipkart Hub 72"/>
    <x v="6"/>
    <s v="Maharashtra"/>
    <s v="South"/>
    <x v="5"/>
    <n v="115394.3"/>
    <n v="1766"/>
    <n v="3012.45"/>
    <n v="740"/>
    <n v="31.92"/>
    <n v="76.39"/>
    <n v="32"/>
    <n v="10"/>
    <n v="2.89"/>
    <n v="9.99"/>
    <n v="45693.279999999999"/>
    <n v="13.25"/>
    <n v="145923.39000000001"/>
    <n v="209598.37"/>
    <m/>
  </r>
  <r>
    <x v="819"/>
    <s v="Flipkart Hub 39"/>
    <x v="0"/>
    <s v="Uttar Pradesh"/>
    <s v="West"/>
    <x v="3"/>
    <n v="682479.91"/>
    <n v="3858"/>
    <n v="2362.9699999999998"/>
    <n v="4905"/>
    <n v="36.32"/>
    <n v="50.6"/>
    <n v="25"/>
    <n v="8"/>
    <n v="3.21"/>
    <n v="-8.68"/>
    <n v="31705.88"/>
    <n v="10.69"/>
    <n v="70019.23"/>
    <n v="75805"/>
    <m/>
  </r>
  <r>
    <x v="820"/>
    <s v="Flipkart Hub 182"/>
    <x v="8"/>
    <s v="Karnataka"/>
    <s v="South"/>
    <x v="0"/>
    <n v="262587.62"/>
    <n v="395"/>
    <n v="4434.5600000000004"/>
    <n v="8163"/>
    <n v="32.51"/>
    <n v="97.05"/>
    <n v="8"/>
    <n v="8"/>
    <n v="4.91"/>
    <n v="5.25"/>
    <n v="77687.47"/>
    <n v="4.41"/>
    <n v="116945.34"/>
    <n v="310606.23"/>
    <m/>
  </r>
  <r>
    <x v="821"/>
    <s v="Flipkart Hub 191"/>
    <x v="7"/>
    <s v="Rajasthan"/>
    <s v="North"/>
    <x v="0"/>
    <n v="909951.09"/>
    <n v="3491"/>
    <n v="4045.69"/>
    <n v="6367"/>
    <n v="11.65"/>
    <n v="70.84"/>
    <n v="36"/>
    <n v="10"/>
    <n v="3.44"/>
    <n v="0.44"/>
    <n v="81559.56"/>
    <n v="12.96"/>
    <n v="28098.76"/>
    <n v="335537.39"/>
    <m/>
  </r>
  <r>
    <x v="822"/>
    <s v="Flipkart Hub 123"/>
    <x v="6"/>
    <s v="Maharashtra"/>
    <s v="South"/>
    <x v="4"/>
    <n v="918612.84"/>
    <n v="1916"/>
    <n v="4462.6000000000004"/>
    <n v="9563"/>
    <n v="47.55"/>
    <n v="82.18"/>
    <n v="17"/>
    <n v="12"/>
    <n v="4.16"/>
    <n v="15.03"/>
    <n v="79323.759999999995"/>
    <n v="7.92"/>
    <n v="137617.99"/>
    <n v="69975.48"/>
    <m/>
  </r>
  <r>
    <x v="823"/>
    <s v="Flipkart Hub 193"/>
    <x v="4"/>
    <s v="Gujarat"/>
    <s v="South"/>
    <x v="4"/>
    <n v="418573.75"/>
    <n v="4425"/>
    <n v="1649.41"/>
    <n v="7474"/>
    <n v="10.62"/>
    <n v="70.760000000000005"/>
    <n v="27"/>
    <n v="10"/>
    <n v="4.22"/>
    <n v="8.25"/>
    <n v="70490.89"/>
    <n v="13.23"/>
    <n v="117699.91"/>
    <n v="215342.85"/>
    <m/>
  </r>
  <r>
    <x v="824"/>
    <s v="Flipkart Hub 105"/>
    <x v="1"/>
    <s v="Gujarat"/>
    <s v="North"/>
    <x v="4"/>
    <n v="242304.26"/>
    <n v="4599"/>
    <n v="1922.07"/>
    <n v="2452"/>
    <n v="9.5"/>
    <n v="78.989999999999995"/>
    <n v="41"/>
    <n v="10"/>
    <n v="4.4000000000000004"/>
    <n v="27.72"/>
    <n v="8113.94"/>
    <n v="10.79"/>
    <n v="189866.16"/>
    <n v="201459.58"/>
    <m/>
  </r>
  <r>
    <x v="825"/>
    <s v="Flipkart Hub 94"/>
    <x v="7"/>
    <s v="Delhi"/>
    <s v="North"/>
    <x v="1"/>
    <n v="389386.52"/>
    <n v="3111"/>
    <n v="1417.81"/>
    <n v="2186"/>
    <n v="31.55"/>
    <n v="64.52"/>
    <n v="14"/>
    <n v="12"/>
    <n v="2.67"/>
    <n v="20.65"/>
    <n v="53234.400000000001"/>
    <n v="5.77"/>
    <n v="189798.61"/>
    <n v="244361.33"/>
    <m/>
  </r>
  <r>
    <x v="826"/>
    <s v="Flipkart Hub 124"/>
    <x v="4"/>
    <s v="Telangana"/>
    <s v="East"/>
    <x v="5"/>
    <n v="72441.440000000002"/>
    <n v="1454"/>
    <n v="1269.51"/>
    <n v="8054"/>
    <n v="26.32"/>
    <n v="58.98"/>
    <n v="10"/>
    <n v="10"/>
    <n v="4.87"/>
    <n v="29.8"/>
    <n v="32913.53"/>
    <n v="5.44"/>
    <n v="78408.2"/>
    <n v="330002.90000000002"/>
    <m/>
  </r>
  <r>
    <x v="827"/>
    <s v="Flipkart Hub 199"/>
    <x v="2"/>
    <s v="Delhi"/>
    <s v="East"/>
    <x v="5"/>
    <n v="808044.94"/>
    <n v="1071"/>
    <n v="4922.8500000000004"/>
    <n v="1055"/>
    <n v="11"/>
    <n v="79.55"/>
    <n v="29"/>
    <n v="10"/>
    <n v="4.08"/>
    <n v="22.73"/>
    <n v="29273.05"/>
    <n v="11.16"/>
    <n v="128609.01"/>
    <n v="9768.1299999999992"/>
    <m/>
  </r>
  <r>
    <x v="828"/>
    <s v="Flipkart Hub 185"/>
    <x v="3"/>
    <s v="Rajasthan"/>
    <s v="East"/>
    <x v="1"/>
    <n v="69939.149999999994"/>
    <n v="2055"/>
    <n v="4412.84"/>
    <n v="3128"/>
    <n v="18.75"/>
    <n v="86.35"/>
    <n v="13"/>
    <n v="8"/>
    <n v="4.41"/>
    <n v="9.52"/>
    <n v="38175.89"/>
    <n v="13.26"/>
    <n v="181182.42"/>
    <n v="296854.13"/>
    <m/>
  </r>
  <r>
    <x v="829"/>
    <s v="Flipkart Hub 124"/>
    <x v="1"/>
    <s v="Uttar Pradesh"/>
    <s v="South"/>
    <x v="2"/>
    <n v="732837.67"/>
    <n v="4701"/>
    <n v="3947.21"/>
    <n v="6846"/>
    <n v="39.21"/>
    <n v="54.55"/>
    <n v="44"/>
    <n v="10"/>
    <n v="2.94"/>
    <n v="-8.32"/>
    <n v="81679.100000000006"/>
    <n v="9.8800000000000008"/>
    <n v="8732.15"/>
    <n v="160968.73000000001"/>
    <m/>
  </r>
  <r>
    <x v="830"/>
    <s v="Flipkart Hub 31"/>
    <x v="4"/>
    <s v="Maharashtra"/>
    <s v="North"/>
    <x v="1"/>
    <n v="986369.63"/>
    <n v="3459"/>
    <n v="3795.36"/>
    <n v="3366"/>
    <n v="6.65"/>
    <n v="51.14"/>
    <n v="39"/>
    <n v="10"/>
    <n v="4.68"/>
    <n v="-5.3"/>
    <n v="91851.03"/>
    <n v="8.2100000000000009"/>
    <n v="30366.799999999999"/>
    <n v="353018.07"/>
    <m/>
  </r>
  <r>
    <x v="831"/>
    <s v="Flipkart Hub 22"/>
    <x v="2"/>
    <s v="Rajasthan"/>
    <s v="North"/>
    <x v="5"/>
    <n v="960216.28"/>
    <n v="4328"/>
    <n v="1831.43"/>
    <n v="3459"/>
    <n v="24.63"/>
    <n v="78.760000000000005"/>
    <n v="38"/>
    <n v="10"/>
    <n v="2.75"/>
    <n v="-2.06"/>
    <n v="8405.85"/>
    <n v="14.53"/>
    <n v="124193.41"/>
    <n v="282205.65000000002"/>
    <m/>
  </r>
  <r>
    <x v="832"/>
    <s v="Flipkart Hub 96"/>
    <x v="2"/>
    <s v="Rajasthan"/>
    <s v="West"/>
    <x v="0"/>
    <n v="739005.6"/>
    <n v="2421"/>
    <n v="650.83000000000004"/>
    <n v="1637"/>
    <n v="44.45"/>
    <n v="81.55"/>
    <n v="27"/>
    <n v="10"/>
    <n v="4.3600000000000003"/>
    <n v="17.28"/>
    <n v="55204.55"/>
    <n v="10.68"/>
    <n v="168829.06"/>
    <n v="67161.48"/>
    <m/>
  </r>
  <r>
    <x v="833"/>
    <s v="Flipkart Hub 147"/>
    <x v="5"/>
    <s v="Maharashtra"/>
    <s v="South"/>
    <x v="3"/>
    <n v="559303.93999999994"/>
    <n v="4309"/>
    <n v="1015.95"/>
    <n v="3241"/>
    <n v="33.340000000000003"/>
    <n v="66.819999999999993"/>
    <n v="31"/>
    <n v="8"/>
    <n v="4.3099999999999996"/>
    <n v="8.11"/>
    <n v="49312.31"/>
    <n v="10.02"/>
    <n v="133264.75"/>
    <n v="405391.56"/>
    <m/>
  </r>
  <r>
    <x v="834"/>
    <s v="Flipkart Hub 54"/>
    <x v="7"/>
    <s v="Uttar Pradesh"/>
    <s v="South"/>
    <x v="5"/>
    <n v="384105.85"/>
    <n v="3166"/>
    <n v="2333.08"/>
    <n v="7011"/>
    <n v="35.81"/>
    <n v="69.36"/>
    <n v="28"/>
    <n v="10"/>
    <n v="3.39"/>
    <n v="-3.52"/>
    <n v="17226.16"/>
    <n v="10.32"/>
    <n v="76949.34"/>
    <n v="28410.54"/>
    <m/>
  </r>
  <r>
    <x v="835"/>
    <s v="Flipkart Hub 175"/>
    <x v="5"/>
    <s v="Uttar Pradesh"/>
    <s v="West"/>
    <x v="3"/>
    <n v="667329.25"/>
    <n v="3481"/>
    <n v="3683.08"/>
    <n v="9466"/>
    <n v="10.67"/>
    <n v="65.31"/>
    <n v="43"/>
    <n v="12"/>
    <n v="3.5"/>
    <n v="14.55"/>
    <n v="84213.17"/>
    <n v="8.51"/>
    <n v="51807.87"/>
    <n v="189214.25"/>
    <m/>
  </r>
  <r>
    <x v="836"/>
    <s v="Flipkart Hub 119"/>
    <x v="6"/>
    <s v="Tamil Nadu"/>
    <s v="East"/>
    <x v="5"/>
    <n v="382164.32"/>
    <n v="2013"/>
    <n v="4379.8599999999997"/>
    <n v="9676"/>
    <n v="37.25"/>
    <n v="70.64"/>
    <n v="22"/>
    <n v="12"/>
    <n v="4.21"/>
    <n v="14.71"/>
    <n v="31273.99"/>
    <n v="3.38"/>
    <n v="111042.51"/>
    <n v="208655.25"/>
    <m/>
  </r>
  <r>
    <x v="837"/>
    <s v="Flipkart Hub 147"/>
    <x v="8"/>
    <s v="Karnataka"/>
    <s v="South"/>
    <x v="0"/>
    <n v="831565.87"/>
    <n v="2520"/>
    <n v="606.29"/>
    <n v="8346"/>
    <n v="47.45"/>
    <n v="81.55"/>
    <n v="38"/>
    <n v="12"/>
    <n v="3.34"/>
    <n v="11.87"/>
    <n v="49985.32"/>
    <n v="11.03"/>
    <n v="158077.49"/>
    <n v="396761.81"/>
    <m/>
  </r>
  <r>
    <x v="838"/>
    <s v="Flipkart Hub 28"/>
    <x v="3"/>
    <s v="Telangana"/>
    <s v="North"/>
    <x v="0"/>
    <n v="175659.59"/>
    <n v="1082"/>
    <n v="1312.21"/>
    <n v="1078"/>
    <n v="19.22"/>
    <n v="91.96"/>
    <n v="41"/>
    <n v="8"/>
    <n v="3.58"/>
    <n v="2.94"/>
    <n v="94731.839999999997"/>
    <n v="9.25"/>
    <n v="154162.16"/>
    <n v="368375.19"/>
    <m/>
  </r>
  <r>
    <x v="839"/>
    <s v="Flipkart Hub 113"/>
    <x v="2"/>
    <s v="Gujarat"/>
    <s v="West"/>
    <x v="3"/>
    <n v="147208.85"/>
    <n v="911"/>
    <n v="4719.55"/>
    <n v="6185"/>
    <n v="45.7"/>
    <n v="76.44"/>
    <n v="38"/>
    <n v="10"/>
    <n v="4.29"/>
    <n v="-1.17"/>
    <n v="73957.78"/>
    <n v="4.4400000000000004"/>
    <n v="112657.65"/>
    <n v="265226.48"/>
    <m/>
  </r>
  <r>
    <x v="840"/>
    <s v="Flipkart Hub 56"/>
    <x v="0"/>
    <s v="West Bengal"/>
    <s v="South"/>
    <x v="0"/>
    <n v="390114.17"/>
    <n v="948"/>
    <n v="3138.71"/>
    <n v="533"/>
    <n v="24.13"/>
    <n v="53.12"/>
    <n v="19"/>
    <n v="8"/>
    <n v="3.68"/>
    <n v="14.86"/>
    <n v="27267.26"/>
    <n v="0.83"/>
    <n v="144368.66"/>
    <n v="424461.3"/>
    <m/>
  </r>
  <r>
    <x v="841"/>
    <s v="Flipkart Hub 76"/>
    <x v="7"/>
    <s v="Delhi"/>
    <s v="East"/>
    <x v="1"/>
    <n v="504907.29"/>
    <n v="882"/>
    <n v="1150.26"/>
    <n v="9346"/>
    <n v="3.58"/>
    <n v="51.59"/>
    <n v="23"/>
    <n v="10"/>
    <n v="3.34"/>
    <n v="-4.33"/>
    <n v="42514.65"/>
    <n v="9.1199999999999992"/>
    <n v="190031.31"/>
    <n v="335937.82"/>
    <m/>
  </r>
  <r>
    <x v="842"/>
    <s v="Flipkart Hub 185"/>
    <x v="2"/>
    <s v="Uttar Pradesh"/>
    <s v="South"/>
    <x v="4"/>
    <n v="828605.67"/>
    <n v="2447"/>
    <n v="4918.95"/>
    <n v="5901"/>
    <n v="4.2"/>
    <n v="53.86"/>
    <n v="22"/>
    <n v="8"/>
    <n v="2.89"/>
    <n v="5.96"/>
    <n v="63447.41"/>
    <n v="2.76"/>
    <n v="184719.56"/>
    <n v="389127.96"/>
    <m/>
  </r>
  <r>
    <x v="843"/>
    <s v="Flipkart Hub 196"/>
    <x v="5"/>
    <s v="Gujarat"/>
    <s v="East"/>
    <x v="5"/>
    <n v="389392.89"/>
    <n v="3441"/>
    <n v="549.54"/>
    <n v="6456"/>
    <n v="3.84"/>
    <n v="90.27"/>
    <n v="43"/>
    <n v="8"/>
    <n v="3.37"/>
    <n v="22.75"/>
    <n v="9541.39"/>
    <n v="3.12"/>
    <n v="6688.67"/>
    <n v="427318.66"/>
    <m/>
  </r>
  <r>
    <x v="844"/>
    <s v="Flipkart Hub 36"/>
    <x v="5"/>
    <s v="Telangana"/>
    <s v="North"/>
    <x v="5"/>
    <n v="430288.24"/>
    <n v="3091"/>
    <n v="3204.64"/>
    <n v="5858"/>
    <n v="12.07"/>
    <n v="90.63"/>
    <n v="24"/>
    <n v="12"/>
    <n v="3.82"/>
    <n v="-8.75"/>
    <n v="12323.9"/>
    <n v="6.51"/>
    <n v="178776.15"/>
    <n v="177928.28"/>
    <m/>
  </r>
  <r>
    <x v="845"/>
    <s v="Flipkart Hub 7"/>
    <x v="9"/>
    <s v="Tamil Nadu"/>
    <s v="West"/>
    <x v="1"/>
    <n v="274958.53000000003"/>
    <n v="659"/>
    <n v="1564.55"/>
    <n v="516"/>
    <n v="23.96"/>
    <n v="62.86"/>
    <n v="28"/>
    <n v="8"/>
    <n v="4.4400000000000004"/>
    <n v="12.95"/>
    <n v="44563.54"/>
    <n v="8.92"/>
    <n v="88667.15"/>
    <n v="435283.89"/>
    <m/>
  </r>
  <r>
    <x v="846"/>
    <s v="Flipkart Hub 135"/>
    <x v="8"/>
    <s v="Gujarat"/>
    <s v="North"/>
    <x v="0"/>
    <n v="381351.26"/>
    <n v="1057"/>
    <n v="882.58"/>
    <n v="1361"/>
    <n v="18.91"/>
    <n v="88.75"/>
    <n v="33"/>
    <n v="12"/>
    <n v="3.86"/>
    <n v="-1.93"/>
    <n v="30677.07"/>
    <n v="12.43"/>
    <n v="115356.64"/>
    <n v="89194.71"/>
    <m/>
  </r>
  <r>
    <x v="847"/>
    <s v="Flipkart Hub 81"/>
    <x v="8"/>
    <s v="Rajasthan"/>
    <s v="South"/>
    <x v="1"/>
    <n v="110496.56"/>
    <n v="4352"/>
    <n v="2509.19"/>
    <n v="6383"/>
    <n v="27.55"/>
    <n v="59.01"/>
    <n v="26"/>
    <n v="12"/>
    <n v="3.91"/>
    <n v="22.25"/>
    <n v="96473.44"/>
    <n v="13.34"/>
    <n v="142072.10999999999"/>
    <n v="340365.13"/>
    <m/>
  </r>
  <r>
    <x v="848"/>
    <s v="Flipkart Hub 35"/>
    <x v="3"/>
    <s v="Delhi"/>
    <s v="East"/>
    <x v="1"/>
    <n v="499630.03"/>
    <n v="3387"/>
    <n v="4773.74"/>
    <n v="7455"/>
    <n v="41.68"/>
    <n v="93.69"/>
    <n v="19"/>
    <n v="8"/>
    <n v="4.8600000000000003"/>
    <n v="4.29"/>
    <n v="92082.97"/>
    <n v="11.32"/>
    <n v="9491.35"/>
    <n v="92256.77"/>
    <m/>
  </r>
  <r>
    <x v="849"/>
    <s v="Flipkart Hub 157"/>
    <x v="9"/>
    <s v="Tamil Nadu"/>
    <s v="West"/>
    <x v="0"/>
    <n v="934222.99"/>
    <n v="829"/>
    <n v="3820.78"/>
    <n v="1542"/>
    <n v="39.619999999999997"/>
    <n v="54.82"/>
    <n v="7"/>
    <n v="10"/>
    <n v="3.67"/>
    <n v="24.64"/>
    <n v="23596.09"/>
    <n v="8.8000000000000007"/>
    <n v="17261.97"/>
    <n v="30602.42"/>
    <m/>
  </r>
  <r>
    <x v="850"/>
    <s v="Flipkart Hub 54"/>
    <x v="7"/>
    <s v="West Bengal"/>
    <s v="South"/>
    <x v="2"/>
    <n v="749393.05"/>
    <n v="4310"/>
    <n v="2769.77"/>
    <n v="3377"/>
    <n v="49.41"/>
    <n v="52.52"/>
    <n v="10"/>
    <n v="8"/>
    <n v="3.98"/>
    <n v="14.51"/>
    <n v="13700.31"/>
    <n v="10.33"/>
    <n v="16157.63"/>
    <n v="140102.48000000001"/>
    <m/>
  </r>
  <r>
    <x v="851"/>
    <s v="Flipkart Hub 174"/>
    <x v="7"/>
    <s v="Rajasthan"/>
    <s v="West"/>
    <x v="1"/>
    <n v="181865.23"/>
    <n v="1593"/>
    <n v="2061.1"/>
    <n v="9813"/>
    <n v="18.829999999999998"/>
    <n v="86.33"/>
    <n v="18"/>
    <n v="8"/>
    <n v="3.92"/>
    <n v="5.49"/>
    <n v="35933.730000000003"/>
    <n v="6.37"/>
    <n v="60836.36"/>
    <n v="204375.32"/>
    <m/>
  </r>
  <r>
    <x v="852"/>
    <s v="Flipkart Hub 42"/>
    <x v="7"/>
    <s v="Rajasthan"/>
    <s v="West"/>
    <x v="4"/>
    <n v="876766.7"/>
    <n v="4808"/>
    <n v="1651.47"/>
    <n v="5338"/>
    <n v="43.09"/>
    <n v="93.26"/>
    <n v="16"/>
    <n v="8"/>
    <n v="3.1"/>
    <n v="25.76"/>
    <n v="79884.08"/>
    <n v="3.21"/>
    <n v="20395.169999999998"/>
    <n v="221306.04"/>
    <m/>
  </r>
  <r>
    <x v="853"/>
    <s v="Flipkart Hub 63"/>
    <x v="9"/>
    <s v="Telangana"/>
    <s v="East"/>
    <x v="0"/>
    <n v="71978.710000000006"/>
    <n v="3607"/>
    <n v="4391.8"/>
    <n v="2930"/>
    <n v="30.97"/>
    <n v="76.48"/>
    <n v="13"/>
    <n v="8"/>
    <n v="2.68"/>
    <n v="6.61"/>
    <n v="46488.49"/>
    <n v="5.96"/>
    <n v="35276.129999999997"/>
    <n v="464828.69"/>
    <m/>
  </r>
  <r>
    <x v="854"/>
    <s v="Flipkart Hub 116"/>
    <x v="1"/>
    <s v="Delhi"/>
    <s v="East"/>
    <x v="3"/>
    <n v="376243.29"/>
    <n v="2460"/>
    <n v="1622.8"/>
    <n v="8990"/>
    <n v="5.57"/>
    <n v="97.38"/>
    <n v="18"/>
    <n v="10"/>
    <n v="4.84"/>
    <n v="29.69"/>
    <n v="77682.78"/>
    <n v="10.82"/>
    <n v="125332.43"/>
    <n v="259305.41"/>
    <m/>
  </r>
  <r>
    <x v="855"/>
    <s v="Flipkart Hub 41"/>
    <x v="1"/>
    <s v="Telangana"/>
    <s v="East"/>
    <x v="3"/>
    <n v="996801.55"/>
    <n v="3583"/>
    <n v="647.39"/>
    <n v="4157"/>
    <n v="20.14"/>
    <n v="56.13"/>
    <n v="15"/>
    <n v="10"/>
    <n v="3.33"/>
    <n v="3.28"/>
    <n v="19608.150000000001"/>
    <n v="3.11"/>
    <n v="75768.429999999993"/>
    <n v="153525.43"/>
    <m/>
  </r>
  <r>
    <x v="856"/>
    <s v="Flipkart Hub 19"/>
    <x v="0"/>
    <s v="Karnataka"/>
    <s v="West"/>
    <x v="5"/>
    <n v="129321.62"/>
    <n v="680"/>
    <n v="2348.7600000000002"/>
    <n v="1550"/>
    <n v="33.97"/>
    <n v="69.8"/>
    <n v="47"/>
    <n v="10"/>
    <n v="3.21"/>
    <n v="26.29"/>
    <n v="68531.23"/>
    <n v="8.09"/>
    <n v="141158.24"/>
    <n v="210053.92"/>
    <m/>
  </r>
  <r>
    <x v="857"/>
    <s v="Flipkart Hub 99"/>
    <x v="6"/>
    <s v="Delhi"/>
    <s v="East"/>
    <x v="4"/>
    <n v="111185.71"/>
    <n v="4926"/>
    <n v="1323.45"/>
    <n v="8145"/>
    <n v="10.36"/>
    <n v="70.790000000000006"/>
    <n v="36"/>
    <n v="12"/>
    <n v="3.82"/>
    <n v="22.33"/>
    <n v="71685.289999999994"/>
    <n v="12.84"/>
    <n v="104970.25"/>
    <n v="188323.05"/>
    <m/>
  </r>
  <r>
    <x v="858"/>
    <s v="Flipkart Hub 51"/>
    <x v="1"/>
    <s v="Gujarat"/>
    <s v="North"/>
    <x v="2"/>
    <n v="699892.6"/>
    <n v="1004"/>
    <n v="1946.54"/>
    <n v="7081"/>
    <n v="5.13"/>
    <n v="62.56"/>
    <n v="40"/>
    <n v="8"/>
    <n v="2.71"/>
    <n v="-9.7200000000000006"/>
    <n v="81456.45"/>
    <n v="9.7899999999999991"/>
    <n v="118159.47"/>
    <n v="294975.86"/>
    <m/>
  </r>
  <r>
    <x v="859"/>
    <s v="Flipkart Hub 181"/>
    <x v="7"/>
    <s v="Karnataka"/>
    <s v="West"/>
    <x v="2"/>
    <n v="260369.57"/>
    <n v="131"/>
    <n v="4304.05"/>
    <n v="9051"/>
    <n v="6.3"/>
    <n v="62.58"/>
    <n v="7"/>
    <n v="12"/>
    <n v="4.9000000000000004"/>
    <n v="16.18"/>
    <n v="65731.520000000004"/>
    <n v="13.32"/>
    <n v="65581.460000000006"/>
    <n v="426452.65"/>
    <m/>
  </r>
  <r>
    <x v="860"/>
    <s v="Flipkart Hub 34"/>
    <x v="0"/>
    <s v="Telangana"/>
    <s v="West"/>
    <x v="4"/>
    <n v="222451.36"/>
    <n v="4577"/>
    <n v="4327.45"/>
    <n v="5949"/>
    <n v="22.99"/>
    <n v="50.88"/>
    <n v="39"/>
    <n v="8"/>
    <n v="4.2699999999999996"/>
    <n v="1.29"/>
    <n v="18548.2"/>
    <n v="0.66"/>
    <n v="66632.73"/>
    <n v="475198.44"/>
    <m/>
  </r>
  <r>
    <x v="861"/>
    <s v="Flipkart Hub 84"/>
    <x v="1"/>
    <s v="Delhi"/>
    <s v="North"/>
    <x v="4"/>
    <n v="957575.81"/>
    <n v="618"/>
    <n v="4284.51"/>
    <n v="3547"/>
    <n v="2.67"/>
    <n v="70.37"/>
    <n v="48"/>
    <n v="10"/>
    <n v="4.84"/>
    <n v="25.32"/>
    <n v="99257.37"/>
    <n v="7.9"/>
    <n v="26942.32"/>
    <n v="390582.21"/>
    <m/>
  </r>
  <r>
    <x v="862"/>
    <s v="Flipkart Hub 123"/>
    <x v="9"/>
    <s v="Karnataka"/>
    <s v="West"/>
    <x v="1"/>
    <n v="409708.17"/>
    <n v="4645"/>
    <n v="1858.3"/>
    <n v="766"/>
    <n v="26.48"/>
    <n v="51.3"/>
    <n v="10"/>
    <n v="12"/>
    <n v="3.58"/>
    <n v="15.08"/>
    <n v="76115.16"/>
    <n v="5.89"/>
    <n v="143751.98000000001"/>
    <n v="132465.10999999999"/>
    <m/>
  </r>
  <r>
    <x v="863"/>
    <s v="Flipkart Hub 160"/>
    <x v="8"/>
    <s v="Gujarat"/>
    <s v="South"/>
    <x v="0"/>
    <n v="167667.81"/>
    <n v="2553"/>
    <n v="4878.1400000000003"/>
    <n v="7084"/>
    <n v="31.33"/>
    <n v="98.96"/>
    <n v="39"/>
    <n v="8"/>
    <n v="3.9"/>
    <n v="26.57"/>
    <n v="24840.66"/>
    <n v="2.12"/>
    <n v="67650.98"/>
    <n v="203198.83"/>
    <m/>
  </r>
  <r>
    <x v="864"/>
    <s v="Flipkart Hub 66"/>
    <x v="2"/>
    <s v="West Bengal"/>
    <s v="West"/>
    <x v="3"/>
    <n v="344235.33"/>
    <n v="4291"/>
    <n v="1650.3"/>
    <n v="6981"/>
    <n v="49.63"/>
    <n v="90.3"/>
    <n v="18"/>
    <n v="12"/>
    <n v="3.15"/>
    <n v="8.0399999999999991"/>
    <n v="31210.5"/>
    <n v="6.93"/>
    <n v="11454.84"/>
    <n v="260543.44"/>
    <m/>
  </r>
  <r>
    <x v="865"/>
    <s v="Flipkart Hub 27"/>
    <x v="5"/>
    <s v="Gujarat"/>
    <s v="West"/>
    <x v="5"/>
    <n v="901533.62"/>
    <n v="4095"/>
    <n v="2232.19"/>
    <n v="1668"/>
    <n v="28.38"/>
    <n v="89.9"/>
    <n v="11"/>
    <n v="10"/>
    <n v="3.26"/>
    <n v="16.440000000000001"/>
    <n v="55238.04"/>
    <n v="13.15"/>
    <n v="68970.61"/>
    <n v="66154.87"/>
    <m/>
  </r>
  <r>
    <x v="866"/>
    <s v="Flipkart Hub 34"/>
    <x v="1"/>
    <s v="Tamil Nadu"/>
    <s v="North"/>
    <x v="5"/>
    <n v="330693.32"/>
    <n v="4777"/>
    <n v="3662.01"/>
    <n v="5286"/>
    <n v="49.86"/>
    <n v="92.06"/>
    <n v="45"/>
    <n v="8"/>
    <n v="3.09"/>
    <n v="-4.08"/>
    <n v="64802.85"/>
    <n v="13.04"/>
    <n v="50222.8"/>
    <n v="325525.40000000002"/>
    <m/>
  </r>
  <r>
    <x v="867"/>
    <s v="Flipkart Hub 98"/>
    <x v="3"/>
    <s v="Rajasthan"/>
    <s v="North"/>
    <x v="3"/>
    <n v="160657.85999999999"/>
    <n v="1444"/>
    <n v="2508.5100000000002"/>
    <n v="2963"/>
    <n v="15.14"/>
    <n v="91.53"/>
    <n v="13"/>
    <n v="8"/>
    <n v="3.85"/>
    <n v="-8.42"/>
    <n v="18401.39"/>
    <n v="12.43"/>
    <n v="120007.38"/>
    <n v="102193.21"/>
    <m/>
  </r>
  <r>
    <x v="868"/>
    <s v="Flipkart Hub 192"/>
    <x v="6"/>
    <s v="Telangana"/>
    <s v="South"/>
    <x v="0"/>
    <n v="358229.55"/>
    <n v="2213"/>
    <n v="4708.78"/>
    <n v="8078"/>
    <n v="40.92"/>
    <n v="79.040000000000006"/>
    <n v="23"/>
    <n v="12"/>
    <n v="2.74"/>
    <n v="1.71"/>
    <n v="82404.53"/>
    <n v="11.7"/>
    <n v="156576.38"/>
    <n v="392781.83"/>
    <m/>
  </r>
  <r>
    <x v="869"/>
    <s v="Flipkart Hub 52"/>
    <x v="6"/>
    <s v="Delhi"/>
    <s v="East"/>
    <x v="5"/>
    <n v="507581.43"/>
    <n v="239"/>
    <n v="3141.4"/>
    <n v="7971"/>
    <n v="3.22"/>
    <n v="55.31"/>
    <n v="24"/>
    <n v="12"/>
    <n v="3.14"/>
    <n v="20.65"/>
    <n v="43140.13"/>
    <n v="12.89"/>
    <n v="5120.3"/>
    <n v="101888.49"/>
    <m/>
  </r>
  <r>
    <x v="870"/>
    <s v="Flipkart Hub 132"/>
    <x v="9"/>
    <s v="Uttar Pradesh"/>
    <s v="South"/>
    <x v="5"/>
    <n v="245840.41"/>
    <n v="2392"/>
    <n v="1033.17"/>
    <n v="4293"/>
    <n v="26.8"/>
    <n v="80.319999999999993"/>
    <n v="6"/>
    <n v="12"/>
    <n v="3.1"/>
    <n v="0.59"/>
    <n v="41275.089999999997"/>
    <n v="9.14"/>
    <n v="15448.1"/>
    <n v="451905.96"/>
    <m/>
  </r>
  <r>
    <x v="871"/>
    <s v="Flipkart Hub 163"/>
    <x v="1"/>
    <s v="Rajasthan"/>
    <s v="North"/>
    <x v="0"/>
    <n v="653556.59"/>
    <n v="343"/>
    <n v="1144.72"/>
    <n v="5269"/>
    <n v="24.62"/>
    <n v="88.34"/>
    <n v="21"/>
    <n v="10"/>
    <n v="3.59"/>
    <n v="9.4600000000000009"/>
    <n v="56374.45"/>
    <n v="9.33"/>
    <n v="81275.69"/>
    <n v="145296.85999999999"/>
    <m/>
  </r>
  <r>
    <x v="872"/>
    <s v="Flipkart Hub 54"/>
    <x v="8"/>
    <s v="Maharashtra"/>
    <s v="East"/>
    <x v="3"/>
    <n v="888944.9"/>
    <n v="3984"/>
    <n v="1428.53"/>
    <n v="1318"/>
    <n v="19.59"/>
    <n v="60.14"/>
    <n v="42"/>
    <n v="10"/>
    <n v="4.76"/>
    <n v="-2.23"/>
    <n v="79878.720000000001"/>
    <n v="8.2100000000000009"/>
    <n v="175257.34"/>
    <n v="212627.29"/>
    <m/>
  </r>
  <r>
    <x v="873"/>
    <s v="Flipkart Hub 71"/>
    <x v="6"/>
    <s v="Telangana"/>
    <s v="West"/>
    <x v="4"/>
    <n v="874323.06"/>
    <n v="848"/>
    <n v="3724.88"/>
    <n v="1629"/>
    <n v="6.82"/>
    <n v="56.04"/>
    <n v="23"/>
    <n v="8"/>
    <n v="2.78"/>
    <n v="-5.85"/>
    <n v="94459.58"/>
    <n v="6.65"/>
    <n v="169125.95"/>
    <n v="323835.78999999998"/>
    <m/>
  </r>
  <r>
    <x v="874"/>
    <s v="Flipkart Hub 51"/>
    <x v="5"/>
    <s v="Telangana"/>
    <s v="South"/>
    <x v="2"/>
    <n v="394718.38"/>
    <n v="4656"/>
    <n v="1598.78"/>
    <n v="8452"/>
    <n v="36.08"/>
    <n v="61.15"/>
    <n v="19"/>
    <n v="10"/>
    <n v="3.22"/>
    <n v="5.04"/>
    <n v="58686.559999999998"/>
    <n v="3.96"/>
    <n v="51962.7"/>
    <n v="308829.36"/>
    <m/>
  </r>
  <r>
    <x v="875"/>
    <s v="Flipkart Hub 93"/>
    <x v="2"/>
    <s v="Karnataka"/>
    <s v="West"/>
    <x v="1"/>
    <n v="792285.08"/>
    <n v="1276"/>
    <n v="3723.56"/>
    <n v="2354"/>
    <n v="39.31"/>
    <n v="95.9"/>
    <n v="33"/>
    <n v="10"/>
    <n v="4.21"/>
    <n v="-6.12"/>
    <n v="68514.990000000005"/>
    <n v="0.54"/>
    <n v="199316.03"/>
    <n v="219958.29"/>
    <m/>
  </r>
  <r>
    <x v="876"/>
    <s v="Flipkart Hub 36"/>
    <x v="1"/>
    <s v="Uttar Pradesh"/>
    <s v="East"/>
    <x v="4"/>
    <n v="618959.03"/>
    <n v="1035"/>
    <n v="1232.48"/>
    <n v="3427"/>
    <n v="3.29"/>
    <n v="96.33"/>
    <n v="39"/>
    <n v="10"/>
    <n v="4.96"/>
    <n v="23.43"/>
    <n v="14353.91"/>
    <n v="1.42"/>
    <n v="22252.81"/>
    <n v="27114.68"/>
    <m/>
  </r>
  <r>
    <x v="877"/>
    <s v="Flipkart Hub 125"/>
    <x v="5"/>
    <s v="Gujarat"/>
    <s v="North"/>
    <x v="2"/>
    <n v="833751.02"/>
    <n v="3678"/>
    <n v="4142.75"/>
    <n v="7142"/>
    <n v="40.85"/>
    <n v="55.9"/>
    <n v="9"/>
    <n v="8"/>
    <n v="4.03"/>
    <n v="26.87"/>
    <n v="42398.559999999998"/>
    <n v="12.92"/>
    <n v="75851.37"/>
    <n v="180566.36"/>
    <m/>
  </r>
  <r>
    <x v="878"/>
    <s v="Flipkart Hub 10"/>
    <x v="2"/>
    <s v="Tamil Nadu"/>
    <s v="East"/>
    <x v="2"/>
    <n v="571513.55000000005"/>
    <n v="3236"/>
    <n v="2389.1999999999998"/>
    <n v="2044"/>
    <n v="25.86"/>
    <n v="52.03"/>
    <n v="44"/>
    <n v="8"/>
    <n v="4.54"/>
    <n v="-5.26"/>
    <n v="6163.23"/>
    <n v="9.67"/>
    <n v="15636.62"/>
    <n v="447153.91999999998"/>
    <m/>
  </r>
  <r>
    <x v="879"/>
    <s v="Flipkart Hub 31"/>
    <x v="3"/>
    <s v="Tamil Nadu"/>
    <s v="East"/>
    <x v="5"/>
    <n v="655310.02"/>
    <n v="292"/>
    <n v="2140.8200000000002"/>
    <n v="996"/>
    <n v="16.73"/>
    <n v="84.82"/>
    <n v="5"/>
    <n v="8"/>
    <n v="3.28"/>
    <n v="19.57"/>
    <n v="95602.49"/>
    <n v="10.76"/>
    <n v="83363.259999999995"/>
    <n v="101495.63"/>
    <m/>
  </r>
  <r>
    <x v="880"/>
    <s v="Flipkart Hub 59"/>
    <x v="8"/>
    <s v="Tamil Nadu"/>
    <s v="West"/>
    <x v="3"/>
    <n v="500842.27"/>
    <n v="1906"/>
    <n v="1339.18"/>
    <n v="1934"/>
    <n v="23.31"/>
    <n v="51.51"/>
    <n v="7"/>
    <n v="8"/>
    <n v="3.09"/>
    <n v="6.56"/>
    <n v="23009.39"/>
    <n v="12.46"/>
    <n v="140953.93"/>
    <n v="166027.1"/>
    <m/>
  </r>
  <r>
    <x v="881"/>
    <s v="Flipkart Hub 74"/>
    <x v="6"/>
    <s v="Gujarat"/>
    <s v="East"/>
    <x v="0"/>
    <n v="930082.29"/>
    <n v="2578"/>
    <n v="1192.31"/>
    <n v="1586"/>
    <n v="47.01"/>
    <n v="57.88"/>
    <n v="9"/>
    <n v="8"/>
    <n v="4.1500000000000004"/>
    <n v="-3.01"/>
    <n v="68385.899999999994"/>
    <n v="11.39"/>
    <n v="84984.320000000007"/>
    <n v="472537.72"/>
    <m/>
  </r>
  <r>
    <x v="882"/>
    <s v="Flipkart Hub 3"/>
    <x v="0"/>
    <s v="Delhi"/>
    <s v="South"/>
    <x v="2"/>
    <n v="653216.88"/>
    <n v="1278"/>
    <n v="4875.54"/>
    <n v="1550"/>
    <n v="32.270000000000003"/>
    <n v="54.4"/>
    <n v="18"/>
    <n v="12"/>
    <n v="3.13"/>
    <n v="22.79"/>
    <n v="84205.91"/>
    <n v="9.36"/>
    <n v="170315.43"/>
    <n v="49435.77"/>
    <m/>
  </r>
  <r>
    <x v="883"/>
    <s v="Flipkart Hub 4"/>
    <x v="8"/>
    <s v="Telangana"/>
    <s v="West"/>
    <x v="3"/>
    <n v="922914.53"/>
    <n v="4887"/>
    <n v="881.42"/>
    <n v="6082"/>
    <n v="38.99"/>
    <n v="51.72"/>
    <n v="10"/>
    <n v="12"/>
    <n v="3.86"/>
    <n v="19.350000000000001"/>
    <n v="5587.41"/>
    <n v="6.68"/>
    <n v="156827.65"/>
    <n v="379761.67"/>
    <m/>
  </r>
  <r>
    <x v="884"/>
    <s v="Flipkart Hub 46"/>
    <x v="5"/>
    <s v="Tamil Nadu"/>
    <s v="West"/>
    <x v="4"/>
    <n v="120326"/>
    <n v="3247"/>
    <n v="2043.56"/>
    <n v="5226"/>
    <n v="19.12"/>
    <n v="84.45"/>
    <n v="14"/>
    <n v="8"/>
    <n v="4.08"/>
    <n v="25.96"/>
    <n v="53515.68"/>
    <n v="8.4600000000000009"/>
    <n v="67481.460000000006"/>
    <n v="35589.51"/>
    <m/>
  </r>
  <r>
    <x v="885"/>
    <s v="Flipkart Hub 94"/>
    <x v="0"/>
    <s v="Tamil Nadu"/>
    <s v="South"/>
    <x v="2"/>
    <n v="386087.37"/>
    <n v="3719"/>
    <n v="1207.42"/>
    <n v="1778"/>
    <n v="27.62"/>
    <n v="55.98"/>
    <n v="28"/>
    <n v="8"/>
    <n v="3.66"/>
    <n v="22.42"/>
    <n v="65613.509999999995"/>
    <n v="9.35"/>
    <n v="68354.490000000005"/>
    <n v="75306.94"/>
    <m/>
  </r>
  <r>
    <x v="886"/>
    <s v="Flipkart Hub 113"/>
    <x v="2"/>
    <s v="Maharashtra"/>
    <s v="East"/>
    <x v="5"/>
    <n v="56521.99"/>
    <n v="1871"/>
    <n v="3365.4"/>
    <n v="6723"/>
    <n v="39.61"/>
    <n v="54.79"/>
    <n v="48"/>
    <n v="12"/>
    <n v="3.49"/>
    <n v="19.38"/>
    <n v="29695.45"/>
    <n v="4.24"/>
    <n v="40617.82"/>
    <n v="167207.94"/>
    <m/>
  </r>
  <r>
    <x v="887"/>
    <s v="Flipkart Hub 128"/>
    <x v="1"/>
    <s v="Karnataka"/>
    <s v="West"/>
    <x v="4"/>
    <n v="949853.11"/>
    <n v="4998"/>
    <n v="3930.23"/>
    <n v="1143"/>
    <n v="34.270000000000003"/>
    <n v="73.05"/>
    <n v="48"/>
    <n v="8"/>
    <n v="4.7699999999999996"/>
    <n v="3.21"/>
    <n v="91779.94"/>
    <n v="3.3"/>
    <n v="85968.320000000007"/>
    <n v="357092.02"/>
    <m/>
  </r>
  <r>
    <x v="888"/>
    <s v="Flipkart Hub 167"/>
    <x v="7"/>
    <s v="Gujarat"/>
    <s v="South"/>
    <x v="5"/>
    <n v="227759.8"/>
    <n v="3052"/>
    <n v="4820.6000000000004"/>
    <n v="8640"/>
    <n v="10.58"/>
    <n v="80.040000000000006"/>
    <n v="18"/>
    <n v="8"/>
    <n v="3.65"/>
    <n v="23.46"/>
    <n v="82591.88"/>
    <n v="11.98"/>
    <n v="116510.77"/>
    <n v="183853.2"/>
    <m/>
  </r>
  <r>
    <x v="889"/>
    <s v="Flipkart Hub 86"/>
    <x v="3"/>
    <s v="Gujarat"/>
    <s v="West"/>
    <x v="1"/>
    <n v="321807.08"/>
    <n v="1536"/>
    <n v="2045.44"/>
    <n v="9130"/>
    <n v="39.43"/>
    <n v="93.44"/>
    <n v="18"/>
    <n v="12"/>
    <n v="4.7300000000000004"/>
    <n v="-8.74"/>
    <n v="15088.67"/>
    <n v="11.55"/>
    <n v="128743.44"/>
    <n v="332137.58"/>
    <m/>
  </r>
  <r>
    <x v="890"/>
    <s v="Flipkart Hub 193"/>
    <x v="0"/>
    <s v="Maharashtra"/>
    <s v="North"/>
    <x v="3"/>
    <n v="322851.7"/>
    <n v="2497"/>
    <n v="4170.24"/>
    <n v="3332"/>
    <n v="36.67"/>
    <n v="51.52"/>
    <n v="38"/>
    <n v="8"/>
    <n v="4.9400000000000004"/>
    <n v="0.22"/>
    <n v="22877.55"/>
    <n v="11.95"/>
    <n v="49721.88"/>
    <n v="476994.06"/>
    <m/>
  </r>
  <r>
    <x v="891"/>
    <s v="Flipkart Hub 122"/>
    <x v="0"/>
    <s v="Karnataka"/>
    <s v="West"/>
    <x v="5"/>
    <n v="721172.82"/>
    <n v="3165"/>
    <n v="2549.2800000000002"/>
    <n v="1379"/>
    <n v="12.05"/>
    <n v="76.55"/>
    <n v="50"/>
    <n v="12"/>
    <n v="3.62"/>
    <n v="7.25"/>
    <n v="29466.03"/>
    <n v="1.39"/>
    <n v="47825.41"/>
    <n v="352347.99"/>
    <m/>
  </r>
  <r>
    <x v="892"/>
    <s v="Flipkart Hub 174"/>
    <x v="1"/>
    <s v="Tamil Nadu"/>
    <s v="West"/>
    <x v="0"/>
    <n v="533630.32999999996"/>
    <n v="828"/>
    <n v="3610.64"/>
    <n v="7392"/>
    <n v="47.05"/>
    <n v="97.58"/>
    <n v="35"/>
    <n v="12"/>
    <n v="2.88"/>
    <n v="21.73"/>
    <n v="72156.03"/>
    <n v="12.59"/>
    <n v="196864.16"/>
    <n v="271270.49"/>
    <m/>
  </r>
  <r>
    <x v="893"/>
    <s v="Flipkart Hub 51"/>
    <x v="9"/>
    <s v="Karnataka"/>
    <s v="South"/>
    <x v="1"/>
    <n v="630096.21"/>
    <n v="1408"/>
    <n v="4817.67"/>
    <n v="4732"/>
    <n v="48.01"/>
    <n v="67.63"/>
    <n v="30"/>
    <n v="8"/>
    <n v="4.1399999999999997"/>
    <n v="-4.0599999999999996"/>
    <n v="54502.22"/>
    <n v="1.1000000000000001"/>
    <n v="124886.96"/>
    <n v="315383.40000000002"/>
    <m/>
  </r>
  <r>
    <x v="894"/>
    <s v="Flipkart Hub 29"/>
    <x v="9"/>
    <s v="Telangana"/>
    <s v="West"/>
    <x v="2"/>
    <n v="509369.82"/>
    <n v="3681"/>
    <n v="1386.12"/>
    <n v="4943"/>
    <n v="28.21"/>
    <n v="77.680000000000007"/>
    <n v="38"/>
    <n v="12"/>
    <n v="3.25"/>
    <n v="28.42"/>
    <n v="35503.72"/>
    <n v="4.0599999999999996"/>
    <n v="4784.8599999999997"/>
    <n v="408315.33"/>
    <m/>
  </r>
  <r>
    <x v="895"/>
    <s v="Flipkart Hub 8"/>
    <x v="6"/>
    <s v="Tamil Nadu"/>
    <s v="North"/>
    <x v="3"/>
    <n v="188422.83"/>
    <n v="884"/>
    <n v="1535.64"/>
    <n v="5246"/>
    <n v="26.82"/>
    <n v="74.209999999999994"/>
    <n v="48"/>
    <n v="8"/>
    <n v="4.82"/>
    <n v="22.55"/>
    <n v="70019.69"/>
    <n v="7.7"/>
    <n v="35819.699999999997"/>
    <n v="67044.679999999993"/>
    <m/>
  </r>
  <r>
    <x v="896"/>
    <s v="Flipkart Hub 179"/>
    <x v="9"/>
    <s v="Maharashtra"/>
    <s v="West"/>
    <x v="4"/>
    <n v="891434.12"/>
    <n v="3716"/>
    <n v="3670.42"/>
    <n v="4714"/>
    <n v="33.42"/>
    <n v="63.78"/>
    <n v="31"/>
    <n v="10"/>
    <n v="4"/>
    <n v="1.34"/>
    <n v="99522.41"/>
    <n v="13.49"/>
    <n v="174938.83"/>
    <n v="119505.15"/>
    <m/>
  </r>
  <r>
    <x v="897"/>
    <s v="Flipkart Hub 105"/>
    <x v="2"/>
    <s v="Delhi"/>
    <s v="West"/>
    <x v="0"/>
    <n v="626256.73"/>
    <n v="2007"/>
    <n v="519.79"/>
    <n v="1484"/>
    <n v="4.16"/>
    <n v="77.849999999999994"/>
    <n v="18"/>
    <n v="12"/>
    <n v="2.86"/>
    <n v="-8.76"/>
    <n v="93024.24"/>
    <n v="2.79"/>
    <n v="98387.91"/>
    <n v="353781.75"/>
    <m/>
  </r>
  <r>
    <x v="898"/>
    <s v="Flipkart Hub 102"/>
    <x v="5"/>
    <s v="West Bengal"/>
    <s v="North"/>
    <x v="4"/>
    <n v="411643.04"/>
    <n v="2162"/>
    <n v="1196.3900000000001"/>
    <n v="1417"/>
    <n v="17.829999999999998"/>
    <n v="87.76"/>
    <n v="9"/>
    <n v="12"/>
    <n v="4.62"/>
    <n v="9.93"/>
    <n v="47940.5"/>
    <n v="9.1199999999999992"/>
    <n v="123327.92"/>
    <n v="124115.59"/>
    <m/>
  </r>
  <r>
    <x v="899"/>
    <s v="Flipkart Hub 103"/>
    <x v="3"/>
    <s v="Gujarat"/>
    <s v="South"/>
    <x v="0"/>
    <n v="579488.81000000006"/>
    <n v="4140"/>
    <n v="4603.1499999999996"/>
    <n v="5699"/>
    <n v="3.45"/>
    <n v="51.45"/>
    <n v="30"/>
    <n v="12"/>
    <n v="3.12"/>
    <n v="11.94"/>
    <n v="48192.47"/>
    <n v="9.6199999999999992"/>
    <n v="137801.65"/>
    <n v="258365.48"/>
    <m/>
  </r>
  <r>
    <x v="900"/>
    <s v="Flipkart Hub 74"/>
    <x v="2"/>
    <s v="Delhi"/>
    <s v="North"/>
    <x v="5"/>
    <n v="552765.13"/>
    <n v="2905"/>
    <n v="3763.57"/>
    <n v="4683"/>
    <n v="42.5"/>
    <n v="74.349999999999994"/>
    <n v="18"/>
    <n v="12"/>
    <n v="3.69"/>
    <n v="11.81"/>
    <n v="56275.98"/>
    <n v="8.1199999999999992"/>
    <n v="32837.31"/>
    <n v="38603.21"/>
    <m/>
  </r>
  <r>
    <x v="901"/>
    <s v="Flipkart Hub 187"/>
    <x v="2"/>
    <s v="Maharashtra"/>
    <s v="North"/>
    <x v="3"/>
    <n v="690704.16"/>
    <n v="2044"/>
    <n v="3211.2"/>
    <n v="5917"/>
    <n v="27.35"/>
    <n v="57.77"/>
    <n v="7"/>
    <n v="8"/>
    <n v="4.0999999999999996"/>
    <n v="14.2"/>
    <n v="55983.43"/>
    <n v="0.84"/>
    <n v="170699.88"/>
    <n v="403442.25"/>
    <m/>
  </r>
  <r>
    <x v="902"/>
    <s v="Flipkart Hub 39"/>
    <x v="5"/>
    <s v="Rajasthan"/>
    <s v="South"/>
    <x v="5"/>
    <n v="960205.37"/>
    <n v="1817"/>
    <n v="1508.53"/>
    <n v="819"/>
    <n v="18.54"/>
    <n v="67.459999999999994"/>
    <n v="27"/>
    <n v="8"/>
    <n v="4.41"/>
    <n v="21.79"/>
    <n v="69264.289999999994"/>
    <n v="2.5499999999999998"/>
    <n v="23354.080000000002"/>
    <n v="66853.58"/>
    <m/>
  </r>
  <r>
    <x v="903"/>
    <s v="Flipkart Hub 144"/>
    <x v="1"/>
    <s v="Uttar Pradesh"/>
    <s v="South"/>
    <x v="0"/>
    <n v="652288.23"/>
    <n v="2193"/>
    <n v="2614.17"/>
    <n v="4824"/>
    <n v="23.75"/>
    <n v="72.11"/>
    <n v="38"/>
    <n v="12"/>
    <n v="2.99"/>
    <n v="-0.32"/>
    <n v="11093.16"/>
    <n v="3.14"/>
    <n v="157317.5"/>
    <n v="319394.90000000002"/>
    <m/>
  </r>
  <r>
    <x v="904"/>
    <s v="Flipkart Hub 107"/>
    <x v="3"/>
    <s v="Delhi"/>
    <s v="West"/>
    <x v="4"/>
    <n v="530544.24"/>
    <n v="624"/>
    <n v="2482.1999999999998"/>
    <n v="7808"/>
    <n v="23.03"/>
    <n v="90.47"/>
    <n v="39"/>
    <n v="10"/>
    <n v="3.93"/>
    <n v="-7.79"/>
    <n v="52435.27"/>
    <n v="14.38"/>
    <n v="109538.69"/>
    <n v="88587.06"/>
    <m/>
  </r>
  <r>
    <x v="905"/>
    <s v="Flipkart Hub 2"/>
    <x v="9"/>
    <s v="Telangana"/>
    <s v="West"/>
    <x v="1"/>
    <n v="796733.39"/>
    <n v="3686"/>
    <n v="2269.92"/>
    <n v="7060"/>
    <n v="26.16"/>
    <n v="92.45"/>
    <n v="40"/>
    <n v="8"/>
    <n v="4.07"/>
    <n v="11.72"/>
    <n v="33599.550000000003"/>
    <n v="1.35"/>
    <n v="151251.47"/>
    <n v="312599.53000000003"/>
    <m/>
  </r>
  <r>
    <x v="906"/>
    <s v="Flipkart Hub 147"/>
    <x v="8"/>
    <s v="Gujarat"/>
    <s v="East"/>
    <x v="1"/>
    <n v="326778.78000000003"/>
    <n v="4114"/>
    <n v="4795.1499999999996"/>
    <n v="6996"/>
    <n v="37.049999999999997"/>
    <n v="65.459999999999994"/>
    <n v="8"/>
    <n v="12"/>
    <n v="4.8899999999999997"/>
    <n v="-2.7"/>
    <n v="11633.53"/>
    <n v="2.16"/>
    <n v="190733.37"/>
    <n v="237681.35"/>
    <m/>
  </r>
  <r>
    <x v="907"/>
    <s v="Flipkart Hub 129"/>
    <x v="5"/>
    <s v="Rajasthan"/>
    <s v="West"/>
    <x v="1"/>
    <n v="293562.39"/>
    <n v="2984"/>
    <n v="1134.3699999999999"/>
    <n v="9427"/>
    <n v="38.83"/>
    <n v="88.35"/>
    <n v="46"/>
    <n v="12"/>
    <n v="4.51"/>
    <n v="21.15"/>
    <n v="66113.009999999995"/>
    <n v="5.24"/>
    <n v="61502.66"/>
    <n v="182940.2"/>
    <m/>
  </r>
  <r>
    <x v="908"/>
    <s v="Flipkart Hub 100"/>
    <x v="7"/>
    <s v="Uttar Pradesh"/>
    <s v="West"/>
    <x v="4"/>
    <n v="130029.57"/>
    <n v="1168"/>
    <n v="4480.91"/>
    <n v="8998"/>
    <n v="37.799999999999997"/>
    <n v="78.319999999999993"/>
    <n v="21"/>
    <n v="12"/>
    <n v="3.59"/>
    <n v="21.53"/>
    <n v="78812.58"/>
    <n v="4.47"/>
    <n v="135118.82"/>
    <n v="402115.38"/>
    <m/>
  </r>
  <r>
    <x v="909"/>
    <s v="Flipkart Hub 20"/>
    <x v="5"/>
    <s v="Tamil Nadu"/>
    <s v="South"/>
    <x v="5"/>
    <n v="474128.96"/>
    <n v="1861"/>
    <n v="2904.3"/>
    <n v="4148"/>
    <n v="39.979999999999997"/>
    <n v="69.75"/>
    <n v="27"/>
    <n v="10"/>
    <n v="3.03"/>
    <n v="28.44"/>
    <n v="36551.97"/>
    <n v="10.93"/>
    <n v="180348.93"/>
    <n v="46483.1"/>
    <m/>
  </r>
  <r>
    <x v="910"/>
    <s v="Flipkart Hub 155"/>
    <x v="6"/>
    <s v="Telangana"/>
    <s v="West"/>
    <x v="3"/>
    <n v="304474.59999999998"/>
    <n v="3753"/>
    <n v="4675.78"/>
    <n v="3366"/>
    <n v="9.49"/>
    <n v="61.1"/>
    <n v="15"/>
    <n v="10"/>
    <n v="4.5"/>
    <n v="28.82"/>
    <n v="63917.21"/>
    <n v="2.79"/>
    <n v="135031.16"/>
    <n v="498717.29"/>
    <m/>
  </r>
  <r>
    <x v="911"/>
    <s v="Flipkart Hub 108"/>
    <x v="8"/>
    <s v="Telangana"/>
    <s v="West"/>
    <x v="2"/>
    <n v="70243.199999999997"/>
    <n v="2038"/>
    <n v="1745.47"/>
    <n v="9218"/>
    <n v="42.9"/>
    <n v="76.83"/>
    <n v="28"/>
    <n v="8"/>
    <n v="3.09"/>
    <n v="-1.39"/>
    <n v="27530.400000000001"/>
    <n v="13.94"/>
    <n v="42284.15"/>
    <n v="62555.839999999997"/>
    <m/>
  </r>
  <r>
    <x v="912"/>
    <s v="Flipkart Hub 162"/>
    <x v="3"/>
    <s v="Gujarat"/>
    <s v="South"/>
    <x v="3"/>
    <n v="583153.72"/>
    <n v="4349"/>
    <n v="3148.96"/>
    <n v="802"/>
    <n v="29.65"/>
    <n v="51.96"/>
    <n v="6"/>
    <n v="10"/>
    <n v="3.66"/>
    <n v="-1.89"/>
    <n v="96366.96"/>
    <n v="12.1"/>
    <n v="67229.58"/>
    <n v="388218.42"/>
    <m/>
  </r>
  <r>
    <x v="913"/>
    <s v="Flipkart Hub 27"/>
    <x v="9"/>
    <s v="Rajasthan"/>
    <s v="South"/>
    <x v="3"/>
    <n v="473931.19"/>
    <n v="3019"/>
    <n v="1627.33"/>
    <n v="7159"/>
    <n v="23"/>
    <n v="74.319999999999993"/>
    <n v="33"/>
    <n v="8"/>
    <n v="3.59"/>
    <n v="24.19"/>
    <n v="23006.28"/>
    <n v="6.62"/>
    <n v="144747.57"/>
    <n v="125061.28"/>
    <m/>
  </r>
  <r>
    <x v="914"/>
    <s v="Flipkart Hub 6"/>
    <x v="9"/>
    <s v="Uttar Pradesh"/>
    <s v="South"/>
    <x v="5"/>
    <n v="522756.38"/>
    <n v="3249"/>
    <n v="568.29"/>
    <n v="3165"/>
    <n v="15.42"/>
    <n v="67.510000000000005"/>
    <n v="16"/>
    <n v="10"/>
    <n v="4.54"/>
    <n v="-4.37"/>
    <n v="43333.62"/>
    <n v="11.68"/>
    <n v="179515.14"/>
    <n v="446364.02"/>
    <m/>
  </r>
  <r>
    <x v="915"/>
    <s v="Flipkart Hub 69"/>
    <x v="9"/>
    <s v="Telangana"/>
    <s v="East"/>
    <x v="0"/>
    <n v="353011.82"/>
    <n v="294"/>
    <n v="2909.83"/>
    <n v="1981"/>
    <n v="45.93"/>
    <n v="96.03"/>
    <n v="26"/>
    <n v="12"/>
    <n v="4.28"/>
    <n v="-4.67"/>
    <n v="10710.61"/>
    <n v="4.1500000000000004"/>
    <n v="183224.06"/>
    <n v="151680.79"/>
    <m/>
  </r>
  <r>
    <x v="916"/>
    <s v="Flipkart Hub 110"/>
    <x v="7"/>
    <s v="Tamil Nadu"/>
    <s v="North"/>
    <x v="2"/>
    <n v="373499.47"/>
    <n v="3609"/>
    <n v="4294.01"/>
    <n v="5012"/>
    <n v="31.53"/>
    <n v="80.790000000000006"/>
    <n v="6"/>
    <n v="10"/>
    <n v="4.4400000000000004"/>
    <n v="12.52"/>
    <n v="5526.04"/>
    <n v="13.4"/>
    <n v="129708.99"/>
    <n v="414002.06"/>
    <m/>
  </r>
  <r>
    <x v="917"/>
    <s v="Flipkart Hub 108"/>
    <x v="7"/>
    <s v="Telangana"/>
    <s v="East"/>
    <x v="3"/>
    <n v="518983.36"/>
    <n v="2239"/>
    <n v="3284.55"/>
    <n v="3019"/>
    <n v="3.4"/>
    <n v="92.1"/>
    <n v="41"/>
    <n v="10"/>
    <n v="2.72"/>
    <n v="-6.94"/>
    <n v="6671.19"/>
    <n v="1.33"/>
    <n v="188540.54"/>
    <n v="206399.77"/>
    <m/>
  </r>
  <r>
    <x v="918"/>
    <s v="Flipkart Hub 154"/>
    <x v="2"/>
    <s v="West Bengal"/>
    <s v="North"/>
    <x v="5"/>
    <n v="732423.34"/>
    <n v="3320"/>
    <n v="2194.85"/>
    <n v="833"/>
    <n v="28.21"/>
    <n v="51.65"/>
    <n v="44"/>
    <n v="8"/>
    <n v="4.5599999999999996"/>
    <n v="8.1999999999999993"/>
    <n v="9907.48"/>
    <n v="0.9"/>
    <n v="87354.91"/>
    <n v="132704.32999999999"/>
    <m/>
  </r>
  <r>
    <x v="919"/>
    <s v="Flipkart Hub 181"/>
    <x v="0"/>
    <s v="West Bengal"/>
    <s v="East"/>
    <x v="4"/>
    <n v="512901.43"/>
    <n v="1269"/>
    <n v="2995.43"/>
    <n v="6159"/>
    <n v="42.2"/>
    <n v="62.4"/>
    <n v="47"/>
    <n v="8"/>
    <n v="2.82"/>
    <n v="14.32"/>
    <n v="41560.660000000003"/>
    <n v="8.64"/>
    <n v="151557.06"/>
    <n v="482288.93"/>
    <m/>
  </r>
  <r>
    <x v="920"/>
    <s v="Flipkart Hub 40"/>
    <x v="8"/>
    <s v="Gujarat"/>
    <s v="East"/>
    <x v="1"/>
    <n v="377945.02"/>
    <n v="3853"/>
    <n v="1832.33"/>
    <n v="9985"/>
    <n v="43.03"/>
    <n v="61.98"/>
    <n v="5"/>
    <n v="10"/>
    <n v="4.45"/>
    <n v="9.44"/>
    <n v="56920.09"/>
    <n v="12.91"/>
    <n v="53382.75"/>
    <n v="242775.02"/>
    <m/>
  </r>
  <r>
    <x v="921"/>
    <s v="Flipkart Hub 174"/>
    <x v="5"/>
    <s v="Tamil Nadu"/>
    <s v="West"/>
    <x v="1"/>
    <n v="504808.69"/>
    <n v="166"/>
    <n v="830.87"/>
    <n v="8047"/>
    <n v="29.42"/>
    <n v="64.33"/>
    <n v="40"/>
    <n v="12"/>
    <n v="3.89"/>
    <n v="28.57"/>
    <n v="69716.539999999994"/>
    <n v="2.95"/>
    <n v="61690"/>
    <n v="84865.42"/>
    <m/>
  </r>
  <r>
    <x v="922"/>
    <s v="Flipkart Hub 99"/>
    <x v="3"/>
    <s v="Delhi"/>
    <s v="South"/>
    <x v="3"/>
    <n v="68887.16"/>
    <n v="3942"/>
    <n v="1047.52"/>
    <n v="2718"/>
    <n v="19.78"/>
    <n v="94.2"/>
    <n v="17"/>
    <n v="12"/>
    <n v="3.73"/>
    <n v="10.37"/>
    <n v="45807.27"/>
    <n v="6.45"/>
    <n v="33593.15"/>
    <n v="491756.66"/>
    <m/>
  </r>
  <r>
    <x v="923"/>
    <s v="Flipkart Hub 87"/>
    <x v="6"/>
    <s v="Uttar Pradesh"/>
    <s v="West"/>
    <x v="5"/>
    <n v="129057.36"/>
    <n v="742"/>
    <n v="3108.98"/>
    <n v="5446"/>
    <n v="46.84"/>
    <n v="98.19"/>
    <n v="35"/>
    <n v="8"/>
    <n v="3.88"/>
    <n v="20.69"/>
    <n v="35531.120000000003"/>
    <n v="3.92"/>
    <n v="44345.66"/>
    <n v="240360.2"/>
    <m/>
  </r>
  <r>
    <x v="924"/>
    <s v="Flipkart Hub 43"/>
    <x v="1"/>
    <s v="Maharashtra"/>
    <s v="West"/>
    <x v="4"/>
    <n v="826171.44"/>
    <n v="1272"/>
    <n v="1117.68"/>
    <n v="1485"/>
    <n v="21.47"/>
    <n v="83.82"/>
    <n v="50"/>
    <n v="8"/>
    <n v="2.77"/>
    <n v="7.08"/>
    <n v="56134.52"/>
    <n v="6.71"/>
    <n v="40732.269999999997"/>
    <n v="38277.75"/>
    <m/>
  </r>
  <r>
    <x v="925"/>
    <s v="Flipkart Hub 143"/>
    <x v="2"/>
    <s v="Karnataka"/>
    <s v="East"/>
    <x v="3"/>
    <n v="174792.93"/>
    <n v="4777"/>
    <n v="3835.52"/>
    <n v="5066"/>
    <n v="37.81"/>
    <n v="57.29"/>
    <n v="18"/>
    <n v="10"/>
    <n v="3.74"/>
    <n v="6.51"/>
    <n v="50701.49"/>
    <n v="4.95"/>
    <n v="131889.35999999999"/>
    <n v="210161.43"/>
    <m/>
  </r>
  <r>
    <x v="926"/>
    <s v="Flipkart Hub 194"/>
    <x v="6"/>
    <s v="Tamil Nadu"/>
    <s v="South"/>
    <x v="3"/>
    <n v="434204.15999999997"/>
    <n v="2900"/>
    <n v="4297.93"/>
    <n v="3458"/>
    <n v="28.97"/>
    <n v="59.13"/>
    <n v="42"/>
    <n v="10"/>
    <n v="3.25"/>
    <n v="-5.98"/>
    <n v="77646"/>
    <n v="8.98"/>
    <n v="85725.98"/>
    <n v="174317.76"/>
    <m/>
  </r>
  <r>
    <x v="927"/>
    <s v="Flipkart Hub 14"/>
    <x v="7"/>
    <s v="Gujarat"/>
    <s v="West"/>
    <x v="4"/>
    <n v="982851.47"/>
    <n v="3297"/>
    <n v="2955.73"/>
    <n v="906"/>
    <n v="16.12"/>
    <n v="69.66"/>
    <n v="47"/>
    <n v="10"/>
    <n v="2.81"/>
    <n v="6.53"/>
    <n v="65619.789999999994"/>
    <n v="6.85"/>
    <n v="37164.550000000003"/>
    <n v="389814.28"/>
    <m/>
  </r>
  <r>
    <x v="928"/>
    <s v="Flipkart Hub 58"/>
    <x v="8"/>
    <s v="West Bengal"/>
    <s v="North"/>
    <x v="3"/>
    <n v="584419.53"/>
    <n v="3941"/>
    <n v="2921.76"/>
    <n v="2173"/>
    <n v="6.92"/>
    <n v="90.05"/>
    <n v="25"/>
    <n v="10"/>
    <n v="4.25"/>
    <n v="27.85"/>
    <n v="95999.17"/>
    <n v="12.12"/>
    <n v="189228.27"/>
    <n v="436490.91"/>
    <m/>
  </r>
  <r>
    <x v="929"/>
    <s v="Flipkart Hub 178"/>
    <x v="0"/>
    <s v="West Bengal"/>
    <s v="South"/>
    <x v="5"/>
    <n v="703096.15"/>
    <n v="970"/>
    <n v="2980.83"/>
    <n v="4676"/>
    <n v="6.38"/>
    <n v="75.05"/>
    <n v="30"/>
    <n v="8"/>
    <n v="3.26"/>
    <n v="-7.39"/>
    <n v="84494.82"/>
    <n v="9.3800000000000008"/>
    <n v="59950.12"/>
    <n v="256363.51"/>
    <m/>
  </r>
  <r>
    <x v="930"/>
    <s v="Flipkart Hub 174"/>
    <x v="7"/>
    <s v="Tamil Nadu"/>
    <s v="North"/>
    <x v="4"/>
    <n v="844878.15"/>
    <n v="3250"/>
    <n v="955.43"/>
    <n v="941"/>
    <n v="21.94"/>
    <n v="98.4"/>
    <n v="9"/>
    <n v="10"/>
    <n v="4.45"/>
    <n v="21.61"/>
    <n v="94853.64"/>
    <n v="9.64"/>
    <n v="43674.559999999998"/>
    <n v="75656.52"/>
    <m/>
  </r>
  <r>
    <x v="931"/>
    <s v="Flipkart Hub 132"/>
    <x v="2"/>
    <s v="Rajasthan"/>
    <s v="South"/>
    <x v="5"/>
    <n v="335149.90000000002"/>
    <n v="2491"/>
    <n v="894.72"/>
    <n v="9992"/>
    <n v="8.8699999999999992"/>
    <n v="91.12"/>
    <n v="34"/>
    <n v="12"/>
    <n v="3.53"/>
    <n v="15.48"/>
    <n v="15584.14"/>
    <n v="6.19"/>
    <n v="56108.34"/>
    <n v="426450.81"/>
    <m/>
  </r>
  <r>
    <x v="932"/>
    <s v="Flipkart Hub 154"/>
    <x v="8"/>
    <s v="Karnataka"/>
    <s v="North"/>
    <x v="0"/>
    <n v="354958.03"/>
    <n v="3471"/>
    <n v="798.98"/>
    <n v="3334"/>
    <n v="12.28"/>
    <n v="81.22"/>
    <n v="34"/>
    <n v="10"/>
    <n v="4.21"/>
    <n v="6.31"/>
    <n v="30080.55"/>
    <n v="13.91"/>
    <n v="31265.14"/>
    <n v="105606.06"/>
    <m/>
  </r>
  <r>
    <x v="933"/>
    <s v="Flipkart Hub 173"/>
    <x v="7"/>
    <s v="Uttar Pradesh"/>
    <s v="South"/>
    <x v="2"/>
    <n v="622027.02"/>
    <n v="2270"/>
    <n v="3832.5"/>
    <n v="6132"/>
    <n v="3.43"/>
    <n v="71.45"/>
    <n v="24"/>
    <n v="12"/>
    <n v="2.7"/>
    <n v="-2.56"/>
    <n v="72378.36"/>
    <n v="1.66"/>
    <n v="75118.399999999994"/>
    <n v="293219.77"/>
    <m/>
  </r>
  <r>
    <x v="934"/>
    <s v="Flipkart Hub 38"/>
    <x v="7"/>
    <s v="Rajasthan"/>
    <s v="South"/>
    <x v="5"/>
    <n v="201653.16"/>
    <n v="3077"/>
    <n v="1322.21"/>
    <n v="7091"/>
    <n v="25.32"/>
    <n v="68"/>
    <n v="18"/>
    <n v="10"/>
    <n v="3.67"/>
    <n v="0.65"/>
    <n v="55026.66"/>
    <n v="6.2"/>
    <n v="75565.119999999995"/>
    <n v="169845.5"/>
    <m/>
  </r>
  <r>
    <x v="935"/>
    <s v="Flipkart Hub 24"/>
    <x v="7"/>
    <s v="Telangana"/>
    <s v="North"/>
    <x v="3"/>
    <n v="781957.44"/>
    <n v="3565"/>
    <n v="1742.61"/>
    <n v="8583"/>
    <n v="10.16"/>
    <n v="68.11"/>
    <n v="44"/>
    <n v="8"/>
    <n v="2.73"/>
    <n v="1.03"/>
    <n v="87534.39"/>
    <n v="2.69"/>
    <n v="186544.1"/>
    <n v="38646.400000000001"/>
    <m/>
  </r>
  <r>
    <x v="936"/>
    <s v="Flipkart Hub 43"/>
    <x v="4"/>
    <s v="Maharashtra"/>
    <s v="South"/>
    <x v="5"/>
    <n v="136720.98000000001"/>
    <n v="2322"/>
    <n v="3600.93"/>
    <n v="3871"/>
    <n v="44.97"/>
    <n v="73.84"/>
    <n v="25"/>
    <n v="8"/>
    <n v="3.8"/>
    <n v="-4.54"/>
    <n v="4119.3100000000004"/>
    <n v="2.31"/>
    <n v="38892.81"/>
    <n v="363120.04"/>
    <m/>
  </r>
  <r>
    <x v="937"/>
    <s v="Flipkart Hub 174"/>
    <x v="8"/>
    <s v="Telangana"/>
    <s v="West"/>
    <x v="1"/>
    <n v="254151.46"/>
    <n v="242"/>
    <n v="2194.08"/>
    <n v="2517"/>
    <n v="21.43"/>
    <n v="91.33"/>
    <n v="36"/>
    <n v="10"/>
    <n v="2.76"/>
    <n v="-1.98"/>
    <n v="12676.94"/>
    <n v="6.57"/>
    <n v="170762.7"/>
    <n v="284276.56"/>
    <m/>
  </r>
  <r>
    <x v="938"/>
    <s v="Flipkart Hub 111"/>
    <x v="2"/>
    <s v="Uttar Pradesh"/>
    <s v="South"/>
    <x v="2"/>
    <n v="692909.7"/>
    <n v="4282"/>
    <n v="1251.3900000000001"/>
    <n v="1347"/>
    <n v="13.18"/>
    <n v="85.12"/>
    <n v="36"/>
    <n v="8"/>
    <n v="3.61"/>
    <n v="5.04"/>
    <n v="96324.67"/>
    <n v="9.68"/>
    <n v="91288"/>
    <n v="95818.14"/>
    <m/>
  </r>
  <r>
    <x v="939"/>
    <s v="Flipkart Hub 30"/>
    <x v="3"/>
    <s v="West Bengal"/>
    <s v="North"/>
    <x v="2"/>
    <n v="603494.39"/>
    <n v="3737"/>
    <n v="3596.03"/>
    <n v="7807"/>
    <n v="9.86"/>
    <n v="95.61"/>
    <n v="16"/>
    <n v="8"/>
    <n v="2.7"/>
    <n v="23.45"/>
    <n v="62768.02"/>
    <n v="7.95"/>
    <n v="93703.65"/>
    <n v="54323.040000000001"/>
    <m/>
  </r>
  <r>
    <x v="940"/>
    <s v="Flipkart Hub 120"/>
    <x v="0"/>
    <s v="Uttar Pradesh"/>
    <s v="South"/>
    <x v="4"/>
    <n v="526592.14"/>
    <n v="2556"/>
    <n v="882.93"/>
    <n v="1707"/>
    <n v="8.9"/>
    <n v="73.98"/>
    <n v="25"/>
    <n v="8"/>
    <n v="3.18"/>
    <n v="-3.21"/>
    <n v="98246.58"/>
    <n v="14.82"/>
    <n v="64340.03"/>
    <n v="98802.01"/>
    <m/>
  </r>
  <r>
    <x v="941"/>
    <s v="Flipkart Hub 53"/>
    <x v="7"/>
    <s v="Maharashtra"/>
    <s v="North"/>
    <x v="3"/>
    <n v="510350.83"/>
    <n v="4258"/>
    <n v="812.5"/>
    <n v="6301"/>
    <n v="37.590000000000003"/>
    <n v="62.37"/>
    <n v="36"/>
    <n v="8"/>
    <n v="4.6900000000000004"/>
    <n v="4.26"/>
    <n v="69827.63"/>
    <n v="2.42"/>
    <n v="53783.47"/>
    <n v="196825.37"/>
    <m/>
  </r>
  <r>
    <x v="942"/>
    <s v="Flipkart Hub 64"/>
    <x v="5"/>
    <s v="Delhi"/>
    <s v="South"/>
    <x v="5"/>
    <n v="723367.24"/>
    <n v="1197"/>
    <n v="3211.05"/>
    <n v="6250"/>
    <n v="8.36"/>
    <n v="81.38"/>
    <n v="41"/>
    <n v="12"/>
    <n v="3.34"/>
    <n v="-2.46"/>
    <n v="76958.86"/>
    <n v="11.11"/>
    <n v="195369.45"/>
    <n v="282093.23"/>
    <m/>
  </r>
  <r>
    <x v="943"/>
    <s v="Flipkart Hub 144"/>
    <x v="1"/>
    <s v="Karnataka"/>
    <s v="South"/>
    <x v="4"/>
    <n v="344415.72"/>
    <n v="2443"/>
    <n v="2460.35"/>
    <n v="4251"/>
    <n v="44.38"/>
    <n v="52.89"/>
    <n v="39"/>
    <n v="8"/>
    <n v="3.68"/>
    <n v="17.989999999999998"/>
    <n v="76492.009999999995"/>
    <n v="11.47"/>
    <n v="87362.62"/>
    <n v="101943.55"/>
    <m/>
  </r>
  <r>
    <x v="944"/>
    <s v="Flipkart Hub 114"/>
    <x v="5"/>
    <s v="Karnataka"/>
    <s v="East"/>
    <x v="2"/>
    <n v="960419.32"/>
    <n v="4248"/>
    <n v="4772.16"/>
    <n v="1251"/>
    <n v="37.79"/>
    <n v="78.930000000000007"/>
    <n v="46"/>
    <n v="10"/>
    <n v="3.58"/>
    <n v="4.84"/>
    <n v="72410.06"/>
    <n v="7.38"/>
    <n v="38682.71"/>
    <n v="372730.51"/>
    <m/>
  </r>
  <r>
    <x v="945"/>
    <s v="Flipkart Hub 177"/>
    <x v="2"/>
    <s v="Rajasthan"/>
    <s v="South"/>
    <x v="4"/>
    <n v="494512.63"/>
    <n v="3903"/>
    <n v="1572.04"/>
    <n v="5025"/>
    <n v="47.46"/>
    <n v="81.45"/>
    <n v="16"/>
    <n v="10"/>
    <n v="4.2699999999999996"/>
    <n v="21.94"/>
    <n v="61175.85"/>
    <n v="2.66"/>
    <n v="155668.23000000001"/>
    <n v="135788.04999999999"/>
    <m/>
  </r>
  <r>
    <x v="946"/>
    <s v="Flipkart Hub 158"/>
    <x v="6"/>
    <s v="Delhi"/>
    <s v="North"/>
    <x v="2"/>
    <n v="347802.19"/>
    <n v="310"/>
    <n v="1705.21"/>
    <n v="1947"/>
    <n v="44.96"/>
    <n v="61.98"/>
    <n v="8"/>
    <n v="12"/>
    <n v="4.21"/>
    <n v="-5.38"/>
    <n v="53221.59"/>
    <n v="13.21"/>
    <n v="70159.850000000006"/>
    <n v="94993.44"/>
    <m/>
  </r>
  <r>
    <x v="947"/>
    <s v="Flipkart Hub 180"/>
    <x v="3"/>
    <s v="Karnataka"/>
    <s v="South"/>
    <x v="5"/>
    <n v="90891.51"/>
    <n v="1508"/>
    <n v="3963.27"/>
    <n v="3614"/>
    <n v="31.55"/>
    <n v="74.63"/>
    <n v="17"/>
    <n v="8"/>
    <n v="3.75"/>
    <n v="7.91"/>
    <n v="21292.560000000001"/>
    <n v="9.7100000000000009"/>
    <n v="170653.74"/>
    <n v="343098.04"/>
    <m/>
  </r>
  <r>
    <x v="948"/>
    <s v="Flipkart Hub 101"/>
    <x v="8"/>
    <s v="Gujarat"/>
    <s v="South"/>
    <x v="0"/>
    <n v="627130.98"/>
    <n v="3379"/>
    <n v="3355.19"/>
    <n v="9524"/>
    <n v="48.25"/>
    <n v="90.15"/>
    <n v="44"/>
    <n v="8"/>
    <n v="4.7"/>
    <n v="11.18"/>
    <n v="5992.98"/>
    <n v="6.06"/>
    <n v="31938.47"/>
    <n v="37523.839999999997"/>
    <m/>
  </r>
  <r>
    <x v="949"/>
    <s v="Flipkart Hub 66"/>
    <x v="8"/>
    <s v="Tamil Nadu"/>
    <s v="East"/>
    <x v="3"/>
    <n v="106670.76"/>
    <n v="3038"/>
    <n v="3467.9"/>
    <n v="6478"/>
    <n v="37.56"/>
    <n v="76.95"/>
    <n v="11"/>
    <n v="8"/>
    <n v="3.35"/>
    <n v="7.78"/>
    <n v="21288.49"/>
    <n v="10.65"/>
    <n v="140235.81"/>
    <n v="335209.07"/>
    <m/>
  </r>
  <r>
    <x v="950"/>
    <s v="Flipkart Hub 191"/>
    <x v="4"/>
    <s v="Gujarat"/>
    <s v="West"/>
    <x v="2"/>
    <n v="147548.87"/>
    <n v="4256"/>
    <n v="4571.91"/>
    <n v="1204"/>
    <n v="49.91"/>
    <n v="61.28"/>
    <n v="18"/>
    <n v="12"/>
    <n v="4.38"/>
    <n v="-5.56"/>
    <n v="57291.97"/>
    <n v="8.89"/>
    <n v="92844.68"/>
    <n v="37292.1"/>
    <m/>
  </r>
  <r>
    <x v="951"/>
    <s v="Flipkart Hub 183"/>
    <x v="7"/>
    <s v="Gujarat"/>
    <s v="East"/>
    <x v="1"/>
    <n v="215447.93"/>
    <n v="1326"/>
    <n v="1341.27"/>
    <n v="5479"/>
    <n v="18.96"/>
    <n v="66.459999999999994"/>
    <n v="28"/>
    <n v="10"/>
    <n v="4.09"/>
    <n v="-8.07"/>
    <n v="17573.48"/>
    <n v="7.3"/>
    <n v="32576.67"/>
    <n v="406152.53"/>
    <m/>
  </r>
  <r>
    <x v="952"/>
    <s v="Flipkart Hub 136"/>
    <x v="5"/>
    <s v="Telangana"/>
    <s v="North"/>
    <x v="0"/>
    <n v="755967.88"/>
    <n v="973"/>
    <n v="526.04999999999995"/>
    <n v="6483"/>
    <n v="47.83"/>
    <n v="69.069999999999993"/>
    <n v="31"/>
    <n v="8"/>
    <n v="3.08"/>
    <n v="14.8"/>
    <n v="79861.710000000006"/>
    <n v="5.0599999999999996"/>
    <n v="114156.98"/>
    <n v="51302.16"/>
    <m/>
  </r>
  <r>
    <x v="953"/>
    <s v="Flipkart Hub 157"/>
    <x v="6"/>
    <s v="Maharashtra"/>
    <s v="North"/>
    <x v="4"/>
    <n v="878636.61"/>
    <n v="1759"/>
    <n v="2557.44"/>
    <n v="3742"/>
    <n v="40.69"/>
    <n v="60.83"/>
    <n v="50"/>
    <n v="8"/>
    <n v="3.52"/>
    <n v="25.62"/>
    <n v="29894.21"/>
    <n v="0.52"/>
    <n v="46905.599999999999"/>
    <n v="82666.240000000005"/>
    <m/>
  </r>
  <r>
    <x v="954"/>
    <s v="Flipkart Hub 88"/>
    <x v="9"/>
    <s v="Gujarat"/>
    <s v="East"/>
    <x v="0"/>
    <n v="905185.63"/>
    <n v="2693"/>
    <n v="1610.18"/>
    <n v="1608"/>
    <n v="4.78"/>
    <n v="64.11"/>
    <n v="17"/>
    <n v="10"/>
    <n v="4.66"/>
    <n v="5.7"/>
    <n v="21682.27"/>
    <n v="7.6"/>
    <n v="123637.03"/>
    <n v="446131.43"/>
    <m/>
  </r>
  <r>
    <x v="955"/>
    <s v="Flipkart Hub 66"/>
    <x v="8"/>
    <s v="Delhi"/>
    <s v="West"/>
    <x v="2"/>
    <n v="786558.53"/>
    <n v="3395"/>
    <n v="3458.47"/>
    <n v="8854"/>
    <n v="13.73"/>
    <n v="53.41"/>
    <n v="24"/>
    <n v="12"/>
    <n v="4.58"/>
    <n v="3.08"/>
    <n v="55803.37"/>
    <n v="6.36"/>
    <n v="46309.87"/>
    <n v="28412.639999999999"/>
    <m/>
  </r>
  <r>
    <x v="956"/>
    <s v="Flipkart Hub 25"/>
    <x v="9"/>
    <s v="Karnataka"/>
    <s v="South"/>
    <x v="3"/>
    <n v="429006.77"/>
    <n v="1894"/>
    <n v="1939.56"/>
    <n v="3970"/>
    <n v="48.44"/>
    <n v="81.84"/>
    <n v="5"/>
    <n v="12"/>
    <n v="2.73"/>
    <n v="28.01"/>
    <n v="4935.0200000000004"/>
    <n v="11.03"/>
    <n v="17685.66"/>
    <n v="485358.92"/>
    <m/>
  </r>
  <r>
    <x v="957"/>
    <s v="Flipkart Hub 14"/>
    <x v="0"/>
    <s v="Delhi"/>
    <s v="North"/>
    <x v="2"/>
    <n v="212456.32000000001"/>
    <n v="2472"/>
    <n v="4110.82"/>
    <n v="5096"/>
    <n v="41.77"/>
    <n v="81.62"/>
    <n v="14"/>
    <n v="12"/>
    <n v="3.55"/>
    <n v="16.29"/>
    <n v="2481.73"/>
    <n v="1.59"/>
    <n v="100400.01"/>
    <n v="34653.519999999997"/>
    <m/>
  </r>
  <r>
    <x v="958"/>
    <s v="Flipkart Hub 52"/>
    <x v="0"/>
    <s v="Tamil Nadu"/>
    <s v="West"/>
    <x v="5"/>
    <n v="343849.29"/>
    <n v="4929"/>
    <n v="3090.36"/>
    <n v="5911"/>
    <n v="17.5"/>
    <n v="85.71"/>
    <n v="15"/>
    <n v="12"/>
    <n v="4.3"/>
    <n v="11.58"/>
    <n v="84209.41"/>
    <n v="14.07"/>
    <n v="185177.36"/>
    <n v="42925.69"/>
    <m/>
  </r>
  <r>
    <x v="959"/>
    <s v="Flipkart Hub 80"/>
    <x v="4"/>
    <s v="West Bengal"/>
    <s v="West"/>
    <x v="0"/>
    <n v="493302.43"/>
    <n v="529"/>
    <n v="1397.82"/>
    <n v="3370"/>
    <n v="27.69"/>
    <n v="80.98"/>
    <n v="5"/>
    <n v="8"/>
    <n v="4.28"/>
    <n v="27.06"/>
    <n v="18593.34"/>
    <n v="8.33"/>
    <n v="50584.59"/>
    <n v="6755.07"/>
    <m/>
  </r>
  <r>
    <x v="960"/>
    <s v="Flipkart Hub 21"/>
    <x v="6"/>
    <s v="Maharashtra"/>
    <s v="North"/>
    <x v="1"/>
    <n v="708483.89"/>
    <n v="4596"/>
    <n v="3799.44"/>
    <n v="8457"/>
    <n v="27.71"/>
    <n v="61.4"/>
    <n v="29"/>
    <n v="10"/>
    <n v="3.23"/>
    <n v="21.3"/>
    <n v="46949.25"/>
    <n v="5.96"/>
    <n v="40004.93"/>
    <n v="419219.28"/>
    <m/>
  </r>
  <r>
    <x v="961"/>
    <s v="Flipkart Hub 148"/>
    <x v="9"/>
    <s v="Delhi"/>
    <s v="East"/>
    <x v="3"/>
    <n v="531027.4"/>
    <n v="3774"/>
    <n v="2568.7600000000002"/>
    <n v="947"/>
    <n v="6.76"/>
    <n v="71.98"/>
    <n v="14"/>
    <n v="12"/>
    <n v="3.75"/>
    <n v="-5.97"/>
    <n v="56551.38"/>
    <n v="11.8"/>
    <n v="108357.24"/>
    <n v="143773.63"/>
    <m/>
  </r>
  <r>
    <x v="962"/>
    <s v="Flipkart Hub 188"/>
    <x v="0"/>
    <s v="Rajasthan"/>
    <s v="East"/>
    <x v="1"/>
    <n v="792965.98"/>
    <n v="3820"/>
    <n v="3911.16"/>
    <n v="9427"/>
    <n v="29.99"/>
    <n v="81.95"/>
    <n v="38"/>
    <n v="12"/>
    <n v="4.4800000000000004"/>
    <n v="-2.57"/>
    <n v="20425.98"/>
    <n v="11.6"/>
    <n v="104747.35"/>
    <n v="198482.41"/>
    <m/>
  </r>
  <r>
    <x v="963"/>
    <s v="Flipkart Hub 144"/>
    <x v="6"/>
    <s v="Rajasthan"/>
    <s v="South"/>
    <x v="4"/>
    <n v="157355.28"/>
    <n v="2292"/>
    <n v="4629.25"/>
    <n v="5099"/>
    <n v="19.489999999999998"/>
    <n v="50.48"/>
    <n v="19"/>
    <n v="10"/>
    <n v="2.63"/>
    <n v="6.01"/>
    <n v="23620.52"/>
    <n v="9.64"/>
    <n v="26186.12"/>
    <n v="455765.22"/>
    <m/>
  </r>
  <r>
    <x v="964"/>
    <s v="Flipkart Hub 75"/>
    <x v="7"/>
    <s v="Rajasthan"/>
    <s v="West"/>
    <x v="1"/>
    <n v="354504.71"/>
    <n v="3424"/>
    <n v="4423.0600000000004"/>
    <n v="6186"/>
    <n v="26.41"/>
    <n v="69.09"/>
    <n v="16"/>
    <n v="8"/>
    <n v="3.97"/>
    <n v="23.5"/>
    <n v="61744.41"/>
    <n v="9.9"/>
    <n v="26809.71"/>
    <n v="201630.34"/>
    <m/>
  </r>
  <r>
    <x v="965"/>
    <s v="Flipkart Hub 125"/>
    <x v="3"/>
    <s v="Tamil Nadu"/>
    <s v="East"/>
    <x v="4"/>
    <n v="146486.87"/>
    <n v="3070"/>
    <n v="2662.73"/>
    <n v="7973"/>
    <n v="49.85"/>
    <n v="91.98"/>
    <n v="47"/>
    <n v="12"/>
    <n v="4.8899999999999997"/>
    <n v="29.99"/>
    <n v="98994.65"/>
    <n v="1.94"/>
    <n v="82465.429999999993"/>
    <n v="56549.55"/>
    <m/>
  </r>
  <r>
    <x v="966"/>
    <s v="Flipkart Hub 116"/>
    <x v="7"/>
    <s v="Maharashtra"/>
    <s v="West"/>
    <x v="1"/>
    <n v="705876.8"/>
    <n v="4356"/>
    <n v="4080.49"/>
    <n v="1863"/>
    <n v="45.25"/>
    <n v="73.97"/>
    <n v="41"/>
    <n v="12"/>
    <n v="3.77"/>
    <n v="17.68"/>
    <n v="95192.23"/>
    <n v="1.72"/>
    <n v="197953.71"/>
    <n v="329405.98"/>
    <m/>
  </r>
  <r>
    <x v="967"/>
    <s v="Flipkart Hub 80"/>
    <x v="8"/>
    <s v="Telangana"/>
    <s v="South"/>
    <x v="0"/>
    <n v="745476.37"/>
    <n v="2333"/>
    <n v="752.76"/>
    <n v="7995"/>
    <n v="7.33"/>
    <n v="78.849999999999994"/>
    <n v="40"/>
    <n v="8"/>
    <n v="4.34"/>
    <n v="21.1"/>
    <n v="38879.94"/>
    <n v="5.3"/>
    <n v="52791.06"/>
    <n v="361767.58"/>
    <m/>
  </r>
  <r>
    <x v="968"/>
    <s v="Flipkart Hub 83"/>
    <x v="1"/>
    <s v="Rajasthan"/>
    <s v="West"/>
    <x v="5"/>
    <n v="633218.30000000005"/>
    <n v="1236"/>
    <n v="4036.36"/>
    <n v="9380"/>
    <n v="4.38"/>
    <n v="92.97"/>
    <n v="19"/>
    <n v="8"/>
    <n v="3.08"/>
    <n v="5.8"/>
    <n v="29960.34"/>
    <n v="11.26"/>
    <n v="179094.71"/>
    <n v="338207.26"/>
    <m/>
  </r>
  <r>
    <x v="969"/>
    <s v="Flipkart Hub 67"/>
    <x v="1"/>
    <s v="Karnataka"/>
    <s v="South"/>
    <x v="2"/>
    <n v="269813.93"/>
    <n v="1384"/>
    <n v="1323.89"/>
    <n v="3909"/>
    <n v="13.23"/>
    <n v="50.51"/>
    <n v="37"/>
    <n v="8"/>
    <n v="4.3899999999999997"/>
    <n v="27.41"/>
    <n v="38938.76"/>
    <n v="11.02"/>
    <n v="101035.62"/>
    <n v="471804.32"/>
    <m/>
  </r>
  <r>
    <x v="970"/>
    <s v="Flipkart Hub 11"/>
    <x v="2"/>
    <s v="West Bengal"/>
    <s v="East"/>
    <x v="5"/>
    <n v="295257.2"/>
    <n v="3988"/>
    <n v="3635.01"/>
    <n v="7972"/>
    <n v="46.07"/>
    <n v="86.47"/>
    <n v="32"/>
    <n v="10"/>
    <n v="3.65"/>
    <n v="-6.99"/>
    <n v="59129.15"/>
    <n v="7.63"/>
    <n v="48451.16"/>
    <n v="112397.47"/>
    <m/>
  </r>
  <r>
    <x v="971"/>
    <s v="Flipkart Hub 83"/>
    <x v="8"/>
    <s v="Karnataka"/>
    <s v="South"/>
    <x v="3"/>
    <n v="383271.32"/>
    <n v="2861"/>
    <n v="538.20000000000005"/>
    <n v="7117"/>
    <n v="22.54"/>
    <n v="57.09"/>
    <n v="26"/>
    <n v="10"/>
    <n v="3.11"/>
    <n v="1.6"/>
    <n v="53271.73"/>
    <n v="7.67"/>
    <n v="5837.44"/>
    <n v="142639.28"/>
    <m/>
  </r>
  <r>
    <x v="972"/>
    <s v="Flipkart Hub 17"/>
    <x v="7"/>
    <s v="Tamil Nadu"/>
    <s v="North"/>
    <x v="5"/>
    <n v="371142.7"/>
    <n v="4211"/>
    <n v="2848.16"/>
    <n v="6649"/>
    <n v="13"/>
    <n v="76.22"/>
    <n v="32"/>
    <n v="10"/>
    <n v="4.9800000000000004"/>
    <n v="26.44"/>
    <n v="59361.23"/>
    <n v="2.46"/>
    <n v="183220.54"/>
    <n v="114402.42"/>
    <m/>
  </r>
  <r>
    <x v="973"/>
    <s v="Flipkart Hub 198"/>
    <x v="2"/>
    <s v="West Bengal"/>
    <s v="North"/>
    <x v="5"/>
    <n v="969334.38"/>
    <n v="3699"/>
    <n v="1779.42"/>
    <n v="9308"/>
    <n v="6.88"/>
    <n v="70.64"/>
    <n v="17"/>
    <n v="10"/>
    <n v="3.08"/>
    <n v="12.64"/>
    <n v="76121.649999999994"/>
    <n v="2.5"/>
    <n v="172884.84"/>
    <n v="94400.47"/>
    <m/>
  </r>
  <r>
    <x v="974"/>
    <s v="Flipkart Hub 123"/>
    <x v="2"/>
    <s v="Maharashtra"/>
    <s v="North"/>
    <x v="3"/>
    <n v="805976.46"/>
    <n v="4335"/>
    <n v="3003.69"/>
    <n v="7334"/>
    <n v="9.07"/>
    <n v="78.95"/>
    <n v="22"/>
    <n v="12"/>
    <n v="2.82"/>
    <n v="2.76"/>
    <n v="31328.98"/>
    <n v="4.7"/>
    <n v="162754.53"/>
    <n v="283514.03999999998"/>
    <m/>
  </r>
  <r>
    <x v="975"/>
    <s v="Flipkart Hub 44"/>
    <x v="7"/>
    <s v="Gujarat"/>
    <s v="South"/>
    <x v="5"/>
    <n v="623576.18000000005"/>
    <n v="1932"/>
    <n v="3755.13"/>
    <n v="2726"/>
    <n v="33.61"/>
    <n v="80.69"/>
    <n v="12"/>
    <n v="8"/>
    <n v="4.72"/>
    <n v="17.399999999999999"/>
    <n v="3815.85"/>
    <n v="1.56"/>
    <n v="141279.12"/>
    <n v="245321.32"/>
    <m/>
  </r>
  <r>
    <x v="976"/>
    <s v="Flipkart Hub 28"/>
    <x v="1"/>
    <s v="Rajasthan"/>
    <s v="South"/>
    <x v="4"/>
    <n v="409954.04"/>
    <n v="904"/>
    <n v="1533.46"/>
    <n v="4868"/>
    <n v="12.13"/>
    <n v="82.43"/>
    <n v="36"/>
    <n v="12"/>
    <n v="4.21"/>
    <n v="-6.48"/>
    <n v="19806.830000000002"/>
    <n v="14.11"/>
    <n v="58068.65"/>
    <n v="362211.54"/>
    <m/>
  </r>
  <r>
    <x v="977"/>
    <s v="Flipkart Hub 162"/>
    <x v="3"/>
    <s v="Gujarat"/>
    <s v="West"/>
    <x v="2"/>
    <n v="301479.25"/>
    <n v="707"/>
    <n v="1260.67"/>
    <n v="4880"/>
    <n v="3.4"/>
    <n v="73.75"/>
    <n v="47"/>
    <n v="12"/>
    <n v="3.12"/>
    <n v="21.3"/>
    <n v="9992.4"/>
    <n v="13.79"/>
    <n v="50866.89"/>
    <n v="128944.71"/>
    <m/>
  </r>
  <r>
    <x v="978"/>
    <s v="Flipkart Hub 12"/>
    <x v="3"/>
    <s v="Karnataka"/>
    <s v="West"/>
    <x v="4"/>
    <n v="991815.64"/>
    <n v="1725"/>
    <n v="1432.2"/>
    <n v="9704"/>
    <n v="28.91"/>
    <n v="69.8"/>
    <n v="39"/>
    <n v="8"/>
    <n v="3.59"/>
    <n v="4.12"/>
    <n v="30659.439999999999"/>
    <n v="3.01"/>
    <n v="190305.48"/>
    <n v="135067.64000000001"/>
    <m/>
  </r>
  <r>
    <x v="979"/>
    <s v="Flipkart Hub 108"/>
    <x v="8"/>
    <s v="Tamil Nadu"/>
    <s v="North"/>
    <x v="0"/>
    <n v="914553.21"/>
    <n v="1004"/>
    <n v="4872.1899999999996"/>
    <n v="7265"/>
    <n v="5.99"/>
    <n v="57.48"/>
    <n v="24"/>
    <n v="10"/>
    <n v="2.76"/>
    <n v="-7.84"/>
    <n v="80405.53"/>
    <n v="4.3"/>
    <n v="182677.47"/>
    <n v="405899.25"/>
    <m/>
  </r>
  <r>
    <x v="980"/>
    <s v="Flipkart Hub 155"/>
    <x v="8"/>
    <s v="Uttar Pradesh"/>
    <s v="North"/>
    <x v="5"/>
    <n v="572884.46"/>
    <n v="2254"/>
    <n v="672.27"/>
    <n v="8364"/>
    <n v="28.42"/>
    <n v="80.06"/>
    <n v="32"/>
    <n v="10"/>
    <n v="2.64"/>
    <n v="20.82"/>
    <n v="62688.3"/>
    <n v="9.1199999999999992"/>
    <n v="136267.25"/>
    <n v="450819.19"/>
    <m/>
  </r>
  <r>
    <x v="981"/>
    <s v="Flipkart Hub 181"/>
    <x v="5"/>
    <s v="Gujarat"/>
    <s v="South"/>
    <x v="0"/>
    <n v="737798.25"/>
    <n v="4559"/>
    <n v="1951.63"/>
    <n v="1196"/>
    <n v="7.23"/>
    <n v="86.12"/>
    <n v="46"/>
    <n v="10"/>
    <n v="4.95"/>
    <n v="6.98"/>
    <n v="11452.73"/>
    <n v="2.73"/>
    <n v="166553.32"/>
    <n v="223894.75"/>
    <m/>
  </r>
  <r>
    <x v="982"/>
    <s v="Flipkart Hub 173"/>
    <x v="8"/>
    <s v="Rajasthan"/>
    <s v="North"/>
    <x v="0"/>
    <n v="994648.7"/>
    <n v="1051"/>
    <n v="4044.25"/>
    <n v="7079"/>
    <n v="7.65"/>
    <n v="76.67"/>
    <n v="34"/>
    <n v="10"/>
    <n v="3.47"/>
    <n v="14"/>
    <n v="83056.179999999993"/>
    <n v="0.54"/>
    <n v="186450.43"/>
    <n v="128657.39"/>
    <m/>
  </r>
  <r>
    <x v="983"/>
    <s v="Flipkart Hub 111"/>
    <x v="6"/>
    <s v="Uttar Pradesh"/>
    <s v="South"/>
    <x v="1"/>
    <n v="883972.41"/>
    <n v="1056"/>
    <n v="3429.21"/>
    <n v="2482"/>
    <n v="24.61"/>
    <n v="71.510000000000005"/>
    <n v="25"/>
    <n v="12"/>
    <n v="3.68"/>
    <n v="14.28"/>
    <n v="45195.360000000001"/>
    <n v="2.35"/>
    <n v="33993.699999999997"/>
    <n v="362806.53"/>
    <m/>
  </r>
  <r>
    <x v="984"/>
    <s v="Flipkart Hub 32"/>
    <x v="1"/>
    <s v="Gujarat"/>
    <s v="East"/>
    <x v="4"/>
    <n v="806414.48"/>
    <n v="2990"/>
    <n v="4581.92"/>
    <n v="8423"/>
    <n v="2.02"/>
    <n v="95.9"/>
    <n v="19"/>
    <n v="10"/>
    <n v="3.55"/>
    <n v="-8.65"/>
    <n v="78998.91"/>
    <n v="12.44"/>
    <n v="97757.22"/>
    <n v="8378.1200000000008"/>
    <m/>
  </r>
  <r>
    <x v="985"/>
    <s v="Flipkart Hub 96"/>
    <x v="5"/>
    <s v="Telangana"/>
    <s v="North"/>
    <x v="1"/>
    <n v="897148.15"/>
    <n v="209"/>
    <n v="513.19000000000005"/>
    <n v="3270"/>
    <n v="21.63"/>
    <n v="60.66"/>
    <n v="49"/>
    <n v="12"/>
    <n v="3.33"/>
    <n v="6.91"/>
    <n v="40884.21"/>
    <n v="1.5"/>
    <n v="183895.22"/>
    <n v="368371.78"/>
    <m/>
  </r>
  <r>
    <x v="986"/>
    <s v="Flipkart Hub 136"/>
    <x v="8"/>
    <s v="Rajasthan"/>
    <s v="South"/>
    <x v="1"/>
    <n v="145142.65"/>
    <n v="4823"/>
    <n v="2801.89"/>
    <n v="9358"/>
    <n v="14.61"/>
    <n v="93.64"/>
    <n v="16"/>
    <n v="8"/>
    <n v="4.8"/>
    <n v="12.04"/>
    <n v="58370.85"/>
    <n v="12.12"/>
    <n v="11021.31"/>
    <n v="197222.16"/>
    <m/>
  </r>
  <r>
    <x v="987"/>
    <s v="Flipkart Hub 153"/>
    <x v="4"/>
    <s v="Gujarat"/>
    <s v="East"/>
    <x v="2"/>
    <n v="501979.28"/>
    <n v="3456"/>
    <n v="1064.97"/>
    <n v="6431"/>
    <n v="34.56"/>
    <n v="60.55"/>
    <n v="24"/>
    <n v="12"/>
    <n v="2.5499999999999998"/>
    <n v="29.72"/>
    <n v="93332.1"/>
    <n v="12.39"/>
    <n v="37854.92"/>
    <n v="145685.47"/>
    <m/>
  </r>
  <r>
    <x v="988"/>
    <s v="Flipkart Hub 73"/>
    <x v="4"/>
    <s v="Karnataka"/>
    <s v="North"/>
    <x v="2"/>
    <n v="209071.26"/>
    <n v="973"/>
    <n v="1589.71"/>
    <n v="844"/>
    <n v="26.54"/>
    <n v="55.77"/>
    <n v="26"/>
    <n v="8"/>
    <n v="2.84"/>
    <n v="7.97"/>
    <n v="83954.4"/>
    <n v="14.87"/>
    <n v="1721.7"/>
    <n v="61612.19"/>
    <m/>
  </r>
  <r>
    <x v="989"/>
    <s v="Flipkart Hub 62"/>
    <x v="8"/>
    <s v="Maharashtra"/>
    <s v="North"/>
    <x v="2"/>
    <n v="681271.01"/>
    <n v="563"/>
    <n v="1619.76"/>
    <n v="6639"/>
    <n v="20.46"/>
    <n v="68.19"/>
    <n v="41"/>
    <n v="10"/>
    <n v="2.59"/>
    <n v="25.14"/>
    <n v="51185.96"/>
    <n v="4.71"/>
    <n v="20141.849999999999"/>
    <n v="123185.89"/>
    <m/>
  </r>
  <r>
    <x v="990"/>
    <s v="Flipkart Hub 27"/>
    <x v="7"/>
    <s v="Rajasthan"/>
    <s v="South"/>
    <x v="3"/>
    <n v="923483.86"/>
    <n v="4801"/>
    <n v="2272.83"/>
    <n v="3232"/>
    <n v="8.82"/>
    <n v="65.33"/>
    <n v="12"/>
    <n v="10"/>
    <n v="4.7"/>
    <n v="0.33"/>
    <n v="87049.83"/>
    <n v="6.99"/>
    <n v="193548.22"/>
    <n v="23617.82"/>
    <m/>
  </r>
  <r>
    <x v="991"/>
    <s v="Flipkart Hub 150"/>
    <x v="3"/>
    <s v="Maharashtra"/>
    <s v="West"/>
    <x v="4"/>
    <n v="599958.44999999995"/>
    <n v="1420"/>
    <n v="1020.19"/>
    <n v="3739"/>
    <n v="46.98"/>
    <n v="62.95"/>
    <n v="17"/>
    <n v="10"/>
    <n v="3.09"/>
    <n v="25.33"/>
    <n v="82889.66"/>
    <n v="4.75"/>
    <n v="62369.86"/>
    <n v="144545.25"/>
    <m/>
  </r>
  <r>
    <x v="992"/>
    <s v="Flipkart Hub 193"/>
    <x v="7"/>
    <s v="Rajasthan"/>
    <s v="North"/>
    <x v="2"/>
    <n v="84922.43"/>
    <n v="4796"/>
    <n v="2495.1"/>
    <n v="5470"/>
    <n v="28.3"/>
    <n v="93.95"/>
    <n v="43"/>
    <n v="12"/>
    <n v="2.98"/>
    <n v="-9.7899999999999991"/>
    <n v="45048.61"/>
    <n v="12.91"/>
    <n v="170945.34"/>
    <n v="374195.87"/>
    <m/>
  </r>
  <r>
    <x v="993"/>
    <s v="Flipkart Hub 53"/>
    <x v="8"/>
    <s v="Maharashtra"/>
    <s v="North"/>
    <x v="4"/>
    <n v="606247.96"/>
    <n v="3718"/>
    <n v="4352.07"/>
    <n v="4094"/>
    <n v="49.23"/>
    <n v="96.78"/>
    <n v="19"/>
    <n v="8"/>
    <n v="4.05"/>
    <n v="15.65"/>
    <n v="98508.88"/>
    <n v="7.87"/>
    <n v="25209.599999999999"/>
    <n v="149988.51999999999"/>
    <m/>
  </r>
  <r>
    <x v="994"/>
    <s v="Flipkart Hub 16"/>
    <x v="5"/>
    <s v="Maharashtra"/>
    <s v="South"/>
    <x v="1"/>
    <n v="50003.46"/>
    <n v="4794"/>
    <n v="2146.2800000000002"/>
    <n v="3733"/>
    <n v="43.23"/>
    <n v="53.99"/>
    <n v="47"/>
    <n v="10"/>
    <n v="3.3"/>
    <n v="5.1100000000000003"/>
    <n v="10619.57"/>
    <n v="10.07"/>
    <n v="128594.4"/>
    <n v="246870.68"/>
    <m/>
  </r>
  <r>
    <x v="995"/>
    <s v="Flipkart Hub 165"/>
    <x v="2"/>
    <s v="Karnataka"/>
    <s v="East"/>
    <x v="0"/>
    <n v="997528.93"/>
    <n v="3907"/>
    <n v="4602.42"/>
    <n v="5478"/>
    <n v="47.35"/>
    <n v="55.35"/>
    <n v="26"/>
    <n v="8"/>
    <n v="3.09"/>
    <n v="25.2"/>
    <n v="30978.18"/>
    <n v="10.210000000000001"/>
    <n v="41077.35"/>
    <n v="466992.13"/>
    <m/>
  </r>
  <r>
    <x v="996"/>
    <s v="Flipkart Hub 38"/>
    <x v="5"/>
    <s v="Maharashtra"/>
    <s v="South"/>
    <x v="4"/>
    <n v="663581.09"/>
    <n v="446"/>
    <n v="3172.37"/>
    <n v="3399"/>
    <n v="27.03"/>
    <n v="50.79"/>
    <n v="8"/>
    <n v="12"/>
    <n v="4.6500000000000004"/>
    <n v="1.43"/>
    <n v="38711.08"/>
    <n v="0.74"/>
    <n v="24850.959999999999"/>
    <n v="473809.88"/>
    <m/>
  </r>
  <r>
    <x v="997"/>
    <s v="Flipkart Hub 28"/>
    <x v="3"/>
    <s v="Maharashtra"/>
    <s v="East"/>
    <x v="5"/>
    <n v="973127.37"/>
    <n v="3131"/>
    <n v="3298.22"/>
    <n v="4968"/>
    <n v="30.43"/>
    <n v="70.88"/>
    <n v="20"/>
    <n v="12"/>
    <n v="4.45"/>
    <n v="26.53"/>
    <n v="13160.67"/>
    <n v="7.37"/>
    <n v="161813.16"/>
    <n v="440069.63"/>
    <m/>
  </r>
  <r>
    <x v="998"/>
    <s v="Flipkart Hub 100"/>
    <x v="5"/>
    <s v="Telangana"/>
    <s v="West"/>
    <x v="0"/>
    <n v="579448.44999999995"/>
    <n v="1889"/>
    <n v="3999.91"/>
    <n v="5744"/>
    <n v="2.29"/>
    <n v="97.7"/>
    <n v="9"/>
    <n v="10"/>
    <n v="2.85"/>
    <n v="11.6"/>
    <n v="12790.68"/>
    <n v="1.1599999999999999"/>
    <n v="59275"/>
    <n v="157456.82999999999"/>
    <m/>
  </r>
  <r>
    <x v="999"/>
    <s v="Flipkart Hub 160"/>
    <x v="8"/>
    <s v="Tamil Nadu"/>
    <s v="West"/>
    <x v="1"/>
    <n v="207885.86"/>
    <n v="1582"/>
    <n v="1090.05"/>
    <n v="3923"/>
    <n v="10.1"/>
    <n v="51.1"/>
    <n v="32"/>
    <n v="8"/>
    <n v="4.5599999999999996"/>
    <n v="13.5"/>
    <n v="92645.85"/>
    <n v="2.04"/>
    <n v="51279.62"/>
    <n v="165854.24"/>
    <m/>
  </r>
  <r>
    <x v="1000"/>
    <s v="Flipkart Hub 38"/>
    <x v="5"/>
    <s v="Delhi"/>
    <s v="West"/>
    <x v="2"/>
    <n v="607354.65"/>
    <n v="3907"/>
    <n v="3212.7"/>
    <n v="4701"/>
    <n v="36.19"/>
    <n v="74.19"/>
    <n v="46"/>
    <n v="8"/>
    <n v="4.42"/>
    <n v="28.03"/>
    <n v="41815.410000000003"/>
    <n v="3.31"/>
    <n v="139184.5"/>
    <n v="453692.64"/>
    <m/>
  </r>
  <r>
    <x v="1001"/>
    <s v="Flipkart Hub 15"/>
    <x v="1"/>
    <s v="Gujarat"/>
    <s v="North"/>
    <x v="1"/>
    <n v="205192.23"/>
    <n v="2081"/>
    <n v="3583.64"/>
    <n v="5087"/>
    <n v="27.88"/>
    <n v="91.83"/>
    <n v="45"/>
    <n v="10"/>
    <n v="2.92"/>
    <n v="14.35"/>
    <n v="44537.59"/>
    <n v="14.52"/>
    <n v="83085.119999999995"/>
    <n v="104745.71"/>
    <m/>
  </r>
  <r>
    <x v="1002"/>
    <s v="Flipkart Hub 7"/>
    <x v="1"/>
    <s v="Uttar Pradesh"/>
    <s v="West"/>
    <x v="1"/>
    <n v="186506.87"/>
    <n v="3583"/>
    <n v="3896.42"/>
    <n v="8129"/>
    <n v="9.43"/>
    <n v="53.17"/>
    <n v="45"/>
    <n v="12"/>
    <n v="3.27"/>
    <n v="15.49"/>
    <n v="27530.9"/>
    <n v="10.130000000000001"/>
    <n v="90458.77"/>
    <n v="356023.56"/>
    <m/>
  </r>
  <r>
    <x v="1003"/>
    <s v="Flipkart Hub 36"/>
    <x v="6"/>
    <s v="Rajasthan"/>
    <s v="West"/>
    <x v="3"/>
    <n v="468510.73"/>
    <n v="2595"/>
    <n v="2932.15"/>
    <n v="9339"/>
    <n v="17.059999999999999"/>
    <n v="74.150000000000006"/>
    <n v="47"/>
    <n v="12"/>
    <n v="3.19"/>
    <n v="25.03"/>
    <n v="62338.51"/>
    <n v="14.07"/>
    <n v="102508.93"/>
    <n v="16798.96"/>
    <m/>
  </r>
  <r>
    <x v="1004"/>
    <s v="Flipkart Hub 55"/>
    <x v="2"/>
    <s v="Tamil Nadu"/>
    <s v="East"/>
    <x v="0"/>
    <n v="601401.18999999994"/>
    <n v="4792"/>
    <n v="2330.84"/>
    <n v="8026"/>
    <n v="3.92"/>
    <n v="60.48"/>
    <n v="13"/>
    <n v="12"/>
    <n v="4.95"/>
    <n v="9.43"/>
    <n v="62937.86"/>
    <n v="6.27"/>
    <n v="22815.93"/>
    <n v="56690.63"/>
    <m/>
  </r>
  <r>
    <x v="1005"/>
    <s v="Flipkart Hub 107"/>
    <x v="5"/>
    <s v="Delhi"/>
    <s v="East"/>
    <x v="5"/>
    <n v="116704.16"/>
    <n v="2780"/>
    <n v="1465.38"/>
    <n v="5899"/>
    <n v="20.92"/>
    <n v="56.29"/>
    <n v="29"/>
    <n v="8"/>
    <n v="2.9"/>
    <n v="-9.7100000000000009"/>
    <n v="53414.33"/>
    <n v="3.1"/>
    <n v="53123.7"/>
    <n v="337037.3"/>
    <m/>
  </r>
  <r>
    <x v="1006"/>
    <s v="Flipkart Hub 189"/>
    <x v="6"/>
    <s v="Karnataka"/>
    <s v="West"/>
    <x v="4"/>
    <n v="463172.42"/>
    <n v="2357"/>
    <n v="4668.3900000000003"/>
    <n v="4348"/>
    <n v="33.08"/>
    <n v="78.19"/>
    <n v="43"/>
    <n v="12"/>
    <n v="4.16"/>
    <n v="18.25"/>
    <n v="41709.71"/>
    <n v="6.26"/>
    <n v="108469.75"/>
    <n v="171761.83"/>
    <m/>
  </r>
  <r>
    <x v="1007"/>
    <s v="Flipkart Hub 124"/>
    <x v="0"/>
    <s v="Gujarat"/>
    <s v="South"/>
    <x v="5"/>
    <n v="599059.12"/>
    <n v="1379"/>
    <n v="1019.36"/>
    <n v="8818"/>
    <n v="6.56"/>
    <n v="57.56"/>
    <n v="40"/>
    <n v="8"/>
    <n v="4.1500000000000004"/>
    <n v="-3.76"/>
    <n v="3217.03"/>
    <n v="3.34"/>
    <n v="110653.47"/>
    <n v="498157.72"/>
    <m/>
  </r>
  <r>
    <x v="1008"/>
    <s v="Flipkart Hub 12"/>
    <x v="8"/>
    <s v="Delhi"/>
    <s v="North"/>
    <x v="1"/>
    <n v="458540.63"/>
    <n v="896"/>
    <n v="929.91"/>
    <n v="2592"/>
    <n v="35.159999999999997"/>
    <n v="57.96"/>
    <n v="36"/>
    <n v="10"/>
    <n v="3.22"/>
    <n v="15.04"/>
    <n v="43554.85"/>
    <n v="5.17"/>
    <n v="170912.01"/>
    <n v="272930.53000000003"/>
    <m/>
  </r>
  <r>
    <x v="1009"/>
    <s v="Flipkart Hub 90"/>
    <x v="3"/>
    <s v="Telangana"/>
    <s v="South"/>
    <x v="5"/>
    <n v="477373.41"/>
    <n v="3268"/>
    <n v="4096.32"/>
    <n v="7903"/>
    <n v="12.69"/>
    <n v="84.86"/>
    <n v="15"/>
    <n v="8"/>
    <n v="4.0199999999999996"/>
    <n v="0.86"/>
    <n v="32103.79"/>
    <n v="2.83"/>
    <n v="156573.91"/>
    <n v="357053.46"/>
    <m/>
  </r>
  <r>
    <x v="1010"/>
    <s v="Flipkart Hub 31"/>
    <x v="1"/>
    <s v="Delhi"/>
    <s v="North"/>
    <x v="1"/>
    <n v="589852.76"/>
    <n v="263"/>
    <n v="847.59"/>
    <n v="1046"/>
    <n v="25"/>
    <n v="77.849999999999994"/>
    <n v="13"/>
    <n v="12"/>
    <n v="3.76"/>
    <n v="25.17"/>
    <n v="19910.11"/>
    <n v="9.11"/>
    <n v="89020.3"/>
    <n v="479689.9"/>
    <m/>
  </r>
  <r>
    <x v="1011"/>
    <s v="Flipkart Hub 200"/>
    <x v="2"/>
    <s v="Tamil Nadu"/>
    <s v="South"/>
    <x v="1"/>
    <n v="404285.33"/>
    <n v="270"/>
    <n v="665.12"/>
    <n v="3712"/>
    <n v="8.0299999999999994"/>
    <n v="68.88"/>
    <n v="31"/>
    <n v="10"/>
    <n v="3.05"/>
    <n v="-0.79"/>
    <n v="2866.96"/>
    <n v="14.33"/>
    <n v="133380.57"/>
    <n v="265859.08"/>
    <m/>
  </r>
  <r>
    <x v="1012"/>
    <s v="Flipkart Hub 43"/>
    <x v="8"/>
    <s v="Gujarat"/>
    <s v="South"/>
    <x v="2"/>
    <n v="139984.24"/>
    <n v="557"/>
    <n v="600.61"/>
    <n v="9311"/>
    <n v="9.7200000000000006"/>
    <n v="53.28"/>
    <n v="49"/>
    <n v="8"/>
    <n v="4.09"/>
    <n v="29.28"/>
    <n v="77091.47"/>
    <n v="6.74"/>
    <n v="117383.45"/>
    <n v="453970.85"/>
    <m/>
  </r>
  <r>
    <x v="1013"/>
    <s v="Flipkart Hub 142"/>
    <x v="2"/>
    <s v="Delhi"/>
    <s v="North"/>
    <x v="3"/>
    <n v="357872.99"/>
    <n v="3509"/>
    <n v="3517.65"/>
    <n v="3918"/>
    <n v="49.94"/>
    <n v="80.239999999999995"/>
    <n v="12"/>
    <n v="12"/>
    <n v="2.93"/>
    <n v="10.119999999999999"/>
    <n v="53235.61"/>
    <n v="4.38"/>
    <n v="113316.45"/>
    <n v="198399.57"/>
    <m/>
  </r>
  <r>
    <x v="1014"/>
    <s v="Flipkart Hub 117"/>
    <x v="3"/>
    <s v="Karnataka"/>
    <s v="South"/>
    <x v="3"/>
    <n v="772966.19"/>
    <n v="4635"/>
    <n v="3351.83"/>
    <n v="3091"/>
    <n v="27.75"/>
    <n v="81.59"/>
    <n v="13"/>
    <n v="12"/>
    <n v="4.29"/>
    <n v="-0.66"/>
    <n v="30821.35"/>
    <n v="2.04"/>
    <n v="179838.5"/>
    <n v="188254.46"/>
    <m/>
  </r>
  <r>
    <x v="1015"/>
    <s v="Flipkart Hub 91"/>
    <x v="4"/>
    <s v="West Bengal"/>
    <s v="South"/>
    <x v="2"/>
    <n v="429918.21"/>
    <n v="2673"/>
    <n v="4096.46"/>
    <n v="1643"/>
    <n v="48.02"/>
    <n v="82.43"/>
    <n v="24"/>
    <n v="12"/>
    <n v="3.27"/>
    <n v="29.16"/>
    <n v="61355.16"/>
    <n v="9.23"/>
    <n v="57044.19"/>
    <n v="215028.8"/>
    <m/>
  </r>
  <r>
    <x v="1016"/>
    <s v="Flipkart Hub 184"/>
    <x v="0"/>
    <s v="Gujarat"/>
    <s v="South"/>
    <x v="2"/>
    <n v="453620.38"/>
    <n v="4884"/>
    <n v="1110.78"/>
    <n v="4969"/>
    <n v="42.19"/>
    <n v="75.760000000000005"/>
    <n v="45"/>
    <n v="8"/>
    <n v="2.97"/>
    <n v="-9.1300000000000008"/>
    <n v="6149.17"/>
    <n v="11.72"/>
    <n v="178395.59"/>
    <n v="403803.95"/>
    <m/>
  </r>
  <r>
    <x v="1017"/>
    <s v="Flipkart Hub 6"/>
    <x v="7"/>
    <s v="Maharashtra"/>
    <s v="West"/>
    <x v="1"/>
    <n v="583556.17000000004"/>
    <n v="1909"/>
    <n v="2931.8"/>
    <n v="9561"/>
    <n v="15.48"/>
    <n v="90.93"/>
    <n v="16"/>
    <n v="12"/>
    <n v="4.91"/>
    <n v="14.76"/>
    <n v="16008.16"/>
    <n v="9.14"/>
    <n v="58731.45"/>
    <n v="44218.6"/>
    <m/>
  </r>
  <r>
    <x v="1018"/>
    <s v="Flipkart Hub 5"/>
    <x v="7"/>
    <s v="Maharashtra"/>
    <s v="East"/>
    <x v="3"/>
    <n v="748945.77"/>
    <n v="1250"/>
    <n v="4001.73"/>
    <n v="2791"/>
    <n v="25.24"/>
    <n v="58.37"/>
    <n v="34"/>
    <n v="10"/>
    <n v="3.24"/>
    <n v="19.97"/>
    <n v="70163.27"/>
    <n v="2.15"/>
    <n v="182603.64"/>
    <n v="129353.06"/>
    <m/>
  </r>
  <r>
    <x v="1019"/>
    <s v="Flipkart Hub 49"/>
    <x v="8"/>
    <s v="Rajasthan"/>
    <s v="West"/>
    <x v="3"/>
    <n v="918247.98"/>
    <n v="3156"/>
    <n v="2421.9"/>
    <n v="6659"/>
    <n v="10.210000000000001"/>
    <n v="90.45"/>
    <n v="35"/>
    <n v="12"/>
    <n v="4.7"/>
    <n v="-8.42"/>
    <n v="53666.400000000001"/>
    <n v="6.39"/>
    <n v="168249.66"/>
    <n v="68918.460000000006"/>
    <m/>
  </r>
  <r>
    <x v="1020"/>
    <s v="Flipkart Hub 24"/>
    <x v="9"/>
    <s v="Gujarat"/>
    <s v="North"/>
    <x v="1"/>
    <n v="614586.01"/>
    <n v="3246"/>
    <n v="2864.72"/>
    <n v="3598"/>
    <n v="36.57"/>
    <n v="90.97"/>
    <n v="26"/>
    <n v="8"/>
    <n v="4.6900000000000004"/>
    <n v="20.09"/>
    <n v="31036.29"/>
    <n v="1.6"/>
    <n v="127990.72"/>
    <n v="318604.48"/>
    <m/>
  </r>
  <r>
    <x v="1021"/>
    <s v="Flipkart Hub 71"/>
    <x v="7"/>
    <s v="West Bengal"/>
    <s v="East"/>
    <x v="4"/>
    <n v="781246.16"/>
    <n v="2751"/>
    <n v="4055.54"/>
    <n v="7863"/>
    <n v="20.55"/>
    <n v="98.74"/>
    <n v="28"/>
    <n v="8"/>
    <n v="4.17"/>
    <n v="24"/>
    <n v="8791.8799999999992"/>
    <n v="4.3099999999999996"/>
    <n v="166610.15"/>
    <n v="263428.17"/>
    <m/>
  </r>
  <r>
    <x v="1022"/>
    <s v="Flipkart Hub 99"/>
    <x v="3"/>
    <s v="Karnataka"/>
    <s v="East"/>
    <x v="5"/>
    <n v="113644.35"/>
    <n v="2218"/>
    <n v="659"/>
    <n v="5426"/>
    <n v="33.840000000000003"/>
    <n v="84"/>
    <n v="18"/>
    <n v="12"/>
    <n v="2.94"/>
    <n v="19.43"/>
    <n v="16933.23"/>
    <n v="9.75"/>
    <n v="68976.800000000003"/>
    <n v="113798.99"/>
    <m/>
  </r>
  <r>
    <x v="1023"/>
    <s v="Flipkart Hub 4"/>
    <x v="0"/>
    <s v="Gujarat"/>
    <s v="North"/>
    <x v="1"/>
    <n v="961232.28"/>
    <n v="4589"/>
    <n v="2727.51"/>
    <n v="735"/>
    <n v="49.59"/>
    <n v="55.95"/>
    <n v="5"/>
    <n v="8"/>
    <n v="3.57"/>
    <n v="5.83"/>
    <n v="20467.05"/>
    <n v="10.25"/>
    <n v="180240.46"/>
    <n v="236618.59"/>
    <m/>
  </r>
  <r>
    <x v="1024"/>
    <s v="Flipkart Hub 44"/>
    <x v="9"/>
    <s v="Uttar Pradesh"/>
    <s v="East"/>
    <x v="0"/>
    <n v="225116.41"/>
    <n v="4524"/>
    <n v="1003.5"/>
    <n v="1996"/>
    <n v="19.13"/>
    <n v="80.260000000000005"/>
    <n v="36"/>
    <n v="12"/>
    <n v="3.63"/>
    <n v="11.52"/>
    <n v="78511.399999999994"/>
    <n v="3.82"/>
    <n v="159151.51999999999"/>
    <n v="382228.97"/>
    <m/>
  </r>
  <r>
    <x v="1025"/>
    <s v="Flipkart Hub 28"/>
    <x v="6"/>
    <s v="Delhi"/>
    <s v="South"/>
    <x v="5"/>
    <n v="86218.11"/>
    <n v="4910"/>
    <n v="1920.54"/>
    <n v="3465"/>
    <n v="4.26"/>
    <n v="75.91"/>
    <n v="35"/>
    <n v="12"/>
    <n v="4.17"/>
    <n v="-5.16"/>
    <n v="53626.12"/>
    <n v="7.4"/>
    <n v="145684.07999999999"/>
    <n v="348744.76"/>
    <m/>
  </r>
  <r>
    <x v="1026"/>
    <s v="Flipkart Hub 54"/>
    <x v="1"/>
    <s v="Gujarat"/>
    <s v="East"/>
    <x v="5"/>
    <n v="607057.22"/>
    <n v="1713"/>
    <n v="3633.92"/>
    <n v="5290"/>
    <n v="45.62"/>
    <n v="62.46"/>
    <n v="7"/>
    <n v="8"/>
    <n v="3.23"/>
    <n v="23.48"/>
    <n v="82819.039999999994"/>
    <n v="5.21"/>
    <n v="177270.23"/>
    <n v="60204.93"/>
    <m/>
  </r>
  <r>
    <x v="1027"/>
    <s v="Flipkart Hub 36"/>
    <x v="4"/>
    <s v="Tamil Nadu"/>
    <s v="West"/>
    <x v="0"/>
    <n v="755929.58"/>
    <n v="2972"/>
    <n v="1068.1099999999999"/>
    <n v="5183"/>
    <n v="2.2599999999999998"/>
    <n v="70.12"/>
    <n v="13"/>
    <n v="10"/>
    <n v="3.14"/>
    <n v="14.1"/>
    <n v="93479.38"/>
    <n v="10.23"/>
    <n v="69304.800000000003"/>
    <n v="490465.49"/>
    <m/>
  </r>
  <r>
    <x v="1028"/>
    <s v="Flipkart Hub 27"/>
    <x v="8"/>
    <s v="Tamil Nadu"/>
    <s v="East"/>
    <x v="1"/>
    <n v="774629.24"/>
    <n v="1896"/>
    <n v="755.92"/>
    <n v="9459"/>
    <n v="29.47"/>
    <n v="75.150000000000006"/>
    <n v="29"/>
    <n v="8"/>
    <n v="4.57"/>
    <n v="0.73"/>
    <n v="87120.05"/>
    <n v="6.56"/>
    <n v="52608.89"/>
    <n v="414935.28"/>
    <m/>
  </r>
  <r>
    <x v="1029"/>
    <s v="Flipkart Hub 110"/>
    <x v="9"/>
    <s v="Gujarat"/>
    <s v="East"/>
    <x v="1"/>
    <n v="117202.72"/>
    <n v="2178"/>
    <n v="760.21"/>
    <n v="9041"/>
    <n v="20.77"/>
    <n v="60.06"/>
    <n v="26"/>
    <n v="12"/>
    <n v="4.41"/>
    <n v="29.58"/>
    <n v="34447.97"/>
    <n v="12.29"/>
    <n v="131587.45000000001"/>
    <n v="140506.16"/>
    <m/>
  </r>
  <r>
    <x v="1030"/>
    <s v="Flipkart Hub 144"/>
    <x v="0"/>
    <s v="Maharashtra"/>
    <s v="East"/>
    <x v="0"/>
    <n v="146774.38"/>
    <n v="4416"/>
    <n v="2031.09"/>
    <n v="8275"/>
    <n v="34.89"/>
    <n v="82.24"/>
    <n v="7"/>
    <n v="8"/>
    <n v="2.95"/>
    <n v="-8.51"/>
    <n v="97676.73"/>
    <n v="9.24"/>
    <n v="180390.96"/>
    <n v="476251.54"/>
    <m/>
  </r>
  <r>
    <x v="1031"/>
    <s v="Flipkart Hub 31"/>
    <x v="0"/>
    <s v="West Bengal"/>
    <s v="East"/>
    <x v="2"/>
    <n v="383667.42"/>
    <n v="3470"/>
    <n v="2616.04"/>
    <n v="3896"/>
    <n v="17.68"/>
    <n v="66.95"/>
    <n v="19"/>
    <n v="8"/>
    <n v="4.9000000000000004"/>
    <n v="-3.51"/>
    <n v="7286.18"/>
    <n v="14.4"/>
    <n v="187427.52"/>
    <n v="432578.38"/>
    <m/>
  </r>
  <r>
    <x v="1032"/>
    <s v="Flipkart Hub 16"/>
    <x v="9"/>
    <s v="Gujarat"/>
    <s v="East"/>
    <x v="4"/>
    <n v="441392.25"/>
    <n v="1289"/>
    <n v="4309.51"/>
    <n v="1303"/>
    <n v="40.549999999999997"/>
    <n v="79.03"/>
    <n v="9"/>
    <n v="12"/>
    <n v="2.89"/>
    <n v="18.100000000000001"/>
    <n v="84528.51"/>
    <n v="4.79"/>
    <n v="162342.03"/>
    <n v="234548.42"/>
    <m/>
  </r>
  <r>
    <x v="1033"/>
    <s v="Flipkart Hub 99"/>
    <x v="0"/>
    <s v="Gujarat"/>
    <s v="South"/>
    <x v="4"/>
    <n v="342298.5"/>
    <n v="3112"/>
    <n v="1581.49"/>
    <n v="1122"/>
    <n v="7.23"/>
    <n v="69.05"/>
    <n v="39"/>
    <n v="10"/>
    <n v="5"/>
    <n v="-6.32"/>
    <n v="1482.57"/>
    <n v="5.32"/>
    <n v="102863.07"/>
    <n v="311318.83"/>
    <m/>
  </r>
  <r>
    <x v="1034"/>
    <s v="Flipkart Hub 113"/>
    <x v="5"/>
    <s v="Delhi"/>
    <s v="East"/>
    <x v="2"/>
    <n v="457362.28"/>
    <n v="213"/>
    <n v="3463.7"/>
    <n v="1516"/>
    <n v="8.14"/>
    <n v="94.85"/>
    <n v="14"/>
    <n v="12"/>
    <n v="2.88"/>
    <n v="23.6"/>
    <n v="15982.22"/>
    <n v="3.95"/>
    <n v="160728.75"/>
    <n v="203732.14"/>
    <m/>
  </r>
  <r>
    <x v="1035"/>
    <s v="Flipkart Hub 150"/>
    <x v="2"/>
    <s v="Uttar Pradesh"/>
    <s v="East"/>
    <x v="4"/>
    <n v="180038.28"/>
    <n v="2236"/>
    <n v="3200.31"/>
    <n v="3822"/>
    <n v="8.4600000000000009"/>
    <n v="84.48"/>
    <n v="41"/>
    <n v="8"/>
    <n v="4.58"/>
    <n v="14.89"/>
    <n v="48520.06"/>
    <n v="0.65"/>
    <n v="21518.83"/>
    <n v="439269.96"/>
    <m/>
  </r>
  <r>
    <x v="1036"/>
    <s v="Flipkart Hub 145"/>
    <x v="3"/>
    <s v="Tamil Nadu"/>
    <s v="West"/>
    <x v="3"/>
    <n v="503637.03"/>
    <n v="2991"/>
    <n v="4084.45"/>
    <n v="7625"/>
    <n v="35.92"/>
    <n v="67.55"/>
    <n v="18"/>
    <n v="10"/>
    <n v="3.04"/>
    <n v="16.93"/>
    <n v="48949.57"/>
    <n v="13.48"/>
    <n v="22947.040000000001"/>
    <n v="32322.78"/>
    <m/>
  </r>
  <r>
    <x v="1037"/>
    <s v="Flipkart Hub 7"/>
    <x v="1"/>
    <s v="Maharashtra"/>
    <s v="West"/>
    <x v="2"/>
    <n v="470320.92"/>
    <n v="4067"/>
    <n v="1548.18"/>
    <n v="6969"/>
    <n v="18.72"/>
    <n v="74.94"/>
    <n v="16"/>
    <n v="10"/>
    <n v="4.88"/>
    <n v="2.0499999999999998"/>
    <n v="89034.33"/>
    <n v="6.28"/>
    <n v="117526.49"/>
    <n v="289454.96000000002"/>
    <m/>
  </r>
  <r>
    <x v="1038"/>
    <s v="Flipkart Hub 73"/>
    <x v="5"/>
    <s v="Rajasthan"/>
    <s v="East"/>
    <x v="0"/>
    <n v="147942.20000000001"/>
    <n v="1273"/>
    <n v="2772.69"/>
    <n v="2224"/>
    <n v="3.51"/>
    <n v="71.430000000000007"/>
    <n v="30"/>
    <n v="12"/>
    <n v="2.69"/>
    <n v="28.34"/>
    <n v="82327.820000000007"/>
    <n v="13.86"/>
    <n v="87013.11"/>
    <n v="85980.03"/>
    <m/>
  </r>
  <r>
    <x v="1039"/>
    <s v="Flipkart Hub 62"/>
    <x v="5"/>
    <s v="Uttar Pradesh"/>
    <s v="East"/>
    <x v="4"/>
    <n v="942094.18"/>
    <n v="4554"/>
    <n v="1219.1600000000001"/>
    <n v="9066"/>
    <n v="28.3"/>
    <n v="90.81"/>
    <n v="32"/>
    <n v="12"/>
    <n v="4.12"/>
    <n v="4.32"/>
    <n v="61337.3"/>
    <n v="8.6999999999999993"/>
    <n v="58738.93"/>
    <n v="28051.97"/>
    <m/>
  </r>
  <r>
    <x v="1040"/>
    <s v="Flipkart Hub 29"/>
    <x v="6"/>
    <s v="Uttar Pradesh"/>
    <s v="North"/>
    <x v="1"/>
    <n v="619921.84"/>
    <n v="1465"/>
    <n v="1073.08"/>
    <n v="2753"/>
    <n v="16.420000000000002"/>
    <n v="67.599999999999994"/>
    <n v="23"/>
    <n v="10"/>
    <n v="2.76"/>
    <n v="-2.5499999999999998"/>
    <n v="41129.980000000003"/>
    <n v="14.13"/>
    <n v="21040.65"/>
    <n v="244992.87"/>
    <m/>
  </r>
  <r>
    <x v="1041"/>
    <s v="Flipkart Hub 103"/>
    <x v="6"/>
    <s v="West Bengal"/>
    <s v="South"/>
    <x v="2"/>
    <n v="785604.31"/>
    <n v="3329"/>
    <n v="1332"/>
    <n v="6665"/>
    <n v="42.05"/>
    <n v="91.01"/>
    <n v="5"/>
    <n v="8"/>
    <n v="4.01"/>
    <n v="-1.75"/>
    <n v="32890.639999999999"/>
    <n v="7.16"/>
    <n v="136648.69"/>
    <n v="430039.71"/>
    <m/>
  </r>
  <r>
    <x v="1042"/>
    <s v="Flipkart Hub 102"/>
    <x v="3"/>
    <s v="Maharashtra"/>
    <s v="West"/>
    <x v="3"/>
    <n v="871606.12"/>
    <n v="3714"/>
    <n v="3726.13"/>
    <n v="2434"/>
    <n v="19.899999999999999"/>
    <n v="89.23"/>
    <n v="40"/>
    <n v="10"/>
    <n v="4.18"/>
    <n v="19.77"/>
    <n v="64436.74"/>
    <n v="7.68"/>
    <n v="116710.88"/>
    <n v="356530.4"/>
    <m/>
  </r>
  <r>
    <x v="1043"/>
    <s v="Flipkart Hub 93"/>
    <x v="8"/>
    <s v="Delhi"/>
    <s v="East"/>
    <x v="0"/>
    <n v="190432.92"/>
    <n v="4938"/>
    <n v="2110.13"/>
    <n v="6708"/>
    <n v="14.61"/>
    <n v="68.02"/>
    <n v="13"/>
    <n v="10"/>
    <n v="4.28"/>
    <n v="5.32"/>
    <n v="60678.57"/>
    <n v="7.33"/>
    <n v="154755.94"/>
    <n v="232045.06"/>
    <m/>
  </r>
  <r>
    <x v="1044"/>
    <s v="Flipkart Hub 94"/>
    <x v="0"/>
    <s v="Delhi"/>
    <s v="South"/>
    <x v="3"/>
    <n v="966010.48"/>
    <n v="2256"/>
    <n v="3651.82"/>
    <n v="5225"/>
    <n v="29.75"/>
    <n v="60.37"/>
    <n v="28"/>
    <n v="12"/>
    <n v="4.91"/>
    <n v="-4.9400000000000004"/>
    <n v="55505.79"/>
    <n v="7.39"/>
    <n v="137315.82999999999"/>
    <n v="428312.9"/>
    <m/>
  </r>
  <r>
    <x v="1045"/>
    <s v="Flipkart Hub 145"/>
    <x v="3"/>
    <s v="Karnataka"/>
    <s v="South"/>
    <x v="5"/>
    <n v="698242.71"/>
    <n v="1376"/>
    <n v="2064.94"/>
    <n v="9742"/>
    <n v="22.51"/>
    <n v="88.35"/>
    <n v="38"/>
    <n v="12"/>
    <n v="2.5099999999999998"/>
    <n v="-8.2200000000000006"/>
    <n v="3614.85"/>
    <n v="13.14"/>
    <n v="64872.9"/>
    <n v="70017.960000000006"/>
    <m/>
  </r>
  <r>
    <x v="1046"/>
    <s v="Flipkart Hub 196"/>
    <x v="6"/>
    <s v="Rajasthan"/>
    <s v="West"/>
    <x v="4"/>
    <n v="544837.30000000005"/>
    <n v="2116"/>
    <n v="3387.76"/>
    <n v="8676"/>
    <n v="46.37"/>
    <n v="88.31"/>
    <n v="11"/>
    <n v="8"/>
    <n v="3.07"/>
    <n v="28.49"/>
    <n v="65530.91"/>
    <n v="3.5"/>
    <n v="198367.42"/>
    <n v="202437.93"/>
    <m/>
  </r>
  <r>
    <x v="1047"/>
    <s v="Flipkart Hub 38"/>
    <x v="1"/>
    <s v="Tamil Nadu"/>
    <s v="East"/>
    <x v="2"/>
    <n v="409042.34"/>
    <n v="4916"/>
    <n v="1757.19"/>
    <n v="1176"/>
    <n v="3.48"/>
    <n v="62.82"/>
    <n v="33"/>
    <n v="10"/>
    <n v="2.52"/>
    <n v="5.14"/>
    <n v="80551.73"/>
    <n v="6.78"/>
    <n v="185679.4"/>
    <n v="321270.28999999998"/>
    <m/>
  </r>
  <r>
    <x v="1048"/>
    <s v="Flipkart Hub 2"/>
    <x v="4"/>
    <s v="Tamil Nadu"/>
    <s v="South"/>
    <x v="2"/>
    <n v="537756.12"/>
    <n v="307"/>
    <n v="2656.93"/>
    <n v="6984"/>
    <n v="47.41"/>
    <n v="99.69"/>
    <n v="39"/>
    <n v="12"/>
    <n v="4.03"/>
    <n v="20.010000000000002"/>
    <n v="9490.8700000000008"/>
    <n v="6.25"/>
    <n v="143092.39000000001"/>
    <n v="17302.990000000002"/>
    <m/>
  </r>
  <r>
    <x v="1049"/>
    <s v="Flipkart Hub 116"/>
    <x v="0"/>
    <s v="West Bengal"/>
    <s v="West"/>
    <x v="0"/>
    <n v="328277.37"/>
    <n v="4283"/>
    <n v="4198.9799999999996"/>
    <n v="9468"/>
    <n v="2.39"/>
    <n v="98.62"/>
    <n v="12"/>
    <n v="10"/>
    <n v="3.18"/>
    <n v="15.55"/>
    <n v="8200.3799999999992"/>
    <n v="12.36"/>
    <n v="54528.639999999999"/>
    <n v="141024.24"/>
    <m/>
  </r>
  <r>
    <x v="1050"/>
    <s v="Flipkart Hub 71"/>
    <x v="8"/>
    <s v="Tamil Nadu"/>
    <s v="West"/>
    <x v="4"/>
    <n v="196971.84"/>
    <n v="1762"/>
    <n v="1392.66"/>
    <n v="908"/>
    <n v="9.26"/>
    <n v="78.02"/>
    <n v="17"/>
    <n v="8"/>
    <n v="4.38"/>
    <n v="25.05"/>
    <n v="46509.53"/>
    <n v="10.44"/>
    <n v="71520.740000000005"/>
    <n v="74757.63"/>
    <m/>
  </r>
  <r>
    <x v="1051"/>
    <s v="Flipkart Hub 61"/>
    <x v="0"/>
    <s v="Telangana"/>
    <s v="East"/>
    <x v="2"/>
    <n v="934441.38"/>
    <n v="3661"/>
    <n v="3367.24"/>
    <n v="3502"/>
    <n v="11.63"/>
    <n v="66.959999999999994"/>
    <n v="50"/>
    <n v="12"/>
    <n v="3.68"/>
    <n v="17.64"/>
    <n v="60872.81"/>
    <n v="5.31"/>
    <n v="181296.78"/>
    <n v="498616.71"/>
    <m/>
  </r>
  <r>
    <x v="1052"/>
    <s v="Flipkart Hub 165"/>
    <x v="5"/>
    <s v="West Bengal"/>
    <s v="East"/>
    <x v="2"/>
    <n v="220090.74"/>
    <n v="259"/>
    <n v="1654.21"/>
    <n v="4152"/>
    <n v="3.39"/>
    <n v="77.33"/>
    <n v="31"/>
    <n v="12"/>
    <n v="3.38"/>
    <n v="19.34"/>
    <n v="9148.07"/>
    <n v="4.1500000000000004"/>
    <n v="155616.71"/>
    <n v="295579.34999999998"/>
    <m/>
  </r>
  <r>
    <x v="1053"/>
    <s v="Flipkart Hub 119"/>
    <x v="6"/>
    <s v="Telangana"/>
    <s v="South"/>
    <x v="4"/>
    <n v="190432.77"/>
    <n v="1181"/>
    <n v="995.75"/>
    <n v="5048"/>
    <n v="16.71"/>
    <n v="90.22"/>
    <n v="22"/>
    <n v="10"/>
    <n v="2.57"/>
    <n v="-7.71"/>
    <n v="3868.91"/>
    <n v="9.1199999999999992"/>
    <n v="127456.65"/>
    <n v="475242.41"/>
    <m/>
  </r>
  <r>
    <x v="1054"/>
    <s v="Flipkart Hub 171"/>
    <x v="7"/>
    <s v="Maharashtra"/>
    <s v="East"/>
    <x v="5"/>
    <n v="103665.91"/>
    <n v="221"/>
    <n v="1589.97"/>
    <n v="7293"/>
    <n v="28.31"/>
    <n v="66.12"/>
    <n v="36"/>
    <n v="12"/>
    <n v="2.92"/>
    <n v="5.82"/>
    <n v="2601.3200000000002"/>
    <n v="1.22"/>
    <n v="179631.9"/>
    <n v="51073.05"/>
    <m/>
  </r>
  <r>
    <x v="1055"/>
    <s v="Flipkart Hub 48"/>
    <x v="8"/>
    <s v="Gujarat"/>
    <s v="South"/>
    <x v="4"/>
    <n v="79767.149999999994"/>
    <n v="2314"/>
    <n v="1112.3800000000001"/>
    <n v="2720"/>
    <n v="37.97"/>
    <n v="68.91"/>
    <n v="16"/>
    <n v="12"/>
    <n v="3.77"/>
    <n v="-0.59"/>
    <n v="47443.95"/>
    <n v="8.02"/>
    <n v="136370.10999999999"/>
    <n v="471054.25"/>
    <m/>
  </r>
  <r>
    <x v="1056"/>
    <s v="Flipkart Hub 9"/>
    <x v="2"/>
    <s v="West Bengal"/>
    <s v="North"/>
    <x v="5"/>
    <n v="659242.04"/>
    <n v="2366"/>
    <n v="4665.84"/>
    <n v="2584"/>
    <n v="3.77"/>
    <n v="53.03"/>
    <n v="42"/>
    <n v="12"/>
    <n v="2.6"/>
    <n v="-0.04"/>
    <n v="22304.77"/>
    <n v="6.96"/>
    <n v="131110.74"/>
    <n v="369851.83"/>
    <m/>
  </r>
  <r>
    <x v="1057"/>
    <s v="Flipkart Hub 84"/>
    <x v="6"/>
    <s v="Tamil Nadu"/>
    <s v="South"/>
    <x v="1"/>
    <n v="804327.49"/>
    <n v="2773"/>
    <n v="1162.5999999999999"/>
    <n v="1610"/>
    <n v="9.01"/>
    <n v="59.38"/>
    <n v="32"/>
    <n v="8"/>
    <n v="2.91"/>
    <n v="-2.65"/>
    <n v="2959.15"/>
    <n v="11.68"/>
    <n v="170276.94"/>
    <n v="477983.85"/>
    <m/>
  </r>
  <r>
    <x v="1058"/>
    <s v="Flipkart Hub 34"/>
    <x v="9"/>
    <s v="Karnataka"/>
    <s v="South"/>
    <x v="5"/>
    <n v="783815.95"/>
    <n v="1972"/>
    <n v="1428.4"/>
    <n v="2823"/>
    <n v="5.34"/>
    <n v="66.83"/>
    <n v="46"/>
    <n v="10"/>
    <n v="4.6100000000000003"/>
    <n v="-6.63"/>
    <n v="73082.45"/>
    <n v="1.75"/>
    <n v="64506.94"/>
    <n v="111994.67"/>
    <m/>
  </r>
  <r>
    <x v="1059"/>
    <s v="Flipkart Hub 111"/>
    <x v="3"/>
    <s v="Gujarat"/>
    <s v="West"/>
    <x v="5"/>
    <n v="254610.74"/>
    <n v="2576"/>
    <n v="4612.0600000000004"/>
    <n v="3671"/>
    <n v="10.93"/>
    <n v="98.54"/>
    <n v="38"/>
    <n v="8"/>
    <n v="3.25"/>
    <n v="12.07"/>
    <n v="95623.65"/>
    <n v="1.3"/>
    <n v="31989.11"/>
    <n v="456186.84"/>
    <m/>
  </r>
  <r>
    <x v="1060"/>
    <s v="Flipkart Hub 74"/>
    <x v="9"/>
    <s v="West Bengal"/>
    <s v="East"/>
    <x v="4"/>
    <n v="976870.56"/>
    <n v="3265"/>
    <n v="4697.37"/>
    <n v="3667"/>
    <n v="27.46"/>
    <n v="98.12"/>
    <n v="12"/>
    <n v="12"/>
    <n v="3.78"/>
    <n v="13.64"/>
    <n v="1676.9"/>
    <n v="3.38"/>
    <n v="131433.66"/>
    <n v="483941.29"/>
    <m/>
  </r>
  <r>
    <x v="1061"/>
    <s v="Flipkart Hub 163"/>
    <x v="6"/>
    <s v="Telangana"/>
    <s v="North"/>
    <x v="5"/>
    <n v="905704.22"/>
    <n v="663"/>
    <n v="2704.26"/>
    <n v="7361"/>
    <n v="37.93"/>
    <n v="62.23"/>
    <n v="41"/>
    <n v="8"/>
    <n v="3.25"/>
    <n v="-2.25"/>
    <n v="64328.55"/>
    <n v="9.42"/>
    <n v="174996.91"/>
    <n v="290511.21999999997"/>
    <m/>
  </r>
  <r>
    <x v="1062"/>
    <s v="Flipkart Hub 97"/>
    <x v="0"/>
    <s v="Rajasthan"/>
    <s v="South"/>
    <x v="1"/>
    <n v="905784.68"/>
    <n v="1569"/>
    <n v="3139.81"/>
    <n v="9487"/>
    <n v="31.67"/>
    <n v="59.59"/>
    <n v="43"/>
    <n v="10"/>
    <n v="4.5599999999999996"/>
    <n v="-9.89"/>
    <n v="66627.06"/>
    <n v="1.62"/>
    <n v="154064.81"/>
    <n v="339622.97"/>
    <m/>
  </r>
  <r>
    <x v="1063"/>
    <s v="Flipkart Hub 68"/>
    <x v="1"/>
    <s v="Karnataka"/>
    <s v="North"/>
    <x v="1"/>
    <n v="120205"/>
    <n v="644"/>
    <n v="4365.0200000000004"/>
    <n v="7372"/>
    <n v="16.559999999999999"/>
    <n v="87.93"/>
    <n v="18"/>
    <n v="12"/>
    <n v="4.41"/>
    <n v="-3.36"/>
    <n v="29980.58"/>
    <n v="3.43"/>
    <n v="69372.3"/>
    <n v="247313.64"/>
    <m/>
  </r>
  <r>
    <x v="1064"/>
    <s v="Flipkart Hub 49"/>
    <x v="7"/>
    <s v="Maharashtra"/>
    <s v="North"/>
    <x v="0"/>
    <n v="879256.04"/>
    <n v="1622"/>
    <n v="1619.68"/>
    <n v="2488"/>
    <n v="43.9"/>
    <n v="92.15"/>
    <n v="42"/>
    <n v="8"/>
    <n v="4.1100000000000003"/>
    <n v="0.99"/>
    <n v="83176.649999999994"/>
    <n v="1.31"/>
    <n v="39296.74"/>
    <n v="452695.4"/>
    <m/>
  </r>
  <r>
    <x v="1065"/>
    <s v="Flipkart Hub 28"/>
    <x v="6"/>
    <s v="Maharashtra"/>
    <s v="West"/>
    <x v="1"/>
    <n v="631068.92000000004"/>
    <n v="313"/>
    <n v="4850.8500000000004"/>
    <n v="6095"/>
    <n v="41.93"/>
    <n v="51.77"/>
    <n v="11"/>
    <n v="10"/>
    <n v="3.29"/>
    <n v="1.66"/>
    <n v="67946.36"/>
    <n v="3.71"/>
    <n v="76550.95"/>
    <n v="229769.95"/>
    <m/>
  </r>
  <r>
    <x v="1066"/>
    <s v="Flipkart Hub 170"/>
    <x v="6"/>
    <s v="Telangana"/>
    <s v="East"/>
    <x v="4"/>
    <n v="118935.06"/>
    <n v="3152"/>
    <n v="3989.77"/>
    <n v="7179"/>
    <n v="47.59"/>
    <n v="67.650000000000006"/>
    <n v="31"/>
    <n v="10"/>
    <n v="3.8"/>
    <n v="3.12"/>
    <n v="91509.32"/>
    <n v="2.86"/>
    <n v="132360.85"/>
    <n v="57157.67"/>
    <m/>
  </r>
  <r>
    <x v="1067"/>
    <s v="Flipkart Hub 28"/>
    <x v="9"/>
    <s v="Rajasthan"/>
    <s v="North"/>
    <x v="2"/>
    <n v="399139.4"/>
    <n v="246"/>
    <n v="736.97"/>
    <n v="2866"/>
    <n v="8.06"/>
    <n v="96.05"/>
    <n v="26"/>
    <n v="8"/>
    <n v="3.94"/>
    <n v="21.12"/>
    <n v="35962.019999999997"/>
    <n v="11.19"/>
    <n v="34071.19"/>
    <n v="180808.19"/>
    <m/>
  </r>
  <r>
    <x v="1068"/>
    <s v="Flipkart Hub 128"/>
    <x v="1"/>
    <s v="Telangana"/>
    <s v="West"/>
    <x v="5"/>
    <n v="657704.59"/>
    <n v="4287"/>
    <n v="2221.06"/>
    <n v="9860"/>
    <n v="44.35"/>
    <n v="93.15"/>
    <n v="9"/>
    <n v="10"/>
    <n v="2.61"/>
    <n v="-7.31"/>
    <n v="50905.61"/>
    <n v="2.2000000000000002"/>
    <n v="123984.41"/>
    <n v="442642.85"/>
    <m/>
  </r>
  <r>
    <x v="1069"/>
    <s v="Flipkart Hub 1"/>
    <x v="5"/>
    <s v="West Bengal"/>
    <s v="South"/>
    <x v="3"/>
    <n v="615935.87"/>
    <n v="1252"/>
    <n v="2982.58"/>
    <n v="4570"/>
    <n v="34.81"/>
    <n v="63.67"/>
    <n v="25"/>
    <n v="8"/>
    <n v="3.48"/>
    <n v="-4.1100000000000003"/>
    <n v="8617.7999999999993"/>
    <n v="12.77"/>
    <n v="182333.88"/>
    <n v="496778.73"/>
    <m/>
  </r>
  <r>
    <x v="1070"/>
    <s v="Flipkart Hub 139"/>
    <x v="1"/>
    <s v="Maharashtra"/>
    <s v="West"/>
    <x v="0"/>
    <n v="988635.05"/>
    <n v="4647"/>
    <n v="1330.25"/>
    <n v="8232"/>
    <n v="33.64"/>
    <n v="75.7"/>
    <n v="18"/>
    <n v="8"/>
    <n v="3.16"/>
    <n v="2.72"/>
    <n v="85195.54"/>
    <n v="13.64"/>
    <n v="44322.87"/>
    <n v="266220.23"/>
    <m/>
  </r>
  <r>
    <x v="1071"/>
    <s v="Flipkart Hub 149"/>
    <x v="5"/>
    <s v="Uttar Pradesh"/>
    <s v="East"/>
    <x v="2"/>
    <n v="145531.9"/>
    <n v="357"/>
    <n v="4150.07"/>
    <n v="3062"/>
    <n v="43.16"/>
    <n v="70.97"/>
    <n v="39"/>
    <n v="12"/>
    <n v="2.96"/>
    <n v="20.440000000000001"/>
    <n v="71782.34"/>
    <n v="5.57"/>
    <n v="94114.53"/>
    <n v="91789.46"/>
    <m/>
  </r>
  <r>
    <x v="1072"/>
    <s v="Flipkart Hub 179"/>
    <x v="1"/>
    <s v="Delhi"/>
    <s v="South"/>
    <x v="4"/>
    <n v="674790.95"/>
    <n v="466"/>
    <n v="3419.04"/>
    <n v="727"/>
    <n v="38.369999999999997"/>
    <n v="95.18"/>
    <n v="18"/>
    <n v="10"/>
    <n v="4.0999999999999996"/>
    <n v="5.68"/>
    <n v="8834.35"/>
    <n v="14.39"/>
    <n v="73081.399999999994"/>
    <n v="458402.9"/>
    <m/>
  </r>
  <r>
    <x v="1073"/>
    <s v="Flipkart Hub 150"/>
    <x v="9"/>
    <s v="Gujarat"/>
    <s v="South"/>
    <x v="0"/>
    <n v="158727.32"/>
    <n v="4048"/>
    <n v="1650.64"/>
    <n v="3276"/>
    <n v="15.73"/>
    <n v="82.26"/>
    <n v="13"/>
    <n v="10"/>
    <n v="4.07"/>
    <n v="26.94"/>
    <n v="64887.17"/>
    <n v="11.98"/>
    <n v="75254.23"/>
    <n v="154427.54"/>
    <m/>
  </r>
  <r>
    <x v="1074"/>
    <s v="Flipkart Hub 167"/>
    <x v="9"/>
    <s v="Karnataka"/>
    <s v="East"/>
    <x v="4"/>
    <n v="996978.91"/>
    <n v="799"/>
    <n v="2460.09"/>
    <n v="9532"/>
    <n v="2.59"/>
    <n v="92.85"/>
    <n v="6"/>
    <n v="10"/>
    <n v="4.2300000000000004"/>
    <n v="0.83"/>
    <n v="8395.7900000000009"/>
    <n v="3.51"/>
    <n v="145477.51999999999"/>
    <n v="446032.63"/>
    <m/>
  </r>
  <r>
    <x v="1075"/>
    <s v="Flipkart Hub 120"/>
    <x v="2"/>
    <s v="Gujarat"/>
    <s v="East"/>
    <x v="3"/>
    <n v="350777.63"/>
    <n v="1717"/>
    <n v="1171.98"/>
    <n v="4988"/>
    <n v="11.8"/>
    <n v="76.040000000000006"/>
    <n v="24"/>
    <n v="12"/>
    <n v="3.14"/>
    <n v="-2.8"/>
    <n v="65895.73"/>
    <n v="13.29"/>
    <n v="141715.29"/>
    <n v="286137.06"/>
    <m/>
  </r>
  <r>
    <x v="1076"/>
    <s v="Flipkart Hub 182"/>
    <x v="5"/>
    <s v="Maharashtra"/>
    <s v="East"/>
    <x v="0"/>
    <n v="804087.31"/>
    <n v="2930"/>
    <n v="2053.81"/>
    <n v="1249"/>
    <n v="47.32"/>
    <n v="64.47"/>
    <n v="31"/>
    <n v="8"/>
    <n v="2.59"/>
    <n v="25.2"/>
    <n v="74440.009999999995"/>
    <n v="13.22"/>
    <n v="1870.5"/>
    <n v="345231.43"/>
    <m/>
  </r>
  <r>
    <x v="1077"/>
    <s v="Flipkart Hub 198"/>
    <x v="8"/>
    <s v="Rajasthan"/>
    <s v="West"/>
    <x v="1"/>
    <n v="919489.53"/>
    <n v="4033"/>
    <n v="1067.8"/>
    <n v="8637"/>
    <n v="17.920000000000002"/>
    <n v="94.61"/>
    <n v="40"/>
    <n v="10"/>
    <n v="2.75"/>
    <n v="21.41"/>
    <n v="31984.080000000002"/>
    <n v="8.1"/>
    <n v="161990.01999999999"/>
    <n v="68226.63"/>
    <m/>
  </r>
  <r>
    <x v="1078"/>
    <s v="Flipkart Hub 144"/>
    <x v="2"/>
    <s v="Maharashtra"/>
    <s v="West"/>
    <x v="0"/>
    <n v="810838.97"/>
    <n v="2789"/>
    <n v="4860.2299999999996"/>
    <n v="1929"/>
    <n v="13.35"/>
    <n v="68.23"/>
    <n v="36"/>
    <n v="10"/>
    <n v="4.99"/>
    <n v="12.34"/>
    <n v="26542.05"/>
    <n v="3.78"/>
    <n v="28194.79"/>
    <n v="209832.74"/>
    <m/>
  </r>
  <r>
    <x v="1079"/>
    <s v="Flipkart Hub 141"/>
    <x v="6"/>
    <s v="Rajasthan"/>
    <s v="East"/>
    <x v="5"/>
    <n v="882544.6"/>
    <n v="3081"/>
    <n v="4408.84"/>
    <n v="3553"/>
    <n v="2.87"/>
    <n v="95.67"/>
    <n v="32"/>
    <n v="8"/>
    <n v="4.33"/>
    <n v="25.07"/>
    <n v="47170.9"/>
    <n v="1.46"/>
    <n v="161391.14000000001"/>
    <n v="467127.37"/>
    <m/>
  </r>
  <r>
    <x v="1080"/>
    <s v="Flipkart Hub 76"/>
    <x v="8"/>
    <s v="Karnataka"/>
    <s v="East"/>
    <x v="5"/>
    <n v="512854.15"/>
    <n v="1804"/>
    <n v="578.33000000000004"/>
    <n v="8644"/>
    <n v="15.23"/>
    <n v="71.06"/>
    <n v="9"/>
    <n v="12"/>
    <n v="3.64"/>
    <n v="2.15"/>
    <n v="35517.82"/>
    <n v="4.62"/>
    <n v="12011.25"/>
    <n v="35427.660000000003"/>
    <m/>
  </r>
  <r>
    <x v="1081"/>
    <s v="Flipkart Hub 173"/>
    <x v="3"/>
    <s v="Telangana"/>
    <s v="North"/>
    <x v="2"/>
    <n v="264765.14"/>
    <n v="2538"/>
    <n v="1079.19"/>
    <n v="9350"/>
    <n v="39.47"/>
    <n v="73.489999999999995"/>
    <n v="35"/>
    <n v="10"/>
    <n v="4.4000000000000004"/>
    <n v="-1.1599999999999999"/>
    <n v="41161.69"/>
    <n v="5.35"/>
    <n v="107595.32"/>
    <n v="372615.02"/>
    <m/>
  </r>
  <r>
    <x v="1082"/>
    <s v="Flipkart Hub 59"/>
    <x v="4"/>
    <s v="West Bengal"/>
    <s v="West"/>
    <x v="5"/>
    <n v="706476.87"/>
    <n v="3250"/>
    <n v="2279.02"/>
    <n v="8603"/>
    <n v="11.57"/>
    <n v="68.41"/>
    <n v="8"/>
    <n v="12"/>
    <n v="4.6399999999999997"/>
    <n v="10.32"/>
    <n v="1698.67"/>
    <n v="8.8000000000000007"/>
    <n v="53967.3"/>
    <n v="302554.67"/>
    <m/>
  </r>
  <r>
    <x v="1083"/>
    <s v="Flipkart Hub 145"/>
    <x v="4"/>
    <s v="Karnataka"/>
    <s v="North"/>
    <x v="0"/>
    <n v="840660.7"/>
    <n v="3096"/>
    <n v="4450.29"/>
    <n v="7714"/>
    <n v="5.36"/>
    <n v="66.540000000000006"/>
    <n v="31"/>
    <n v="12"/>
    <n v="3.63"/>
    <n v="29.59"/>
    <n v="37440"/>
    <n v="1.95"/>
    <n v="22724.9"/>
    <n v="348288.46"/>
    <m/>
  </r>
  <r>
    <x v="1084"/>
    <s v="Flipkart Hub 71"/>
    <x v="5"/>
    <s v="Delhi"/>
    <s v="West"/>
    <x v="0"/>
    <n v="682968.81"/>
    <n v="907"/>
    <n v="770.96"/>
    <n v="3351"/>
    <n v="25.38"/>
    <n v="68.599999999999994"/>
    <n v="22"/>
    <n v="8"/>
    <n v="4.43"/>
    <n v="5.51"/>
    <n v="67166.649999999994"/>
    <n v="14.36"/>
    <n v="105052.51"/>
    <n v="337166.99"/>
    <m/>
  </r>
  <r>
    <x v="1085"/>
    <s v="Flipkart Hub 38"/>
    <x v="2"/>
    <s v="Maharashtra"/>
    <s v="North"/>
    <x v="3"/>
    <n v="814171.13"/>
    <n v="4318"/>
    <n v="557.75"/>
    <n v="6689"/>
    <n v="7.58"/>
    <n v="50.58"/>
    <n v="46"/>
    <n v="10"/>
    <n v="4.53"/>
    <n v="0.55000000000000004"/>
    <n v="8765.01"/>
    <n v="0.68"/>
    <n v="146090.73000000001"/>
    <n v="151806.28"/>
    <m/>
  </r>
  <r>
    <x v="1086"/>
    <s v="Flipkart Hub 148"/>
    <x v="0"/>
    <s v="Delhi"/>
    <s v="South"/>
    <x v="2"/>
    <n v="603425.36"/>
    <n v="4025"/>
    <n v="3692.5"/>
    <n v="7395"/>
    <n v="15.98"/>
    <n v="71.010000000000005"/>
    <n v="25"/>
    <n v="12"/>
    <n v="3.76"/>
    <n v="29.8"/>
    <n v="74815.63"/>
    <n v="10.94"/>
    <n v="103676.94"/>
    <n v="150075.04999999999"/>
    <m/>
  </r>
  <r>
    <x v="1087"/>
    <s v="Flipkart Hub 54"/>
    <x v="3"/>
    <s v="Maharashtra"/>
    <s v="South"/>
    <x v="5"/>
    <n v="541895.80000000005"/>
    <n v="2090"/>
    <n v="2298.9899999999998"/>
    <n v="9493"/>
    <n v="7.45"/>
    <n v="90.78"/>
    <n v="19"/>
    <n v="10"/>
    <n v="2.62"/>
    <n v="13.43"/>
    <n v="10754.19"/>
    <n v="14.5"/>
    <n v="95623.2"/>
    <n v="313742.03999999998"/>
    <m/>
  </r>
  <r>
    <x v="1088"/>
    <s v="Flipkart Hub 54"/>
    <x v="2"/>
    <s v="Tamil Nadu"/>
    <s v="West"/>
    <x v="3"/>
    <n v="400189.94"/>
    <n v="1603"/>
    <n v="1834.27"/>
    <n v="7157"/>
    <n v="9.3800000000000008"/>
    <n v="66.92"/>
    <n v="17"/>
    <n v="12"/>
    <n v="3.11"/>
    <n v="-2.17"/>
    <n v="83168.39"/>
    <n v="12.36"/>
    <n v="168544.6"/>
    <n v="373555.76"/>
    <m/>
  </r>
  <r>
    <x v="1089"/>
    <s v="Flipkart Hub 28"/>
    <x v="3"/>
    <s v="Rajasthan"/>
    <s v="West"/>
    <x v="3"/>
    <n v="176721.73"/>
    <n v="4588"/>
    <n v="4141.07"/>
    <n v="4838"/>
    <n v="36.799999999999997"/>
    <n v="58.97"/>
    <n v="34"/>
    <n v="12"/>
    <n v="3.32"/>
    <n v="1.49"/>
    <n v="45189.39"/>
    <n v="13.37"/>
    <n v="30488.74"/>
    <n v="346409.96"/>
    <m/>
  </r>
  <r>
    <x v="1090"/>
    <s v="Flipkart Hub 134"/>
    <x v="9"/>
    <s v="Uttar Pradesh"/>
    <s v="West"/>
    <x v="1"/>
    <n v="554077.16"/>
    <n v="3551"/>
    <n v="2789.93"/>
    <n v="9428"/>
    <n v="22.27"/>
    <n v="82.25"/>
    <n v="18"/>
    <n v="8"/>
    <n v="3.65"/>
    <n v="-9.6"/>
    <n v="4215.43"/>
    <n v="3.28"/>
    <n v="52607.1"/>
    <n v="193263.2"/>
    <m/>
  </r>
  <r>
    <x v="1091"/>
    <s v="Flipkart Hub 32"/>
    <x v="2"/>
    <s v="Gujarat"/>
    <s v="North"/>
    <x v="4"/>
    <n v="945058.79"/>
    <n v="3358"/>
    <n v="2231.2399999999998"/>
    <n v="6541"/>
    <n v="21.47"/>
    <n v="71.16"/>
    <n v="31"/>
    <n v="10"/>
    <n v="4.58"/>
    <n v="10.96"/>
    <n v="18700.189999999999"/>
    <n v="4.51"/>
    <n v="26261.919999999998"/>
    <n v="494335.32"/>
    <m/>
  </r>
  <r>
    <x v="1092"/>
    <s v="Flipkart Hub 29"/>
    <x v="4"/>
    <s v="Delhi"/>
    <s v="West"/>
    <x v="0"/>
    <n v="671651.82"/>
    <n v="454"/>
    <n v="730.51"/>
    <n v="7900"/>
    <n v="20.37"/>
    <n v="68.400000000000006"/>
    <n v="47"/>
    <n v="8"/>
    <n v="3.49"/>
    <n v="5.25"/>
    <n v="86790.67"/>
    <n v="9.39"/>
    <n v="180179.95"/>
    <n v="281035.67"/>
    <m/>
  </r>
  <r>
    <x v="1093"/>
    <s v="Flipkart Hub 61"/>
    <x v="7"/>
    <s v="Gujarat"/>
    <s v="West"/>
    <x v="0"/>
    <n v="636209.30000000005"/>
    <n v="4871"/>
    <n v="2404.7600000000002"/>
    <n v="7681"/>
    <n v="48.13"/>
    <n v="79.989999999999995"/>
    <n v="6"/>
    <n v="10"/>
    <n v="2.96"/>
    <n v="8.73"/>
    <n v="40284.68"/>
    <n v="12.65"/>
    <n v="9150.4599999999991"/>
    <n v="271346.56"/>
    <m/>
  </r>
  <r>
    <x v="1094"/>
    <s v="Flipkart Hub 10"/>
    <x v="1"/>
    <s v="Delhi"/>
    <s v="West"/>
    <x v="3"/>
    <n v="558706.24"/>
    <n v="4340"/>
    <n v="4548.28"/>
    <n v="6735"/>
    <n v="34.65"/>
    <n v="94.22"/>
    <n v="13"/>
    <n v="12"/>
    <n v="3.54"/>
    <n v="1.24"/>
    <n v="67553.72"/>
    <n v="8.43"/>
    <n v="199287.4"/>
    <n v="109621.06"/>
    <m/>
  </r>
  <r>
    <x v="1095"/>
    <s v="Flipkart Hub 185"/>
    <x v="7"/>
    <s v="Karnataka"/>
    <s v="East"/>
    <x v="0"/>
    <n v="661783.89"/>
    <n v="4195"/>
    <n v="3524.44"/>
    <n v="1518"/>
    <n v="33.5"/>
    <n v="81.47"/>
    <n v="49"/>
    <n v="8"/>
    <n v="4.75"/>
    <n v="24.27"/>
    <n v="14235.74"/>
    <n v="6.63"/>
    <n v="40196.660000000003"/>
    <n v="405248.77"/>
    <m/>
  </r>
  <r>
    <x v="1096"/>
    <s v="Flipkart Hub 14"/>
    <x v="3"/>
    <s v="Delhi"/>
    <s v="South"/>
    <x v="4"/>
    <n v="296255.34000000003"/>
    <n v="1744"/>
    <n v="2625.34"/>
    <n v="6724"/>
    <n v="27.85"/>
    <n v="73.63"/>
    <n v="40"/>
    <n v="12"/>
    <n v="4.79"/>
    <n v="14.67"/>
    <n v="69240.490000000005"/>
    <n v="10.9"/>
    <n v="157380.25"/>
    <n v="452778.14"/>
    <m/>
  </r>
  <r>
    <x v="1097"/>
    <s v="Flipkart Hub 33"/>
    <x v="2"/>
    <s v="Delhi"/>
    <s v="East"/>
    <x v="5"/>
    <n v="546972.35"/>
    <n v="3732"/>
    <n v="3549.28"/>
    <n v="569"/>
    <n v="4.97"/>
    <n v="98.05"/>
    <n v="31"/>
    <n v="10"/>
    <n v="4.37"/>
    <n v="-6.21"/>
    <n v="69982.240000000005"/>
    <n v="4.5199999999999996"/>
    <n v="41530.379999999997"/>
    <n v="348633.74"/>
    <m/>
  </r>
  <r>
    <x v="1098"/>
    <s v="Flipkart Hub 49"/>
    <x v="0"/>
    <s v="Maharashtra"/>
    <s v="North"/>
    <x v="3"/>
    <n v="280227.63"/>
    <n v="1911"/>
    <n v="4187.3599999999997"/>
    <n v="2357"/>
    <n v="43.08"/>
    <n v="71.510000000000005"/>
    <n v="35"/>
    <n v="12"/>
    <n v="4.84"/>
    <n v="14.57"/>
    <n v="98670.29"/>
    <n v="13.37"/>
    <n v="83283.12"/>
    <n v="65322.16"/>
    <m/>
  </r>
  <r>
    <x v="1099"/>
    <s v="Flipkart Hub 167"/>
    <x v="4"/>
    <s v="West Bengal"/>
    <s v="South"/>
    <x v="1"/>
    <n v="850926.21"/>
    <n v="1805"/>
    <n v="4115.17"/>
    <n v="559"/>
    <n v="24.49"/>
    <n v="55.85"/>
    <n v="5"/>
    <n v="10"/>
    <n v="4.05"/>
    <n v="7.67"/>
    <n v="35879.699999999997"/>
    <n v="10.7"/>
    <n v="196745.27"/>
    <n v="169162.17"/>
    <m/>
  </r>
  <r>
    <x v="1100"/>
    <s v="Flipkart Hub 57"/>
    <x v="5"/>
    <s v="Maharashtra"/>
    <s v="West"/>
    <x v="1"/>
    <n v="944155.11"/>
    <n v="2985"/>
    <n v="1389.15"/>
    <n v="2353"/>
    <n v="38.67"/>
    <n v="78.2"/>
    <n v="21"/>
    <n v="8"/>
    <n v="2.75"/>
    <n v="27.32"/>
    <n v="40040.449999999997"/>
    <n v="0.63"/>
    <n v="100175"/>
    <n v="138415.46"/>
    <m/>
  </r>
  <r>
    <x v="1101"/>
    <s v="Flipkart Hub 118"/>
    <x v="4"/>
    <s v="Rajasthan"/>
    <s v="South"/>
    <x v="4"/>
    <n v="960940.65"/>
    <n v="4517"/>
    <n v="4437.4799999999996"/>
    <n v="3856"/>
    <n v="32.28"/>
    <n v="68.12"/>
    <n v="22"/>
    <n v="10"/>
    <n v="4.28"/>
    <n v="-2.77"/>
    <n v="49548.84"/>
    <n v="14.2"/>
    <n v="173401.28"/>
    <n v="74267.75"/>
    <m/>
  </r>
  <r>
    <x v="1102"/>
    <s v="Flipkart Hub 7"/>
    <x v="0"/>
    <s v="Karnataka"/>
    <s v="West"/>
    <x v="2"/>
    <n v="449524.33"/>
    <n v="2290"/>
    <n v="3044.45"/>
    <n v="1157"/>
    <n v="17.55"/>
    <n v="93.2"/>
    <n v="33"/>
    <n v="10"/>
    <n v="3.91"/>
    <n v="1.18"/>
    <n v="50636.15"/>
    <n v="8.6199999999999992"/>
    <n v="155819.82999999999"/>
    <n v="101912.06"/>
    <m/>
  </r>
  <r>
    <x v="1103"/>
    <s v="Flipkart Hub 157"/>
    <x v="2"/>
    <s v="Delhi"/>
    <s v="West"/>
    <x v="1"/>
    <n v="237285.62"/>
    <n v="2097"/>
    <n v="2102.2399999999998"/>
    <n v="7487"/>
    <n v="3.77"/>
    <n v="96.2"/>
    <n v="22"/>
    <n v="12"/>
    <n v="4.49"/>
    <n v="21.67"/>
    <n v="66369.259999999995"/>
    <n v="10.53"/>
    <n v="99435.45"/>
    <n v="199249.19"/>
    <m/>
  </r>
  <r>
    <x v="1104"/>
    <s v="Flipkart Hub 11"/>
    <x v="2"/>
    <s v="Delhi"/>
    <s v="North"/>
    <x v="2"/>
    <n v="580979.54"/>
    <n v="284"/>
    <n v="1943.51"/>
    <n v="3144"/>
    <n v="6.02"/>
    <n v="78.180000000000007"/>
    <n v="48"/>
    <n v="8"/>
    <n v="4.4800000000000004"/>
    <n v="14.98"/>
    <n v="69678.33"/>
    <n v="10.23"/>
    <n v="131907.26"/>
    <n v="282899.71999999997"/>
    <m/>
  </r>
  <r>
    <x v="1105"/>
    <s v="Flipkart Hub 9"/>
    <x v="6"/>
    <s v="Telangana"/>
    <s v="East"/>
    <x v="1"/>
    <n v="183947.18"/>
    <n v="3628"/>
    <n v="1043.1300000000001"/>
    <n v="4922"/>
    <n v="22.03"/>
    <n v="93.93"/>
    <n v="33"/>
    <n v="10"/>
    <n v="4.7"/>
    <n v="21.34"/>
    <n v="18702.310000000001"/>
    <n v="4.03"/>
    <n v="90434.77"/>
    <n v="238102.31"/>
    <m/>
  </r>
  <r>
    <x v="1106"/>
    <s v="Flipkart Hub 167"/>
    <x v="8"/>
    <s v="Tamil Nadu"/>
    <s v="North"/>
    <x v="3"/>
    <n v="959650.65"/>
    <n v="182"/>
    <n v="2568.67"/>
    <n v="6955"/>
    <n v="27.48"/>
    <n v="97.57"/>
    <n v="23"/>
    <n v="8"/>
    <n v="3.8"/>
    <n v="-1.59"/>
    <n v="31785.73"/>
    <n v="10.26"/>
    <n v="154756.15"/>
    <n v="104766.81"/>
    <m/>
  </r>
  <r>
    <x v="1107"/>
    <s v="Flipkart Hub 161"/>
    <x v="6"/>
    <s v="Gujarat"/>
    <s v="North"/>
    <x v="4"/>
    <n v="363598.38"/>
    <n v="4975"/>
    <n v="4603.83"/>
    <n v="1161"/>
    <n v="18.809999999999999"/>
    <n v="75.97"/>
    <n v="42"/>
    <n v="10"/>
    <n v="2.95"/>
    <n v="-5.04"/>
    <n v="22137.119999999999"/>
    <n v="13.69"/>
    <n v="122886.21"/>
    <n v="388239.51"/>
    <m/>
  </r>
  <r>
    <x v="1108"/>
    <s v="Flipkart Hub 44"/>
    <x v="8"/>
    <s v="Gujarat"/>
    <s v="South"/>
    <x v="0"/>
    <n v="356044.05"/>
    <n v="414"/>
    <n v="2355.65"/>
    <n v="9708"/>
    <n v="40.450000000000003"/>
    <n v="80.17"/>
    <n v="25"/>
    <n v="12"/>
    <n v="2.86"/>
    <n v="2.29"/>
    <n v="21032.11"/>
    <n v="7.76"/>
    <n v="67643.06"/>
    <n v="443142.14"/>
    <m/>
  </r>
  <r>
    <x v="1109"/>
    <s v="Flipkart Hub 112"/>
    <x v="8"/>
    <s v="Telangana"/>
    <s v="West"/>
    <x v="1"/>
    <n v="642904.92000000004"/>
    <n v="1191"/>
    <n v="1373.51"/>
    <n v="991"/>
    <n v="10.14"/>
    <n v="64.83"/>
    <n v="26"/>
    <n v="10"/>
    <n v="2.99"/>
    <n v="17.73"/>
    <n v="30736.37"/>
    <n v="10.01"/>
    <n v="78155.64"/>
    <n v="246171.94"/>
    <m/>
  </r>
  <r>
    <x v="1110"/>
    <s v="Flipkart Hub 100"/>
    <x v="8"/>
    <s v="Delhi"/>
    <s v="North"/>
    <x v="0"/>
    <n v="573000.11"/>
    <n v="992"/>
    <n v="2452.2199999999998"/>
    <n v="2470"/>
    <n v="32.619999999999997"/>
    <n v="90.79"/>
    <n v="27"/>
    <n v="10"/>
    <n v="4.04"/>
    <n v="10.41"/>
    <n v="88026.240000000005"/>
    <n v="14.65"/>
    <n v="123226.71"/>
    <n v="323368.3"/>
    <m/>
  </r>
  <r>
    <x v="1111"/>
    <s v="Flipkart Hub 171"/>
    <x v="1"/>
    <s v="Maharashtra"/>
    <s v="South"/>
    <x v="3"/>
    <n v="587941.67000000004"/>
    <n v="4760"/>
    <n v="4441.25"/>
    <n v="3760"/>
    <n v="40.799999999999997"/>
    <n v="71.069999999999993"/>
    <n v="21"/>
    <n v="8"/>
    <n v="3.29"/>
    <n v="3.66"/>
    <n v="77418.990000000005"/>
    <n v="14.19"/>
    <n v="194948.93"/>
    <n v="290610.03999999998"/>
    <m/>
  </r>
  <r>
    <x v="1112"/>
    <s v="Flipkart Hub 161"/>
    <x v="9"/>
    <s v="Delhi"/>
    <s v="North"/>
    <x v="3"/>
    <n v="66724.41"/>
    <n v="3744"/>
    <n v="3055.45"/>
    <n v="5530"/>
    <n v="43.25"/>
    <n v="65.73"/>
    <n v="21"/>
    <n v="10"/>
    <n v="3.18"/>
    <n v="-1.44"/>
    <n v="53638.01"/>
    <n v="6.29"/>
    <n v="44462.95"/>
    <n v="93480.16"/>
    <m/>
  </r>
  <r>
    <x v="1113"/>
    <s v="Flipkart Hub 160"/>
    <x v="5"/>
    <s v="Telangana"/>
    <s v="South"/>
    <x v="3"/>
    <n v="464377.14"/>
    <n v="3245"/>
    <n v="958.51"/>
    <n v="1150"/>
    <n v="21.58"/>
    <n v="66.28"/>
    <n v="35"/>
    <n v="12"/>
    <n v="4.49"/>
    <n v="29.03"/>
    <n v="87210.67"/>
    <n v="13.28"/>
    <n v="64949.33"/>
    <n v="412739.59"/>
    <m/>
  </r>
  <r>
    <x v="1114"/>
    <s v="Flipkart Hub 124"/>
    <x v="2"/>
    <s v="Karnataka"/>
    <s v="East"/>
    <x v="0"/>
    <n v="792447.65"/>
    <n v="1655"/>
    <n v="3119.83"/>
    <n v="5103"/>
    <n v="39.270000000000003"/>
    <n v="94.66"/>
    <n v="8"/>
    <n v="8"/>
    <n v="2.63"/>
    <n v="0.02"/>
    <n v="74400.929999999993"/>
    <n v="10.36"/>
    <n v="187709.38"/>
    <n v="192584.64"/>
    <m/>
  </r>
  <r>
    <x v="1115"/>
    <s v="Flipkart Hub 176"/>
    <x v="5"/>
    <s v="Delhi"/>
    <s v="East"/>
    <x v="1"/>
    <n v="268035.31"/>
    <n v="3681"/>
    <n v="2471.14"/>
    <n v="2552"/>
    <n v="12.64"/>
    <n v="62.91"/>
    <n v="25"/>
    <n v="12"/>
    <n v="3.57"/>
    <n v="-1.55"/>
    <n v="76620.740000000005"/>
    <n v="3.2"/>
    <n v="29698.27"/>
    <n v="222313.33"/>
    <m/>
  </r>
  <r>
    <x v="1116"/>
    <s v="Flipkart Hub 131"/>
    <x v="9"/>
    <s v="Telangana"/>
    <s v="North"/>
    <x v="3"/>
    <n v="591389.78"/>
    <n v="2070"/>
    <n v="4573.9399999999996"/>
    <n v="4118"/>
    <n v="3.54"/>
    <n v="82.57"/>
    <n v="28"/>
    <n v="8"/>
    <n v="2.59"/>
    <n v="6.02"/>
    <n v="84230.6"/>
    <n v="1.33"/>
    <n v="52255.99"/>
    <n v="499152.72"/>
    <m/>
  </r>
  <r>
    <x v="1117"/>
    <s v="Flipkart Hub 96"/>
    <x v="8"/>
    <s v="Telangana"/>
    <s v="West"/>
    <x v="5"/>
    <n v="72485.17"/>
    <n v="1915"/>
    <n v="1296.27"/>
    <n v="9526"/>
    <n v="24.23"/>
    <n v="92.17"/>
    <n v="24"/>
    <n v="10"/>
    <n v="4.91"/>
    <n v="0.03"/>
    <n v="85899.9"/>
    <n v="13.43"/>
    <n v="168446.62"/>
    <n v="169336.73"/>
    <m/>
  </r>
  <r>
    <x v="1118"/>
    <s v="Flipkart Hub 105"/>
    <x v="2"/>
    <s v="West Bengal"/>
    <s v="East"/>
    <x v="5"/>
    <n v="357718.65"/>
    <n v="3035"/>
    <n v="938.15"/>
    <n v="9828"/>
    <n v="12.32"/>
    <n v="81.540000000000006"/>
    <n v="45"/>
    <n v="10"/>
    <n v="2.76"/>
    <n v="-7.72"/>
    <n v="14303.3"/>
    <n v="3.34"/>
    <n v="14325.19"/>
    <n v="461813.7"/>
    <m/>
  </r>
  <r>
    <x v="1119"/>
    <s v="Flipkart Hub 103"/>
    <x v="3"/>
    <s v="Delhi"/>
    <s v="North"/>
    <x v="5"/>
    <n v="825785.63"/>
    <n v="3732"/>
    <n v="4906.07"/>
    <n v="5093"/>
    <n v="13.18"/>
    <n v="53.87"/>
    <n v="41"/>
    <n v="12"/>
    <n v="3.04"/>
    <n v="3.12"/>
    <n v="26656.5"/>
    <n v="11.9"/>
    <n v="131724.5"/>
    <n v="464239.45"/>
    <m/>
  </r>
  <r>
    <x v="1120"/>
    <s v="Flipkart Hub 29"/>
    <x v="5"/>
    <s v="Telangana"/>
    <s v="North"/>
    <x v="2"/>
    <n v="91403.839999999997"/>
    <n v="972"/>
    <n v="2044.25"/>
    <n v="4754"/>
    <n v="30"/>
    <n v="93.27"/>
    <n v="25"/>
    <n v="8"/>
    <n v="2.73"/>
    <n v="25.21"/>
    <n v="99039.82"/>
    <n v="2.61"/>
    <n v="198068.13"/>
    <n v="88390.36"/>
    <m/>
  </r>
  <r>
    <x v="1121"/>
    <s v="Flipkart Hub 63"/>
    <x v="4"/>
    <s v="Delhi"/>
    <s v="East"/>
    <x v="3"/>
    <n v="672512.31"/>
    <n v="1700"/>
    <n v="1348.53"/>
    <n v="1141"/>
    <n v="7.14"/>
    <n v="76.53"/>
    <n v="20"/>
    <n v="8"/>
    <n v="4.62"/>
    <n v="16.77"/>
    <n v="46704.35"/>
    <n v="4.17"/>
    <n v="94952.26"/>
    <n v="472996.84"/>
    <m/>
  </r>
  <r>
    <x v="1122"/>
    <s v="Flipkart Hub 21"/>
    <x v="3"/>
    <s v="Gujarat"/>
    <s v="North"/>
    <x v="2"/>
    <n v="142973.07999999999"/>
    <n v="4326"/>
    <n v="1538.99"/>
    <n v="8559"/>
    <n v="45.38"/>
    <n v="75.61"/>
    <n v="50"/>
    <n v="10"/>
    <n v="3.11"/>
    <n v="18.37"/>
    <n v="54923.79"/>
    <n v="8.49"/>
    <n v="120604.29"/>
    <n v="385902.31"/>
    <m/>
  </r>
  <r>
    <x v="1123"/>
    <s v="Flipkart Hub 60"/>
    <x v="7"/>
    <s v="Delhi"/>
    <s v="South"/>
    <x v="1"/>
    <n v="459112.53"/>
    <n v="4250"/>
    <n v="1392.5"/>
    <n v="9139"/>
    <n v="11.16"/>
    <n v="67.17"/>
    <n v="43"/>
    <n v="10"/>
    <n v="3.23"/>
    <n v="15.5"/>
    <n v="69301.740000000005"/>
    <n v="1.51"/>
    <n v="192912.37"/>
    <n v="219033.63"/>
    <m/>
  </r>
  <r>
    <x v="1124"/>
    <s v="Flipkart Hub 5"/>
    <x v="7"/>
    <s v="Gujarat"/>
    <s v="West"/>
    <x v="0"/>
    <n v="867220.26"/>
    <n v="309"/>
    <n v="3155.65"/>
    <n v="1606"/>
    <n v="34.340000000000003"/>
    <n v="76.09"/>
    <n v="35"/>
    <n v="10"/>
    <n v="3.51"/>
    <n v="-5.12"/>
    <n v="72375.83"/>
    <n v="9.2200000000000006"/>
    <n v="113833.45"/>
    <n v="489991.5"/>
    <m/>
  </r>
  <r>
    <x v="1125"/>
    <s v="Flipkart Hub 137"/>
    <x v="7"/>
    <s v="Gujarat"/>
    <s v="West"/>
    <x v="5"/>
    <n v="152572.89000000001"/>
    <n v="1470"/>
    <n v="1448.92"/>
    <n v="2360"/>
    <n v="48.26"/>
    <n v="53.58"/>
    <n v="43"/>
    <n v="12"/>
    <n v="2.99"/>
    <n v="12.59"/>
    <n v="7369.75"/>
    <n v="0.9"/>
    <n v="70597.39"/>
    <n v="130555.53"/>
    <m/>
  </r>
  <r>
    <x v="1126"/>
    <s v="Flipkart Hub 85"/>
    <x v="8"/>
    <s v="Karnataka"/>
    <s v="West"/>
    <x v="4"/>
    <n v="680622.12"/>
    <n v="2871"/>
    <n v="847.3"/>
    <n v="2996"/>
    <n v="4.55"/>
    <n v="65.900000000000006"/>
    <n v="9"/>
    <n v="12"/>
    <n v="3.86"/>
    <n v="16.440000000000001"/>
    <n v="32360.04"/>
    <n v="6.97"/>
    <n v="14340.97"/>
    <n v="82901.009999999995"/>
    <m/>
  </r>
  <r>
    <x v="1127"/>
    <s v="Flipkart Hub 82"/>
    <x v="8"/>
    <s v="Rajasthan"/>
    <s v="West"/>
    <x v="4"/>
    <n v="89332.56"/>
    <n v="1136"/>
    <n v="1602.8"/>
    <n v="9913"/>
    <n v="23.34"/>
    <n v="78.58"/>
    <n v="22"/>
    <n v="10"/>
    <n v="2.5499999999999998"/>
    <n v="10.78"/>
    <n v="7904.35"/>
    <n v="1.54"/>
    <n v="47187.05"/>
    <n v="449264.77"/>
    <m/>
  </r>
  <r>
    <x v="1128"/>
    <s v="Flipkart Hub 58"/>
    <x v="4"/>
    <s v="Gujarat"/>
    <s v="West"/>
    <x v="1"/>
    <n v="528065.9"/>
    <n v="4300"/>
    <n v="2946.43"/>
    <n v="834"/>
    <n v="47"/>
    <n v="59.5"/>
    <n v="19"/>
    <n v="8"/>
    <n v="4.57"/>
    <n v="18.32"/>
    <n v="71881.09"/>
    <n v="1.33"/>
    <n v="143020.62"/>
    <n v="15202.78"/>
    <m/>
  </r>
  <r>
    <x v="1129"/>
    <s v="Flipkart Hub 69"/>
    <x v="5"/>
    <s v="Karnataka"/>
    <s v="East"/>
    <x v="0"/>
    <n v="441477.17"/>
    <n v="3779"/>
    <n v="2768.44"/>
    <n v="5745"/>
    <n v="15.86"/>
    <n v="94.54"/>
    <n v="16"/>
    <n v="8"/>
    <n v="2.89"/>
    <n v="-4.25"/>
    <n v="3522.25"/>
    <n v="6.12"/>
    <n v="190032.05"/>
    <n v="393710.73"/>
    <m/>
  </r>
  <r>
    <x v="1130"/>
    <s v="Flipkart Hub 8"/>
    <x v="3"/>
    <s v="Uttar Pradesh"/>
    <s v="West"/>
    <x v="2"/>
    <n v="839843.78"/>
    <n v="3282"/>
    <n v="1122.21"/>
    <n v="2903"/>
    <n v="3.23"/>
    <n v="60.01"/>
    <n v="40"/>
    <n v="8"/>
    <n v="4.17"/>
    <n v="6.55"/>
    <n v="92133.22"/>
    <n v="13.45"/>
    <n v="154122.64000000001"/>
    <n v="17766.2"/>
    <m/>
  </r>
  <r>
    <x v="1131"/>
    <s v="Flipkart Hub 94"/>
    <x v="1"/>
    <s v="Karnataka"/>
    <s v="West"/>
    <x v="2"/>
    <n v="794254.26"/>
    <n v="165"/>
    <n v="2426.75"/>
    <n v="8069"/>
    <n v="38.950000000000003"/>
    <n v="87.59"/>
    <n v="38"/>
    <n v="10"/>
    <n v="2.97"/>
    <n v="11.49"/>
    <n v="94788.14"/>
    <n v="8.48"/>
    <n v="150809.48000000001"/>
    <n v="299979.09999999998"/>
    <m/>
  </r>
  <r>
    <x v="1132"/>
    <s v="Flipkart Hub 112"/>
    <x v="7"/>
    <s v="Telangana"/>
    <s v="North"/>
    <x v="0"/>
    <n v="566398.61"/>
    <n v="1873"/>
    <n v="1695.8"/>
    <n v="3649"/>
    <n v="13.48"/>
    <n v="89.95"/>
    <n v="34"/>
    <n v="10"/>
    <n v="3.34"/>
    <n v="23.2"/>
    <n v="39819.32"/>
    <n v="7.84"/>
    <n v="145299.07"/>
    <n v="371507.35"/>
    <m/>
  </r>
  <r>
    <x v="1133"/>
    <s v="Flipkart Hub 136"/>
    <x v="1"/>
    <s v="West Bengal"/>
    <s v="East"/>
    <x v="3"/>
    <n v="98319.35"/>
    <n v="4189"/>
    <n v="4741.63"/>
    <n v="3157"/>
    <n v="26.94"/>
    <n v="81.430000000000007"/>
    <n v="19"/>
    <n v="10"/>
    <n v="3.95"/>
    <n v="14.73"/>
    <n v="54423.28"/>
    <n v="14.6"/>
    <n v="59864.51"/>
    <n v="150148.29"/>
    <m/>
  </r>
  <r>
    <x v="1134"/>
    <s v="Flipkart Hub 176"/>
    <x v="7"/>
    <s v="Uttar Pradesh"/>
    <s v="West"/>
    <x v="2"/>
    <n v="741092.05"/>
    <n v="4711"/>
    <n v="1726.54"/>
    <n v="3724"/>
    <n v="29.6"/>
    <n v="97.11"/>
    <n v="42"/>
    <n v="10"/>
    <n v="3.94"/>
    <n v="11.1"/>
    <n v="85435.53"/>
    <n v="6.74"/>
    <n v="80697.03"/>
    <n v="399046.62"/>
    <m/>
  </r>
  <r>
    <x v="1135"/>
    <s v="Flipkart Hub 148"/>
    <x v="1"/>
    <s v="West Bengal"/>
    <s v="North"/>
    <x v="1"/>
    <n v="770445.61"/>
    <n v="3005"/>
    <n v="1277.0999999999999"/>
    <n v="3556"/>
    <n v="41.06"/>
    <n v="83.55"/>
    <n v="48"/>
    <n v="12"/>
    <n v="3.9"/>
    <n v="14.75"/>
    <n v="92911.51"/>
    <n v="9.2200000000000006"/>
    <n v="110324.16"/>
    <n v="226290.86"/>
    <m/>
  </r>
  <r>
    <x v="1136"/>
    <s v="Flipkart Hub 142"/>
    <x v="5"/>
    <s v="Tamil Nadu"/>
    <s v="South"/>
    <x v="5"/>
    <n v="641461.35"/>
    <n v="2957"/>
    <n v="4998.22"/>
    <n v="819"/>
    <n v="2.2400000000000002"/>
    <n v="98.27"/>
    <n v="48"/>
    <n v="10"/>
    <n v="3.99"/>
    <n v="25.66"/>
    <n v="8474.02"/>
    <n v="8.89"/>
    <n v="142881.20000000001"/>
    <n v="197779.49"/>
    <m/>
  </r>
  <r>
    <x v="1137"/>
    <s v="Flipkart Hub 89"/>
    <x v="4"/>
    <s v="Telangana"/>
    <s v="North"/>
    <x v="1"/>
    <n v="807771.32"/>
    <n v="4237"/>
    <n v="2154.11"/>
    <n v="5347"/>
    <n v="40.11"/>
    <n v="96.7"/>
    <n v="33"/>
    <n v="10"/>
    <n v="2.6"/>
    <n v="15.68"/>
    <n v="36713.25"/>
    <n v="14.63"/>
    <n v="116415.07"/>
    <n v="101174.19"/>
    <m/>
  </r>
  <r>
    <x v="1138"/>
    <s v="Flipkart Hub 165"/>
    <x v="3"/>
    <s v="Tamil Nadu"/>
    <s v="North"/>
    <x v="1"/>
    <n v="434075.67"/>
    <n v="1346"/>
    <n v="1272.77"/>
    <n v="3485"/>
    <n v="24.98"/>
    <n v="84.38"/>
    <n v="19"/>
    <n v="12"/>
    <n v="3.49"/>
    <n v="2.76"/>
    <n v="76711.839999999997"/>
    <n v="12.31"/>
    <n v="99808.17"/>
    <n v="90289.73"/>
    <m/>
  </r>
  <r>
    <x v="1139"/>
    <s v="Flipkart Hub 171"/>
    <x v="3"/>
    <s v="Uttar Pradesh"/>
    <s v="North"/>
    <x v="2"/>
    <n v="579125.39"/>
    <n v="1640"/>
    <n v="3173.11"/>
    <n v="8350"/>
    <n v="22.71"/>
    <n v="94.59"/>
    <n v="10"/>
    <n v="12"/>
    <n v="3.48"/>
    <n v="2.39"/>
    <n v="27871.62"/>
    <n v="5.76"/>
    <n v="195406.94"/>
    <n v="351243.38"/>
    <m/>
  </r>
  <r>
    <x v="1140"/>
    <s v="Flipkart Hub 58"/>
    <x v="5"/>
    <s v="Tamil Nadu"/>
    <s v="East"/>
    <x v="4"/>
    <n v="517569.86"/>
    <n v="2905"/>
    <n v="1889.76"/>
    <n v="5934"/>
    <n v="9.8800000000000008"/>
    <n v="58.98"/>
    <n v="13"/>
    <n v="8"/>
    <n v="3.25"/>
    <n v="17.559999999999999"/>
    <n v="41811.14"/>
    <n v="4.78"/>
    <n v="105216.96000000001"/>
    <n v="446563.91"/>
    <m/>
  </r>
  <r>
    <x v="1141"/>
    <s v="Flipkart Hub 37"/>
    <x v="5"/>
    <s v="West Bengal"/>
    <s v="South"/>
    <x v="0"/>
    <n v="425867.8"/>
    <n v="4637"/>
    <n v="2751.05"/>
    <n v="2000"/>
    <n v="9.41"/>
    <n v="98.16"/>
    <n v="5"/>
    <n v="12"/>
    <n v="3.71"/>
    <n v="5.07"/>
    <n v="73887.47"/>
    <n v="12.48"/>
    <n v="79205.440000000002"/>
    <n v="23989.43"/>
    <m/>
  </r>
  <r>
    <x v="1142"/>
    <s v="Flipkart Hub 169"/>
    <x v="2"/>
    <s v="Telangana"/>
    <s v="East"/>
    <x v="0"/>
    <n v="158670.18"/>
    <n v="581"/>
    <n v="2219.89"/>
    <n v="5725"/>
    <n v="10.01"/>
    <n v="98.53"/>
    <n v="40"/>
    <n v="12"/>
    <n v="4.3099999999999996"/>
    <n v="20.59"/>
    <n v="79077.02"/>
    <n v="5.12"/>
    <n v="119456.5"/>
    <n v="378555.29"/>
    <m/>
  </r>
  <r>
    <x v="1143"/>
    <s v="Flipkart Hub 194"/>
    <x v="4"/>
    <s v="Delhi"/>
    <s v="East"/>
    <x v="4"/>
    <n v="644755.76"/>
    <n v="307"/>
    <n v="3052.01"/>
    <n v="8964"/>
    <n v="17.91"/>
    <n v="59.42"/>
    <n v="38"/>
    <n v="12"/>
    <n v="4.42"/>
    <n v="-7.69"/>
    <n v="25178.51"/>
    <n v="12.11"/>
    <n v="17026.349999999999"/>
    <n v="124588.52"/>
    <m/>
  </r>
  <r>
    <x v="1144"/>
    <s v="Flipkart Hub 136"/>
    <x v="9"/>
    <s v="Uttar Pradesh"/>
    <s v="West"/>
    <x v="1"/>
    <n v="466051.18"/>
    <n v="553"/>
    <n v="1662.16"/>
    <n v="9621"/>
    <n v="41.62"/>
    <n v="63.98"/>
    <n v="30"/>
    <n v="12"/>
    <n v="3.47"/>
    <n v="29.34"/>
    <n v="10646.51"/>
    <n v="6.86"/>
    <n v="129794.33"/>
    <n v="7741.42"/>
    <m/>
  </r>
  <r>
    <x v="1145"/>
    <s v="Flipkart Hub 163"/>
    <x v="2"/>
    <s v="West Bengal"/>
    <s v="West"/>
    <x v="3"/>
    <n v="764653.29"/>
    <n v="3881"/>
    <n v="4957.17"/>
    <n v="7287"/>
    <n v="15.47"/>
    <n v="75.69"/>
    <n v="31"/>
    <n v="10"/>
    <n v="3.65"/>
    <n v="1.08"/>
    <n v="67356.490000000005"/>
    <n v="8.84"/>
    <n v="139865.87"/>
    <n v="400586.18"/>
    <m/>
  </r>
  <r>
    <x v="1146"/>
    <s v="Flipkart Hub 176"/>
    <x v="7"/>
    <s v="Delhi"/>
    <s v="East"/>
    <x v="1"/>
    <n v="91274"/>
    <n v="1091"/>
    <n v="2941.48"/>
    <n v="4395"/>
    <n v="36.01"/>
    <n v="59.8"/>
    <n v="43"/>
    <n v="8"/>
    <n v="4.2300000000000004"/>
    <n v="24.12"/>
    <n v="52055.1"/>
    <n v="6.74"/>
    <n v="8882.24"/>
    <n v="379412.52"/>
    <m/>
  </r>
  <r>
    <x v="1147"/>
    <s v="Flipkart Hub 173"/>
    <x v="3"/>
    <s v="Uttar Pradesh"/>
    <s v="North"/>
    <x v="3"/>
    <n v="609682.72"/>
    <n v="3504"/>
    <n v="761.85"/>
    <n v="1428"/>
    <n v="12.39"/>
    <n v="50.8"/>
    <n v="36"/>
    <n v="12"/>
    <n v="4.08"/>
    <n v="16.13"/>
    <n v="74010.460000000006"/>
    <n v="3.78"/>
    <n v="156169.01"/>
    <n v="133343.25"/>
    <m/>
  </r>
  <r>
    <x v="1148"/>
    <s v="Flipkart Hub 104"/>
    <x v="9"/>
    <s v="Maharashtra"/>
    <s v="West"/>
    <x v="1"/>
    <n v="398571.21"/>
    <n v="3427"/>
    <n v="4011.72"/>
    <n v="1006"/>
    <n v="4.2"/>
    <n v="88.6"/>
    <n v="35"/>
    <n v="10"/>
    <n v="4.08"/>
    <n v="23.28"/>
    <n v="50791.39"/>
    <n v="2.5299999999999998"/>
    <n v="100485.8"/>
    <n v="258719.42"/>
    <m/>
  </r>
  <r>
    <x v="1149"/>
    <s v="Flipkart Hub 103"/>
    <x v="1"/>
    <s v="Tamil Nadu"/>
    <s v="East"/>
    <x v="0"/>
    <n v="314371.87"/>
    <n v="2429"/>
    <n v="1246.46"/>
    <n v="5517"/>
    <n v="32.18"/>
    <n v="70.23"/>
    <n v="43"/>
    <n v="8"/>
    <n v="3.22"/>
    <n v="7.26"/>
    <n v="10936.81"/>
    <n v="14.19"/>
    <n v="16566.439999999999"/>
    <n v="480817.91"/>
    <m/>
  </r>
  <r>
    <x v="1150"/>
    <s v="Flipkart Hub 164"/>
    <x v="0"/>
    <s v="Tamil Nadu"/>
    <s v="North"/>
    <x v="1"/>
    <n v="509483.4"/>
    <n v="2823"/>
    <n v="2293.63"/>
    <n v="7454"/>
    <n v="4.2699999999999996"/>
    <n v="64.599999999999994"/>
    <n v="19"/>
    <n v="12"/>
    <n v="4.92"/>
    <n v="16.12"/>
    <n v="59449.59"/>
    <n v="3.27"/>
    <n v="91451.14"/>
    <n v="342056.01"/>
    <m/>
  </r>
  <r>
    <x v="1151"/>
    <s v="Flipkart Hub 107"/>
    <x v="9"/>
    <s v="West Bengal"/>
    <s v="West"/>
    <x v="3"/>
    <n v="930860.16"/>
    <n v="3243"/>
    <n v="1907.6"/>
    <n v="6506"/>
    <n v="5.57"/>
    <n v="61.2"/>
    <n v="13"/>
    <n v="12"/>
    <n v="4.1100000000000003"/>
    <n v="7.67"/>
    <n v="49607.4"/>
    <n v="12.9"/>
    <n v="37430.129999999997"/>
    <n v="487655.67"/>
    <m/>
  </r>
  <r>
    <x v="1152"/>
    <s v="Flipkart Hub 122"/>
    <x v="4"/>
    <s v="West Bengal"/>
    <s v="North"/>
    <x v="5"/>
    <n v="157344.24"/>
    <n v="2688"/>
    <n v="4403.45"/>
    <n v="9326"/>
    <n v="16.510000000000002"/>
    <n v="79.5"/>
    <n v="26"/>
    <n v="8"/>
    <n v="3.42"/>
    <n v="7.5"/>
    <n v="74594.44"/>
    <n v="14.41"/>
    <n v="194763.5"/>
    <n v="343193.46"/>
    <m/>
  </r>
  <r>
    <x v="1153"/>
    <s v="Flipkart Hub 95"/>
    <x v="6"/>
    <s v="Karnataka"/>
    <s v="East"/>
    <x v="3"/>
    <n v="431062.73"/>
    <n v="3655"/>
    <n v="4415.74"/>
    <n v="1803"/>
    <n v="8.74"/>
    <n v="79.05"/>
    <n v="28"/>
    <n v="8"/>
    <n v="4.5999999999999996"/>
    <n v="-3.84"/>
    <n v="49144.24"/>
    <n v="4.9400000000000004"/>
    <n v="1410.69"/>
    <n v="165118.32"/>
    <m/>
  </r>
  <r>
    <x v="1154"/>
    <s v="Flipkart Hub 52"/>
    <x v="6"/>
    <s v="Karnataka"/>
    <s v="West"/>
    <x v="3"/>
    <n v="506775.05"/>
    <n v="2550"/>
    <n v="1100.3699999999999"/>
    <n v="1850"/>
    <n v="35.28"/>
    <n v="79.48"/>
    <n v="45"/>
    <n v="8"/>
    <n v="3.65"/>
    <n v="26.38"/>
    <n v="18380.580000000002"/>
    <n v="7.51"/>
    <n v="73696.350000000006"/>
    <n v="421482.65"/>
    <m/>
  </r>
  <r>
    <x v="1155"/>
    <s v="Flipkart Hub 19"/>
    <x v="1"/>
    <s v="West Bengal"/>
    <s v="North"/>
    <x v="0"/>
    <n v="597572.23"/>
    <n v="2727"/>
    <n v="2409.63"/>
    <n v="4301"/>
    <n v="49.37"/>
    <n v="72.73"/>
    <n v="37"/>
    <n v="8"/>
    <n v="4.97"/>
    <n v="12.44"/>
    <n v="8015.37"/>
    <n v="3.54"/>
    <n v="93246.399999999994"/>
    <n v="274712.82"/>
    <m/>
  </r>
  <r>
    <x v="1156"/>
    <s v="Flipkart Hub 84"/>
    <x v="4"/>
    <s v="Gujarat"/>
    <s v="North"/>
    <x v="1"/>
    <n v="593747.30000000005"/>
    <n v="3677"/>
    <n v="914.99"/>
    <n v="1286"/>
    <n v="24.55"/>
    <n v="60.66"/>
    <n v="44"/>
    <n v="12"/>
    <n v="4.28"/>
    <n v="20.89"/>
    <n v="14657.33"/>
    <n v="7.17"/>
    <n v="56670.83"/>
    <n v="320765.39"/>
    <m/>
  </r>
  <r>
    <x v="1157"/>
    <s v="Flipkart Hub 62"/>
    <x v="9"/>
    <s v="Maharashtra"/>
    <s v="East"/>
    <x v="0"/>
    <n v="708733.99"/>
    <n v="1176"/>
    <n v="2071.27"/>
    <n v="5341"/>
    <n v="27.63"/>
    <n v="78.14"/>
    <n v="5"/>
    <n v="8"/>
    <n v="3.16"/>
    <n v="-8.6"/>
    <n v="94822.21"/>
    <n v="1.93"/>
    <n v="175107.02"/>
    <n v="61862.19"/>
    <m/>
  </r>
  <r>
    <x v="1158"/>
    <s v="Flipkart Hub 123"/>
    <x v="8"/>
    <s v="Rajasthan"/>
    <s v="North"/>
    <x v="0"/>
    <n v="79452.37"/>
    <n v="293"/>
    <n v="781.88"/>
    <n v="2075"/>
    <n v="44.86"/>
    <n v="95.62"/>
    <n v="28"/>
    <n v="10"/>
    <n v="4.22"/>
    <n v="24.71"/>
    <n v="71115.820000000007"/>
    <n v="10.18"/>
    <n v="136993.82"/>
    <n v="353408.36"/>
    <m/>
  </r>
  <r>
    <x v="1159"/>
    <s v="Flipkart Hub 53"/>
    <x v="6"/>
    <s v="Rajasthan"/>
    <s v="East"/>
    <x v="2"/>
    <n v="600335.13"/>
    <n v="3489"/>
    <n v="2632.94"/>
    <n v="1041"/>
    <n v="22.04"/>
    <n v="70.650000000000006"/>
    <n v="20"/>
    <n v="8"/>
    <n v="2.94"/>
    <n v="-3.66"/>
    <n v="19351.05"/>
    <n v="12.1"/>
    <n v="28775.38"/>
    <n v="287502.23"/>
    <m/>
  </r>
  <r>
    <x v="1160"/>
    <s v="Flipkart Hub 116"/>
    <x v="0"/>
    <s v="Tamil Nadu"/>
    <s v="North"/>
    <x v="3"/>
    <n v="916749.73"/>
    <n v="423"/>
    <n v="506.65"/>
    <n v="4650"/>
    <n v="36.14"/>
    <n v="88.1"/>
    <n v="25"/>
    <n v="10"/>
    <n v="4.58"/>
    <n v="-7.78"/>
    <n v="65329.03"/>
    <n v="3.73"/>
    <n v="47563.25"/>
    <n v="243192.26"/>
    <m/>
  </r>
  <r>
    <x v="1161"/>
    <s v="Flipkart Hub 48"/>
    <x v="4"/>
    <s v="Uttar Pradesh"/>
    <s v="West"/>
    <x v="4"/>
    <n v="925544.47"/>
    <n v="1571"/>
    <n v="1891.08"/>
    <n v="6433"/>
    <n v="49.02"/>
    <n v="93.65"/>
    <n v="31"/>
    <n v="10"/>
    <n v="4.68"/>
    <n v="5.76"/>
    <n v="53971.06"/>
    <n v="6.04"/>
    <n v="57066.07"/>
    <n v="479504.79"/>
    <m/>
  </r>
  <r>
    <x v="1162"/>
    <s v="Flipkart Hub 8"/>
    <x v="1"/>
    <s v="Delhi"/>
    <s v="South"/>
    <x v="5"/>
    <n v="539918.97"/>
    <n v="2723"/>
    <n v="1140.1099999999999"/>
    <n v="2539"/>
    <n v="18.850000000000001"/>
    <n v="61.69"/>
    <n v="8"/>
    <n v="10"/>
    <n v="3.04"/>
    <n v="17.14"/>
    <n v="49989.89"/>
    <n v="13.01"/>
    <n v="54329.97"/>
    <n v="334481.76"/>
    <m/>
  </r>
  <r>
    <x v="1163"/>
    <s v="Flipkart Hub 72"/>
    <x v="9"/>
    <s v="West Bengal"/>
    <s v="East"/>
    <x v="5"/>
    <n v="713416.63"/>
    <n v="4437"/>
    <n v="2979.46"/>
    <n v="1342"/>
    <n v="21.4"/>
    <n v="93.03"/>
    <n v="13"/>
    <n v="8"/>
    <n v="3.75"/>
    <n v="28.79"/>
    <n v="87859.4"/>
    <n v="4.0599999999999996"/>
    <n v="103969.3"/>
    <n v="438600.74"/>
    <m/>
  </r>
  <r>
    <x v="1164"/>
    <s v="Flipkart Hub 119"/>
    <x v="0"/>
    <s v="West Bengal"/>
    <s v="South"/>
    <x v="5"/>
    <n v="676464.67"/>
    <n v="552"/>
    <n v="4654.8500000000004"/>
    <n v="4735"/>
    <n v="39.06"/>
    <n v="92.38"/>
    <n v="33"/>
    <n v="12"/>
    <n v="4.17"/>
    <n v="9.8800000000000008"/>
    <n v="50503.88"/>
    <n v="3.73"/>
    <n v="101960.42"/>
    <n v="370489.4"/>
    <m/>
  </r>
  <r>
    <x v="1165"/>
    <s v="Flipkart Hub 189"/>
    <x v="5"/>
    <s v="West Bengal"/>
    <s v="South"/>
    <x v="1"/>
    <n v="606165.68000000005"/>
    <n v="2319"/>
    <n v="3072.59"/>
    <n v="4160"/>
    <n v="42.28"/>
    <n v="63.41"/>
    <n v="33"/>
    <n v="10"/>
    <n v="2.57"/>
    <n v="2.57"/>
    <n v="79528.66"/>
    <n v="12.03"/>
    <n v="95682.69"/>
    <n v="437173.1"/>
    <m/>
  </r>
  <r>
    <x v="1166"/>
    <s v="Flipkart Hub 165"/>
    <x v="1"/>
    <s v="West Bengal"/>
    <s v="East"/>
    <x v="5"/>
    <n v="499343.67"/>
    <n v="1891"/>
    <n v="4491.01"/>
    <n v="9568"/>
    <n v="31.96"/>
    <n v="51.44"/>
    <n v="26"/>
    <n v="12"/>
    <n v="3.07"/>
    <n v="10.11"/>
    <n v="39343.4"/>
    <n v="3.46"/>
    <n v="186546.25"/>
    <n v="28159"/>
    <m/>
  </r>
  <r>
    <x v="1167"/>
    <s v="Flipkart Hub 122"/>
    <x v="8"/>
    <s v="Karnataka"/>
    <s v="East"/>
    <x v="1"/>
    <n v="227019.83"/>
    <n v="1251"/>
    <n v="3642.92"/>
    <n v="5094"/>
    <n v="16.16"/>
    <n v="72.12"/>
    <n v="20"/>
    <n v="8"/>
    <n v="2.86"/>
    <n v="23.88"/>
    <n v="12745.54"/>
    <n v="3.61"/>
    <n v="52630.22"/>
    <n v="231410.1"/>
    <m/>
  </r>
  <r>
    <x v="1168"/>
    <s v="Flipkart Hub 187"/>
    <x v="8"/>
    <s v="Uttar Pradesh"/>
    <s v="North"/>
    <x v="1"/>
    <n v="824577.93"/>
    <n v="502"/>
    <n v="1543.68"/>
    <n v="2579"/>
    <n v="18.350000000000001"/>
    <n v="57.8"/>
    <n v="27"/>
    <n v="8"/>
    <n v="3.01"/>
    <n v="25.78"/>
    <n v="32531.09"/>
    <n v="5.8"/>
    <n v="76120.25"/>
    <n v="459216.38"/>
    <m/>
  </r>
  <r>
    <x v="1169"/>
    <s v="Flipkart Hub 120"/>
    <x v="4"/>
    <s v="Uttar Pradesh"/>
    <s v="East"/>
    <x v="3"/>
    <n v="314472.34000000003"/>
    <n v="4793"/>
    <n v="2429.5300000000002"/>
    <n v="9473"/>
    <n v="14.17"/>
    <n v="73.61"/>
    <n v="6"/>
    <n v="12"/>
    <n v="3.07"/>
    <n v="1.39"/>
    <n v="15380.84"/>
    <n v="7.14"/>
    <n v="118632.08"/>
    <n v="226993.74"/>
    <m/>
  </r>
  <r>
    <x v="1170"/>
    <s v="Flipkart Hub 107"/>
    <x v="1"/>
    <s v="Karnataka"/>
    <s v="West"/>
    <x v="1"/>
    <n v="722329.7"/>
    <n v="915"/>
    <n v="1861.26"/>
    <n v="5025"/>
    <n v="6.05"/>
    <n v="80.33"/>
    <n v="24"/>
    <n v="12"/>
    <n v="2.61"/>
    <n v="4.18"/>
    <n v="1016.48"/>
    <n v="11.3"/>
    <n v="169502.79"/>
    <n v="252804.63"/>
    <m/>
  </r>
  <r>
    <x v="1171"/>
    <s v="Flipkart Hub 28"/>
    <x v="3"/>
    <s v="Karnataka"/>
    <s v="West"/>
    <x v="0"/>
    <n v="226188.31"/>
    <n v="2639"/>
    <n v="2495.1"/>
    <n v="4153"/>
    <n v="10.11"/>
    <n v="55.18"/>
    <n v="8"/>
    <n v="10"/>
    <n v="4.0999999999999996"/>
    <n v="19.399999999999999"/>
    <n v="22451.279999999999"/>
    <n v="11.58"/>
    <n v="80913.350000000006"/>
    <n v="287405.11"/>
    <m/>
  </r>
  <r>
    <x v="1172"/>
    <s v="Flipkart Hub 69"/>
    <x v="8"/>
    <s v="Rajasthan"/>
    <s v="North"/>
    <x v="0"/>
    <n v="786100.42"/>
    <n v="1834"/>
    <n v="3221.85"/>
    <n v="9058"/>
    <n v="9.52"/>
    <n v="50.11"/>
    <n v="43"/>
    <n v="12"/>
    <n v="2.59"/>
    <n v="1.49"/>
    <n v="94101.82"/>
    <n v="9.6300000000000008"/>
    <n v="135773.04"/>
    <n v="210241.84"/>
    <m/>
  </r>
  <r>
    <x v="1173"/>
    <s v="Flipkart Hub 86"/>
    <x v="7"/>
    <s v="Maharashtra"/>
    <s v="West"/>
    <x v="5"/>
    <n v="519020.71"/>
    <n v="647"/>
    <n v="944.38"/>
    <n v="3625"/>
    <n v="12.99"/>
    <n v="77.47"/>
    <n v="44"/>
    <n v="10"/>
    <n v="3.98"/>
    <n v="29.24"/>
    <n v="37687.699999999997"/>
    <n v="3.67"/>
    <n v="171946.11"/>
    <n v="67168.45"/>
    <m/>
  </r>
  <r>
    <x v="1174"/>
    <s v="Flipkart Hub 38"/>
    <x v="8"/>
    <s v="Delhi"/>
    <s v="South"/>
    <x v="0"/>
    <n v="193451.24"/>
    <n v="4014"/>
    <n v="3065.76"/>
    <n v="5634"/>
    <n v="8.17"/>
    <n v="94.91"/>
    <n v="10"/>
    <n v="12"/>
    <n v="3.83"/>
    <n v="7.09"/>
    <n v="27274.959999999999"/>
    <n v="5.18"/>
    <n v="30991.57"/>
    <n v="486909.75"/>
    <m/>
  </r>
  <r>
    <x v="1175"/>
    <s v="Flipkart Hub 133"/>
    <x v="1"/>
    <s v="Tamil Nadu"/>
    <s v="West"/>
    <x v="2"/>
    <n v="909171.51"/>
    <n v="1541"/>
    <n v="1023.06"/>
    <n v="3335"/>
    <n v="38.18"/>
    <n v="73.290000000000006"/>
    <n v="37"/>
    <n v="12"/>
    <n v="3.64"/>
    <n v="17.510000000000002"/>
    <n v="17180.189999999999"/>
    <n v="8.23"/>
    <n v="58551.53"/>
    <n v="226528.07"/>
    <m/>
  </r>
  <r>
    <x v="1176"/>
    <s v="Flipkart Hub 39"/>
    <x v="5"/>
    <s v="Maharashtra"/>
    <s v="North"/>
    <x v="0"/>
    <n v="714946.87"/>
    <n v="1573"/>
    <n v="4513.8"/>
    <n v="7383"/>
    <n v="15.89"/>
    <n v="50.63"/>
    <n v="42"/>
    <n v="10"/>
    <n v="4.55"/>
    <n v="-9.3800000000000008"/>
    <n v="3982.71"/>
    <n v="6.9"/>
    <n v="68117.37"/>
    <n v="259235.09"/>
    <m/>
  </r>
  <r>
    <x v="1177"/>
    <s v="Flipkart Hub 51"/>
    <x v="7"/>
    <s v="Karnataka"/>
    <s v="North"/>
    <x v="1"/>
    <n v="817544.95"/>
    <n v="216"/>
    <n v="3795.46"/>
    <n v="5407"/>
    <n v="37.83"/>
    <n v="77.63"/>
    <n v="21"/>
    <n v="8"/>
    <n v="2.56"/>
    <n v="-0.06"/>
    <n v="40333.31"/>
    <n v="12.46"/>
    <n v="12637.91"/>
    <n v="427569.89"/>
    <m/>
  </r>
  <r>
    <x v="1178"/>
    <s v="Flipkart Hub 54"/>
    <x v="3"/>
    <s v="Maharashtra"/>
    <s v="South"/>
    <x v="5"/>
    <n v="874992.26"/>
    <n v="1112"/>
    <n v="1779.88"/>
    <n v="946"/>
    <n v="27.79"/>
    <n v="95.14"/>
    <n v="43"/>
    <n v="8"/>
    <n v="4.25"/>
    <n v="6.93"/>
    <n v="66120.820000000007"/>
    <n v="7.3"/>
    <n v="121116.53"/>
    <n v="268564.09999999998"/>
    <m/>
  </r>
  <r>
    <x v="1179"/>
    <s v="Flipkart Hub 110"/>
    <x v="2"/>
    <s v="Tamil Nadu"/>
    <s v="South"/>
    <x v="4"/>
    <n v="202869.16"/>
    <n v="447"/>
    <n v="3043.82"/>
    <n v="1423"/>
    <n v="29.48"/>
    <n v="66.75"/>
    <n v="43"/>
    <n v="12"/>
    <n v="4.3600000000000003"/>
    <n v="6.14"/>
    <n v="35292.14"/>
    <n v="1.08"/>
    <n v="146846.12"/>
    <n v="35085.61"/>
    <m/>
  </r>
  <r>
    <x v="1180"/>
    <s v="Flipkart Hub 111"/>
    <x v="6"/>
    <s v="Delhi"/>
    <s v="West"/>
    <x v="5"/>
    <n v="890621.39"/>
    <n v="2995"/>
    <n v="1588.42"/>
    <n v="917"/>
    <n v="5.27"/>
    <n v="58.79"/>
    <n v="11"/>
    <n v="8"/>
    <n v="2.83"/>
    <n v="10.8"/>
    <n v="51938.879999999997"/>
    <n v="2.76"/>
    <n v="84053.79"/>
    <n v="15342.92"/>
    <m/>
  </r>
  <r>
    <x v="1181"/>
    <s v="Flipkart Hub 60"/>
    <x v="2"/>
    <s v="Gujarat"/>
    <s v="East"/>
    <x v="3"/>
    <n v="621717.75"/>
    <n v="2316"/>
    <n v="1618.85"/>
    <n v="5341"/>
    <n v="6.3"/>
    <n v="64.11"/>
    <n v="17"/>
    <n v="10"/>
    <n v="3.65"/>
    <n v="28.56"/>
    <n v="15798.02"/>
    <n v="11.16"/>
    <n v="50885.62"/>
    <n v="167312.16"/>
    <m/>
  </r>
  <r>
    <x v="1182"/>
    <s v="Flipkart Hub 122"/>
    <x v="5"/>
    <s v="Telangana"/>
    <s v="East"/>
    <x v="0"/>
    <n v="603604.13"/>
    <n v="1492"/>
    <n v="4480.12"/>
    <n v="2741"/>
    <n v="15.68"/>
    <n v="88.59"/>
    <n v="50"/>
    <n v="8"/>
    <n v="4.6100000000000003"/>
    <n v="-0.49"/>
    <n v="31908.79"/>
    <n v="1.74"/>
    <n v="137552.60999999999"/>
    <n v="409663.22"/>
    <m/>
  </r>
  <r>
    <x v="1183"/>
    <s v="Flipkart Hub 122"/>
    <x v="6"/>
    <s v="Gujarat"/>
    <s v="North"/>
    <x v="3"/>
    <n v="193928.16"/>
    <n v="327"/>
    <n v="3598.53"/>
    <n v="8554"/>
    <n v="11.91"/>
    <n v="79.52"/>
    <n v="28"/>
    <n v="8"/>
    <n v="3.55"/>
    <n v="19.739999999999998"/>
    <n v="94091.9"/>
    <n v="3.96"/>
    <n v="60737.07"/>
    <n v="138267.92000000001"/>
    <m/>
  </r>
  <r>
    <x v="1184"/>
    <s v="Flipkart Hub 160"/>
    <x v="1"/>
    <s v="Delhi"/>
    <s v="East"/>
    <x v="2"/>
    <n v="321931.03000000003"/>
    <n v="3189"/>
    <n v="2794.6"/>
    <n v="6738"/>
    <n v="46.74"/>
    <n v="64.28"/>
    <n v="28"/>
    <n v="12"/>
    <n v="3.78"/>
    <n v="-4.7"/>
    <n v="16897.080000000002"/>
    <n v="10.24"/>
    <n v="142343.04999999999"/>
    <n v="23133.78"/>
    <m/>
  </r>
  <r>
    <x v="1185"/>
    <s v="Flipkart Hub 25"/>
    <x v="0"/>
    <s v="Uttar Pradesh"/>
    <s v="South"/>
    <x v="0"/>
    <n v="450481.9"/>
    <n v="612"/>
    <n v="3520.69"/>
    <n v="8131"/>
    <n v="33.28"/>
    <n v="50.2"/>
    <n v="14"/>
    <n v="12"/>
    <n v="2.66"/>
    <n v="11.58"/>
    <n v="2928.82"/>
    <n v="5.76"/>
    <n v="112186.6"/>
    <n v="51716.98"/>
    <m/>
  </r>
  <r>
    <x v="1186"/>
    <s v="Flipkart Hub 182"/>
    <x v="4"/>
    <s v="Karnataka"/>
    <s v="East"/>
    <x v="4"/>
    <n v="843938.49"/>
    <n v="4688"/>
    <n v="2205.5300000000002"/>
    <n v="1863"/>
    <n v="29.68"/>
    <n v="66.64"/>
    <n v="29"/>
    <n v="12"/>
    <n v="4.46"/>
    <n v="-9.5399999999999991"/>
    <n v="43798.25"/>
    <n v="5.88"/>
    <n v="110552.75"/>
    <n v="48455.02"/>
    <m/>
  </r>
  <r>
    <x v="1187"/>
    <s v="Flipkart Hub 52"/>
    <x v="2"/>
    <s v="Tamil Nadu"/>
    <s v="East"/>
    <x v="5"/>
    <n v="461796.47"/>
    <n v="1955"/>
    <n v="3250.31"/>
    <n v="718"/>
    <n v="31.59"/>
    <n v="79.540000000000006"/>
    <n v="45"/>
    <n v="10"/>
    <n v="4.93"/>
    <n v="4.17"/>
    <n v="27124.44"/>
    <n v="4.04"/>
    <n v="174246.6"/>
    <n v="90763.76"/>
    <m/>
  </r>
  <r>
    <x v="1188"/>
    <s v="Flipkart Hub 197"/>
    <x v="0"/>
    <s v="Telangana"/>
    <s v="West"/>
    <x v="4"/>
    <n v="520686.78"/>
    <n v="170"/>
    <n v="3036.93"/>
    <n v="5956"/>
    <n v="11.73"/>
    <n v="85.9"/>
    <n v="19"/>
    <n v="8"/>
    <n v="4.75"/>
    <n v="-1.45"/>
    <n v="82765.42"/>
    <n v="11.02"/>
    <n v="5347.81"/>
    <n v="309728.03999999998"/>
    <m/>
  </r>
  <r>
    <x v="1189"/>
    <s v="Flipkart Hub 199"/>
    <x v="2"/>
    <s v="Rajasthan"/>
    <s v="South"/>
    <x v="2"/>
    <n v="294422.53999999998"/>
    <n v="493"/>
    <n v="4680.38"/>
    <n v="7626"/>
    <n v="15.05"/>
    <n v="86.25"/>
    <n v="41"/>
    <n v="10"/>
    <n v="4.78"/>
    <n v="9.99"/>
    <n v="62387.85"/>
    <n v="7.29"/>
    <n v="8106.97"/>
    <n v="235970.71"/>
    <m/>
  </r>
  <r>
    <x v="1190"/>
    <s v="Flipkart Hub 165"/>
    <x v="3"/>
    <s v="West Bengal"/>
    <s v="South"/>
    <x v="5"/>
    <n v="996555.49"/>
    <n v="3617"/>
    <n v="4022.97"/>
    <n v="7062"/>
    <n v="33.770000000000003"/>
    <n v="56"/>
    <n v="34"/>
    <n v="8"/>
    <n v="2.84"/>
    <n v="27.02"/>
    <n v="31263.01"/>
    <n v="5.17"/>
    <n v="33026.379999999997"/>
    <n v="324541.19"/>
    <m/>
  </r>
  <r>
    <x v="1191"/>
    <s v="Flipkart Hub 92"/>
    <x v="4"/>
    <s v="Tamil Nadu"/>
    <s v="West"/>
    <x v="0"/>
    <n v="456935.2"/>
    <n v="4152"/>
    <n v="776.98"/>
    <n v="8956"/>
    <n v="46.44"/>
    <n v="86.9"/>
    <n v="17"/>
    <n v="8"/>
    <n v="3.26"/>
    <n v="10.07"/>
    <n v="73487.460000000006"/>
    <n v="8.9499999999999993"/>
    <n v="97360.92"/>
    <n v="434087.78"/>
    <m/>
  </r>
  <r>
    <x v="1192"/>
    <s v="Flipkart Hub 87"/>
    <x v="0"/>
    <s v="Gujarat"/>
    <s v="South"/>
    <x v="2"/>
    <n v="899733.7"/>
    <n v="3411"/>
    <n v="894.59"/>
    <n v="5485"/>
    <n v="31"/>
    <n v="87.33"/>
    <n v="30"/>
    <n v="12"/>
    <n v="3.56"/>
    <n v="21.69"/>
    <n v="35184.79"/>
    <n v="5.76"/>
    <n v="54936.27"/>
    <n v="193573.02"/>
    <m/>
  </r>
  <r>
    <x v="1193"/>
    <s v="Flipkart Hub 185"/>
    <x v="9"/>
    <s v="Tamil Nadu"/>
    <s v="South"/>
    <x v="4"/>
    <n v="590316.29"/>
    <n v="2595"/>
    <n v="907.02"/>
    <n v="2990"/>
    <n v="16.16"/>
    <n v="72.28"/>
    <n v="48"/>
    <n v="12"/>
    <n v="2.89"/>
    <n v="15.33"/>
    <n v="85346.96"/>
    <n v="13.66"/>
    <n v="108028.88"/>
    <n v="216417.86"/>
    <m/>
  </r>
  <r>
    <x v="1194"/>
    <s v="Flipkart Hub 53"/>
    <x v="0"/>
    <s v="Uttar Pradesh"/>
    <s v="West"/>
    <x v="4"/>
    <n v="453232.29"/>
    <n v="2028"/>
    <n v="4498.79"/>
    <n v="9471"/>
    <n v="9.99"/>
    <n v="80.8"/>
    <n v="15"/>
    <n v="8"/>
    <n v="4.08"/>
    <n v="11.5"/>
    <n v="76200.09"/>
    <n v="7.55"/>
    <n v="76166.039999999994"/>
    <n v="191159.73"/>
    <m/>
  </r>
  <r>
    <x v="1195"/>
    <s v="Flipkart Hub 38"/>
    <x v="4"/>
    <s v="Rajasthan"/>
    <s v="South"/>
    <x v="2"/>
    <n v="642260.02"/>
    <n v="469"/>
    <n v="702.34"/>
    <n v="9624"/>
    <n v="30.04"/>
    <n v="53.22"/>
    <n v="26"/>
    <n v="12"/>
    <n v="2.89"/>
    <n v="18.010000000000002"/>
    <n v="37660.43"/>
    <n v="14.14"/>
    <n v="120583.55"/>
    <n v="259221.93"/>
    <m/>
  </r>
  <r>
    <x v="1196"/>
    <s v="Flipkart Hub 163"/>
    <x v="6"/>
    <s v="Karnataka"/>
    <s v="West"/>
    <x v="1"/>
    <n v="370707.65"/>
    <n v="222"/>
    <n v="2273.9499999999998"/>
    <n v="3129"/>
    <n v="25.24"/>
    <n v="53.85"/>
    <n v="45"/>
    <n v="12"/>
    <n v="4.4800000000000004"/>
    <n v="20.28"/>
    <n v="7022.83"/>
    <n v="8.91"/>
    <n v="187439.83"/>
    <n v="105155.92"/>
    <m/>
  </r>
  <r>
    <x v="1197"/>
    <s v="Flipkart Hub 63"/>
    <x v="5"/>
    <s v="Delhi"/>
    <s v="West"/>
    <x v="4"/>
    <n v="706083.01"/>
    <n v="4513"/>
    <n v="3990.64"/>
    <n v="9557"/>
    <n v="28.15"/>
    <n v="80.97"/>
    <n v="24"/>
    <n v="8"/>
    <n v="2.8"/>
    <n v="11.43"/>
    <n v="33428.89"/>
    <n v="13.43"/>
    <n v="197139.9"/>
    <n v="330002.65999999997"/>
    <m/>
  </r>
  <r>
    <x v="1198"/>
    <s v="Flipkart Hub 165"/>
    <x v="1"/>
    <s v="Rajasthan"/>
    <s v="South"/>
    <x v="3"/>
    <n v="557290.06999999995"/>
    <n v="2090"/>
    <n v="709.61"/>
    <n v="4186"/>
    <n v="7.35"/>
    <n v="66.77"/>
    <n v="30"/>
    <n v="12"/>
    <n v="2.77"/>
    <n v="18.2"/>
    <n v="14101.89"/>
    <n v="9.82"/>
    <n v="182140.37"/>
    <n v="377714.75"/>
    <m/>
  </r>
  <r>
    <x v="1199"/>
    <s v="Flipkart Hub 68"/>
    <x v="8"/>
    <s v="West Bengal"/>
    <s v="West"/>
    <x v="3"/>
    <n v="706597.23"/>
    <n v="2342"/>
    <n v="2641.68"/>
    <n v="627"/>
    <n v="23.28"/>
    <n v="52.02"/>
    <n v="9"/>
    <n v="8"/>
    <n v="4.01"/>
    <n v="-9.86"/>
    <n v="45698.53"/>
    <n v="9.81"/>
    <n v="98050.9"/>
    <n v="71604.600000000006"/>
    <m/>
  </r>
  <r>
    <x v="1200"/>
    <s v="Flipkart Hub 78"/>
    <x v="0"/>
    <s v="Karnataka"/>
    <s v="East"/>
    <x v="5"/>
    <n v="403544.61"/>
    <n v="180"/>
    <n v="1978.97"/>
    <n v="2748"/>
    <n v="39.28"/>
    <n v="83.16"/>
    <n v="24"/>
    <n v="10"/>
    <n v="3.55"/>
    <n v="15.44"/>
    <n v="90610.62"/>
    <n v="14.36"/>
    <n v="86203.81"/>
    <n v="49064.15"/>
    <m/>
  </r>
  <r>
    <x v="1201"/>
    <s v="Flipkart Hub 52"/>
    <x v="7"/>
    <s v="Telangana"/>
    <s v="East"/>
    <x v="5"/>
    <n v="991945.92"/>
    <n v="1798"/>
    <n v="1629.24"/>
    <n v="1632"/>
    <n v="7.78"/>
    <n v="85.95"/>
    <n v="38"/>
    <n v="12"/>
    <n v="4.7300000000000004"/>
    <n v="16.07"/>
    <n v="77197.929999999993"/>
    <n v="1.32"/>
    <n v="38243.29"/>
    <n v="100274.59"/>
    <m/>
  </r>
  <r>
    <x v="1202"/>
    <s v="Flipkart Hub 21"/>
    <x v="4"/>
    <s v="West Bengal"/>
    <s v="West"/>
    <x v="4"/>
    <n v="920431.78"/>
    <n v="4926"/>
    <n v="2269.46"/>
    <n v="2498"/>
    <n v="4.5599999999999996"/>
    <n v="61.5"/>
    <n v="22"/>
    <n v="8"/>
    <n v="4.13"/>
    <n v="19.87"/>
    <n v="81922.36"/>
    <n v="3.35"/>
    <n v="148277.18"/>
    <n v="326091.40000000002"/>
    <m/>
  </r>
  <r>
    <x v="1203"/>
    <s v="Flipkart Hub 171"/>
    <x v="6"/>
    <s v="Karnataka"/>
    <s v="South"/>
    <x v="1"/>
    <n v="853736.08"/>
    <n v="2057"/>
    <n v="2324.7199999999998"/>
    <n v="6844"/>
    <n v="7.16"/>
    <n v="59.49"/>
    <n v="34"/>
    <n v="12"/>
    <n v="2.7"/>
    <n v="20.04"/>
    <n v="42656.77"/>
    <n v="12.25"/>
    <n v="42635.93"/>
    <n v="72676.789999999994"/>
    <m/>
  </r>
  <r>
    <x v="1204"/>
    <s v="Flipkart Hub 56"/>
    <x v="5"/>
    <s v="Telangana"/>
    <s v="South"/>
    <x v="0"/>
    <n v="76501.039999999994"/>
    <n v="4593"/>
    <n v="2156"/>
    <n v="981"/>
    <n v="7.72"/>
    <n v="66.75"/>
    <n v="32"/>
    <n v="10"/>
    <n v="4.53"/>
    <n v="12.98"/>
    <n v="91087.48"/>
    <n v="5.94"/>
    <n v="37966.04"/>
    <n v="369607.74"/>
    <m/>
  </r>
  <r>
    <x v="1205"/>
    <s v="Flipkart Hub 57"/>
    <x v="9"/>
    <s v="Delhi"/>
    <s v="South"/>
    <x v="4"/>
    <n v="270990.96999999997"/>
    <n v="1462"/>
    <n v="3718.49"/>
    <n v="6561"/>
    <n v="6.81"/>
    <n v="50.17"/>
    <n v="12"/>
    <n v="8"/>
    <n v="4.09"/>
    <n v="26.57"/>
    <n v="67071.600000000006"/>
    <n v="5.63"/>
    <n v="148403.82999999999"/>
    <n v="237614.92"/>
    <m/>
  </r>
  <r>
    <x v="1206"/>
    <s v="Flipkart Hub 26"/>
    <x v="7"/>
    <s v="Rajasthan"/>
    <s v="West"/>
    <x v="1"/>
    <n v="370688.87"/>
    <n v="4192"/>
    <n v="4081.94"/>
    <n v="3558"/>
    <n v="18.25"/>
    <n v="55.25"/>
    <n v="47"/>
    <n v="12"/>
    <n v="3"/>
    <n v="-7.21"/>
    <n v="20179.580000000002"/>
    <n v="4.54"/>
    <n v="36150.86"/>
    <n v="307013.58"/>
    <m/>
  </r>
  <r>
    <x v="1207"/>
    <s v="Flipkart Hub 35"/>
    <x v="6"/>
    <s v="Telangana"/>
    <s v="East"/>
    <x v="3"/>
    <n v="124408.18"/>
    <n v="2871"/>
    <n v="4845.8999999999996"/>
    <n v="2294"/>
    <n v="8.2200000000000006"/>
    <n v="83.41"/>
    <n v="25"/>
    <n v="12"/>
    <n v="4.1900000000000004"/>
    <n v="24.71"/>
    <n v="33898.5"/>
    <n v="9.76"/>
    <n v="132038.15"/>
    <n v="198838.5"/>
    <m/>
  </r>
  <r>
    <x v="1208"/>
    <s v="Flipkart Hub 34"/>
    <x v="6"/>
    <s v="Gujarat"/>
    <s v="East"/>
    <x v="3"/>
    <n v="538395.71"/>
    <n v="3897"/>
    <n v="2550"/>
    <n v="5709"/>
    <n v="34.369999999999997"/>
    <n v="78.58"/>
    <n v="21"/>
    <n v="10"/>
    <n v="4.8600000000000003"/>
    <n v="-8.0399999999999991"/>
    <n v="21159.31"/>
    <n v="12.07"/>
    <n v="149278.87"/>
    <n v="200440.31"/>
    <m/>
  </r>
  <r>
    <x v="1209"/>
    <s v="Flipkart Hub 168"/>
    <x v="1"/>
    <s v="Tamil Nadu"/>
    <s v="North"/>
    <x v="3"/>
    <n v="438953.93"/>
    <n v="4899"/>
    <n v="4232.6400000000003"/>
    <n v="812"/>
    <n v="36.090000000000003"/>
    <n v="72.459999999999994"/>
    <n v="42"/>
    <n v="12"/>
    <n v="3.1"/>
    <n v="26.3"/>
    <n v="85312.68"/>
    <n v="7.13"/>
    <n v="73662.759999999995"/>
    <n v="227109.73"/>
    <m/>
  </r>
  <r>
    <x v="1210"/>
    <s v="Flipkart Hub 39"/>
    <x v="9"/>
    <s v="Delhi"/>
    <s v="South"/>
    <x v="3"/>
    <n v="823789.87"/>
    <n v="3682"/>
    <n v="3531.23"/>
    <n v="6156"/>
    <n v="11.07"/>
    <n v="55.77"/>
    <n v="37"/>
    <n v="10"/>
    <n v="4.8600000000000003"/>
    <n v="12.48"/>
    <n v="20337.09"/>
    <n v="5.49"/>
    <n v="50486.2"/>
    <n v="116723.5"/>
    <m/>
  </r>
  <r>
    <x v="1211"/>
    <s v="Flipkart Hub 99"/>
    <x v="9"/>
    <s v="Gujarat"/>
    <s v="North"/>
    <x v="5"/>
    <n v="928776.25"/>
    <n v="3309"/>
    <n v="2255.4699999999998"/>
    <n v="1398"/>
    <n v="10.81"/>
    <n v="79.48"/>
    <n v="49"/>
    <n v="12"/>
    <n v="4.01"/>
    <n v="16.72"/>
    <n v="5129.53"/>
    <n v="5.98"/>
    <n v="39288.839999999997"/>
    <n v="458766.5"/>
    <m/>
  </r>
  <r>
    <x v="1212"/>
    <s v="Flipkart Hub 171"/>
    <x v="4"/>
    <s v="Uttar Pradesh"/>
    <s v="North"/>
    <x v="0"/>
    <n v="690429.11"/>
    <n v="1240"/>
    <n v="668.22"/>
    <n v="9593"/>
    <n v="20.420000000000002"/>
    <n v="83.63"/>
    <n v="29"/>
    <n v="12"/>
    <n v="3.95"/>
    <n v="-6.16"/>
    <n v="53376.31"/>
    <n v="5.85"/>
    <n v="37589.040000000001"/>
    <n v="252070.62"/>
    <m/>
  </r>
  <r>
    <x v="1213"/>
    <s v="Flipkart Hub 53"/>
    <x v="4"/>
    <s v="Tamil Nadu"/>
    <s v="North"/>
    <x v="1"/>
    <n v="706963.02"/>
    <n v="634"/>
    <n v="855.88"/>
    <n v="661"/>
    <n v="24.92"/>
    <n v="54.67"/>
    <n v="30"/>
    <n v="8"/>
    <n v="2.78"/>
    <n v="10.98"/>
    <n v="79497.8"/>
    <n v="8.74"/>
    <n v="109322.07"/>
    <n v="487415.93"/>
    <m/>
  </r>
  <r>
    <x v="1214"/>
    <s v="Flipkart Hub 96"/>
    <x v="6"/>
    <s v="Tamil Nadu"/>
    <s v="North"/>
    <x v="5"/>
    <n v="871107.75"/>
    <n v="3124"/>
    <n v="1979.75"/>
    <n v="7755"/>
    <n v="27.64"/>
    <n v="91.95"/>
    <n v="49"/>
    <n v="10"/>
    <n v="3.57"/>
    <n v="22.82"/>
    <n v="51579.12"/>
    <n v="14.74"/>
    <n v="5141.8"/>
    <n v="485393.19"/>
    <m/>
  </r>
  <r>
    <x v="1215"/>
    <s v="Flipkart Hub 165"/>
    <x v="6"/>
    <s v="Uttar Pradesh"/>
    <s v="North"/>
    <x v="3"/>
    <n v="93947.7"/>
    <n v="2549"/>
    <n v="1266.6600000000001"/>
    <n v="4992"/>
    <n v="40.46"/>
    <n v="62.2"/>
    <n v="21"/>
    <n v="8"/>
    <n v="3.83"/>
    <n v="4.53"/>
    <n v="9646.7099999999991"/>
    <n v="0.69"/>
    <n v="60798.33"/>
    <n v="10801.02"/>
    <m/>
  </r>
  <r>
    <x v="1216"/>
    <s v="Flipkart Hub 71"/>
    <x v="6"/>
    <s v="Tamil Nadu"/>
    <s v="West"/>
    <x v="2"/>
    <n v="417039.38"/>
    <n v="4770"/>
    <n v="872.6"/>
    <n v="6843"/>
    <n v="16.739999999999998"/>
    <n v="72.680000000000007"/>
    <n v="49"/>
    <n v="10"/>
    <n v="3.1"/>
    <n v="23.96"/>
    <n v="72747.77"/>
    <n v="9.73"/>
    <n v="169099.34"/>
    <n v="175328.55"/>
    <m/>
  </r>
  <r>
    <x v="1217"/>
    <s v="Flipkart Hub 54"/>
    <x v="8"/>
    <s v="Delhi"/>
    <s v="East"/>
    <x v="2"/>
    <n v="908269.96"/>
    <n v="1066"/>
    <n v="3394.66"/>
    <n v="3587"/>
    <n v="46.1"/>
    <n v="55.97"/>
    <n v="30"/>
    <n v="8"/>
    <n v="3.39"/>
    <n v="10.42"/>
    <n v="54101.3"/>
    <n v="10.23"/>
    <n v="93905.1"/>
    <n v="56564.31"/>
    <m/>
  </r>
  <r>
    <x v="1218"/>
    <s v="Flipkart Hub 138"/>
    <x v="8"/>
    <s v="Karnataka"/>
    <s v="West"/>
    <x v="3"/>
    <n v="570441"/>
    <n v="451"/>
    <n v="1890.9"/>
    <n v="6464"/>
    <n v="46.04"/>
    <n v="82.39"/>
    <n v="38"/>
    <n v="12"/>
    <n v="4.05"/>
    <n v="24.31"/>
    <n v="39646.980000000003"/>
    <n v="3.06"/>
    <n v="25914.5"/>
    <n v="473088.7"/>
    <m/>
  </r>
  <r>
    <x v="1219"/>
    <s v="Flipkart Hub 198"/>
    <x v="4"/>
    <s v="West Bengal"/>
    <s v="North"/>
    <x v="0"/>
    <n v="516373.59"/>
    <n v="4531"/>
    <n v="2475.84"/>
    <n v="5549"/>
    <n v="18.63"/>
    <n v="99.31"/>
    <n v="50"/>
    <n v="10"/>
    <n v="4.1500000000000004"/>
    <n v="-7.41"/>
    <n v="58487.22"/>
    <n v="1.47"/>
    <n v="16385.28"/>
    <n v="142926.26"/>
    <m/>
  </r>
  <r>
    <x v="1220"/>
    <s v="Flipkart Hub 187"/>
    <x v="6"/>
    <s v="Gujarat"/>
    <s v="South"/>
    <x v="0"/>
    <n v="261508.99"/>
    <n v="3042"/>
    <n v="939.56"/>
    <n v="3006"/>
    <n v="28.69"/>
    <n v="66.67"/>
    <n v="19"/>
    <n v="12"/>
    <n v="3.74"/>
    <n v="18.91"/>
    <n v="90937.24"/>
    <n v="3.78"/>
    <n v="169276.94"/>
    <n v="289323.12"/>
    <m/>
  </r>
  <r>
    <x v="1221"/>
    <s v="Flipkart Hub 173"/>
    <x v="0"/>
    <s v="West Bengal"/>
    <s v="West"/>
    <x v="5"/>
    <n v="718870.96"/>
    <n v="2575"/>
    <n v="4350"/>
    <n v="3403"/>
    <n v="17.690000000000001"/>
    <n v="75.459999999999994"/>
    <n v="26"/>
    <n v="10"/>
    <n v="2.96"/>
    <n v="7.79"/>
    <n v="56876.06"/>
    <n v="1.54"/>
    <n v="130826.33"/>
    <n v="85913.31"/>
    <m/>
  </r>
  <r>
    <x v="1222"/>
    <s v="Flipkart Hub 156"/>
    <x v="1"/>
    <s v="Rajasthan"/>
    <s v="West"/>
    <x v="3"/>
    <n v="223277.9"/>
    <n v="676"/>
    <n v="3553.71"/>
    <n v="3728"/>
    <n v="15.39"/>
    <n v="75.069999999999993"/>
    <n v="16"/>
    <n v="10"/>
    <n v="4.13"/>
    <n v="2.54"/>
    <n v="59740.49"/>
    <n v="7.95"/>
    <n v="157265.68"/>
    <n v="93565.07"/>
    <m/>
  </r>
  <r>
    <x v="1223"/>
    <s v="Flipkart Hub 76"/>
    <x v="0"/>
    <s v="Telangana"/>
    <s v="South"/>
    <x v="4"/>
    <n v="509466.05"/>
    <n v="878"/>
    <n v="2559.0500000000002"/>
    <n v="2449"/>
    <n v="3.46"/>
    <n v="54.1"/>
    <n v="14"/>
    <n v="8"/>
    <n v="3.66"/>
    <n v="28.65"/>
    <n v="95273.56"/>
    <n v="9.6999999999999993"/>
    <n v="142461.63"/>
    <n v="414482.94"/>
    <m/>
  </r>
  <r>
    <x v="1224"/>
    <s v="Flipkart Hub 181"/>
    <x v="1"/>
    <s v="Gujarat"/>
    <s v="North"/>
    <x v="2"/>
    <n v="51068.14"/>
    <n v="3635"/>
    <n v="3962.41"/>
    <n v="9798"/>
    <n v="14.04"/>
    <n v="97.48"/>
    <n v="29"/>
    <n v="10"/>
    <n v="4.6500000000000004"/>
    <n v="-9.94"/>
    <n v="45979.46"/>
    <n v="1.1100000000000001"/>
    <n v="131513.73000000001"/>
    <n v="458767.02"/>
    <m/>
  </r>
  <r>
    <x v="1225"/>
    <s v="Flipkart Hub 100"/>
    <x v="4"/>
    <s v="Rajasthan"/>
    <s v="West"/>
    <x v="1"/>
    <n v="968703.09"/>
    <n v="2299"/>
    <n v="1661.67"/>
    <n v="9387"/>
    <n v="32.14"/>
    <n v="63.96"/>
    <n v="35"/>
    <n v="10"/>
    <n v="4.17"/>
    <n v="5.76"/>
    <n v="99730.240000000005"/>
    <n v="6.54"/>
    <n v="74877.460000000006"/>
    <n v="197989.24"/>
    <m/>
  </r>
  <r>
    <x v="1226"/>
    <s v="Flipkart Hub 29"/>
    <x v="8"/>
    <s v="Maharashtra"/>
    <s v="West"/>
    <x v="0"/>
    <n v="157148.97"/>
    <n v="196"/>
    <n v="2277.1"/>
    <n v="2215"/>
    <n v="30.22"/>
    <n v="92.74"/>
    <n v="32"/>
    <n v="8"/>
    <n v="4.8499999999999996"/>
    <n v="26.15"/>
    <n v="12617.63"/>
    <n v="10.039999999999999"/>
    <n v="113665.54"/>
    <n v="126577.37"/>
    <m/>
  </r>
  <r>
    <x v="1227"/>
    <s v="Flipkart Hub 155"/>
    <x v="0"/>
    <s v="Tamil Nadu"/>
    <s v="West"/>
    <x v="3"/>
    <n v="76050.16"/>
    <n v="2230"/>
    <n v="2201.33"/>
    <n v="5076"/>
    <n v="24.29"/>
    <n v="73.38"/>
    <n v="12"/>
    <n v="12"/>
    <n v="2.75"/>
    <n v="3.01"/>
    <n v="73163.11"/>
    <n v="4.55"/>
    <n v="147102.69"/>
    <n v="185072.79"/>
    <m/>
  </r>
  <r>
    <x v="1228"/>
    <s v="Flipkart Hub 117"/>
    <x v="6"/>
    <s v="Gujarat"/>
    <s v="South"/>
    <x v="3"/>
    <n v="437407.24"/>
    <n v="4424"/>
    <n v="2612.0100000000002"/>
    <n v="4232"/>
    <n v="16.05"/>
    <n v="50.96"/>
    <n v="42"/>
    <n v="8"/>
    <n v="2.56"/>
    <n v="-0.55000000000000004"/>
    <n v="30473.73"/>
    <n v="5.17"/>
    <n v="154853.67000000001"/>
    <n v="495943.45"/>
    <m/>
  </r>
  <r>
    <x v="1229"/>
    <s v="Flipkart Hub 31"/>
    <x v="0"/>
    <s v="West Bengal"/>
    <s v="North"/>
    <x v="5"/>
    <n v="707144.17"/>
    <n v="3033"/>
    <n v="4033.42"/>
    <n v="8425"/>
    <n v="12.66"/>
    <n v="98.34"/>
    <n v="36"/>
    <n v="12"/>
    <n v="4.75"/>
    <n v="1.1599999999999999"/>
    <n v="61827.18"/>
    <n v="2.11"/>
    <n v="155742.84"/>
    <n v="5049.33"/>
    <m/>
  </r>
  <r>
    <x v="1230"/>
    <s v="Flipkart Hub 164"/>
    <x v="1"/>
    <s v="Telangana"/>
    <s v="South"/>
    <x v="4"/>
    <n v="666603.15"/>
    <n v="2566"/>
    <n v="2314.0500000000002"/>
    <n v="8199"/>
    <n v="46.16"/>
    <n v="92.32"/>
    <n v="41"/>
    <n v="12"/>
    <n v="3.96"/>
    <n v="3.95"/>
    <n v="44372.65"/>
    <n v="14.8"/>
    <n v="75507.11"/>
    <n v="440797.64"/>
    <m/>
  </r>
  <r>
    <x v="1231"/>
    <s v="Flipkart Hub 194"/>
    <x v="7"/>
    <s v="Tamil Nadu"/>
    <s v="East"/>
    <x v="2"/>
    <n v="786300.48"/>
    <n v="851"/>
    <n v="3388.58"/>
    <n v="7696"/>
    <n v="41.83"/>
    <n v="88.88"/>
    <n v="34"/>
    <n v="12"/>
    <n v="3.78"/>
    <n v="25.84"/>
    <n v="38562.15"/>
    <n v="9.7100000000000009"/>
    <n v="106311.51"/>
    <n v="474081.85"/>
    <m/>
  </r>
  <r>
    <x v="1232"/>
    <s v="Flipkart Hub 171"/>
    <x v="3"/>
    <s v="Gujarat"/>
    <s v="North"/>
    <x v="5"/>
    <n v="608670.35"/>
    <n v="2132"/>
    <n v="3319.53"/>
    <n v="9847"/>
    <n v="8.83"/>
    <n v="79.45"/>
    <n v="11"/>
    <n v="8"/>
    <n v="4.68"/>
    <n v="-2.13"/>
    <n v="49268.66"/>
    <n v="9.9499999999999993"/>
    <n v="43835.47"/>
    <n v="263494.28999999998"/>
    <m/>
  </r>
  <r>
    <x v="1233"/>
    <s v="Flipkart Hub 89"/>
    <x v="9"/>
    <s v="Delhi"/>
    <s v="West"/>
    <x v="5"/>
    <n v="190877.48"/>
    <n v="1374"/>
    <n v="3335.33"/>
    <n v="4627"/>
    <n v="41.3"/>
    <n v="63.67"/>
    <n v="42"/>
    <n v="10"/>
    <n v="3.75"/>
    <n v="6.21"/>
    <n v="8979.48"/>
    <n v="13.41"/>
    <n v="162553.06"/>
    <n v="448607.25"/>
    <m/>
  </r>
  <r>
    <x v="1234"/>
    <s v="Flipkart Hub 53"/>
    <x v="7"/>
    <s v="Delhi"/>
    <s v="North"/>
    <x v="2"/>
    <n v="76515.570000000007"/>
    <n v="4035"/>
    <n v="1346.92"/>
    <n v="3798"/>
    <n v="29.01"/>
    <n v="68.900000000000006"/>
    <n v="10"/>
    <n v="10"/>
    <n v="3.42"/>
    <n v="12.19"/>
    <n v="40189.01"/>
    <n v="14.66"/>
    <n v="142598.16"/>
    <n v="121117.25"/>
    <m/>
  </r>
  <r>
    <x v="1235"/>
    <s v="Flipkart Hub 23"/>
    <x v="7"/>
    <s v="Rajasthan"/>
    <s v="East"/>
    <x v="3"/>
    <n v="532288.43000000005"/>
    <n v="4058"/>
    <n v="4797.7299999999996"/>
    <n v="7443"/>
    <n v="48.11"/>
    <n v="70.88"/>
    <n v="40"/>
    <n v="12"/>
    <n v="4.37"/>
    <n v="24.25"/>
    <n v="57044.47"/>
    <n v="1.54"/>
    <n v="62052.43"/>
    <n v="34263.01"/>
    <m/>
  </r>
  <r>
    <x v="1236"/>
    <s v="Flipkart Hub 78"/>
    <x v="5"/>
    <s v="Karnataka"/>
    <s v="North"/>
    <x v="3"/>
    <n v="446727.86"/>
    <n v="2854"/>
    <n v="4812.63"/>
    <n v="8095"/>
    <n v="21.13"/>
    <n v="89.82"/>
    <n v="13"/>
    <n v="10"/>
    <n v="2.78"/>
    <n v="5.83"/>
    <n v="34080.629999999997"/>
    <n v="6.93"/>
    <n v="151999.44"/>
    <n v="135349.38"/>
    <m/>
  </r>
  <r>
    <x v="1237"/>
    <s v="Flipkart Hub 116"/>
    <x v="3"/>
    <s v="Karnataka"/>
    <s v="East"/>
    <x v="3"/>
    <n v="64623.47"/>
    <n v="3795"/>
    <n v="3356.05"/>
    <n v="7420"/>
    <n v="5.43"/>
    <n v="90.78"/>
    <n v="23"/>
    <n v="10"/>
    <n v="3.32"/>
    <n v="12.31"/>
    <n v="59133.46"/>
    <n v="11.94"/>
    <n v="180974.97"/>
    <n v="499579.8"/>
    <m/>
  </r>
  <r>
    <x v="1238"/>
    <s v="Flipkart Hub 71"/>
    <x v="6"/>
    <s v="Delhi"/>
    <s v="East"/>
    <x v="1"/>
    <n v="832406.68"/>
    <n v="4126"/>
    <n v="4727.12"/>
    <n v="2274"/>
    <n v="36.78"/>
    <n v="71.98"/>
    <n v="37"/>
    <n v="12"/>
    <n v="4.2300000000000004"/>
    <n v="24.36"/>
    <n v="10492.25"/>
    <n v="13.26"/>
    <n v="21706.93"/>
    <n v="152270.5"/>
    <m/>
  </r>
  <r>
    <x v="1239"/>
    <s v="Flipkart Hub 171"/>
    <x v="7"/>
    <s v="Delhi"/>
    <s v="East"/>
    <x v="1"/>
    <n v="372489.6"/>
    <n v="1309"/>
    <n v="2723.78"/>
    <n v="1975"/>
    <n v="48.15"/>
    <n v="52.14"/>
    <n v="49"/>
    <n v="10"/>
    <n v="4.8600000000000003"/>
    <n v="27.96"/>
    <n v="70454.58"/>
    <n v="8.15"/>
    <n v="150184.88"/>
    <n v="67803.98"/>
    <m/>
  </r>
  <r>
    <x v="1240"/>
    <s v="Flipkart Hub 53"/>
    <x v="1"/>
    <s v="Maharashtra"/>
    <s v="East"/>
    <x v="1"/>
    <n v="313147.65999999997"/>
    <n v="4624"/>
    <n v="1142.95"/>
    <n v="3873"/>
    <n v="40"/>
    <n v="80.19"/>
    <n v="14"/>
    <n v="12"/>
    <n v="3.83"/>
    <n v="-2.92"/>
    <n v="89537.35"/>
    <n v="14.5"/>
    <n v="134169.41"/>
    <n v="487436.63"/>
    <m/>
  </r>
  <r>
    <x v="1241"/>
    <s v="Flipkart Hub 35"/>
    <x v="6"/>
    <s v="Tamil Nadu"/>
    <s v="North"/>
    <x v="5"/>
    <n v="208575.48"/>
    <n v="4369"/>
    <n v="1990.81"/>
    <n v="2102"/>
    <n v="32.32"/>
    <n v="51.46"/>
    <n v="23"/>
    <n v="10"/>
    <n v="2.57"/>
    <n v="15.61"/>
    <n v="80855.69"/>
    <n v="8.7799999999999994"/>
    <n v="48098.41"/>
    <n v="161909.41"/>
    <m/>
  </r>
  <r>
    <x v="1242"/>
    <s v="Flipkart Hub 137"/>
    <x v="0"/>
    <s v="Maharashtra"/>
    <s v="South"/>
    <x v="5"/>
    <n v="831156.88"/>
    <n v="1164"/>
    <n v="4513.32"/>
    <n v="2638"/>
    <n v="45.07"/>
    <n v="99.92"/>
    <n v="6"/>
    <n v="10"/>
    <n v="3.77"/>
    <n v="11.85"/>
    <n v="3670.07"/>
    <n v="8.19"/>
    <n v="195335.46"/>
    <n v="315823.31"/>
    <m/>
  </r>
  <r>
    <x v="1243"/>
    <s v="Flipkart Hub 40"/>
    <x v="5"/>
    <s v="Uttar Pradesh"/>
    <s v="South"/>
    <x v="0"/>
    <n v="335558.24"/>
    <n v="3317"/>
    <n v="670.93"/>
    <n v="8816"/>
    <n v="47.26"/>
    <n v="82.21"/>
    <n v="21"/>
    <n v="8"/>
    <n v="4.8099999999999996"/>
    <n v="3.73"/>
    <n v="49568.2"/>
    <n v="14.2"/>
    <n v="5606.45"/>
    <n v="215435.6"/>
    <m/>
  </r>
  <r>
    <x v="1244"/>
    <s v="Flipkart Hub 148"/>
    <x v="3"/>
    <s v="Rajasthan"/>
    <s v="West"/>
    <x v="0"/>
    <n v="846519.42"/>
    <n v="3319"/>
    <n v="1908.31"/>
    <n v="9033"/>
    <n v="41.15"/>
    <n v="59.85"/>
    <n v="11"/>
    <n v="12"/>
    <n v="3.83"/>
    <n v="8.4600000000000009"/>
    <n v="43688.35"/>
    <n v="6.33"/>
    <n v="193362.63"/>
    <n v="56442.01"/>
    <m/>
  </r>
  <r>
    <x v="1245"/>
    <s v="Flipkart Hub 161"/>
    <x v="9"/>
    <s v="Tamil Nadu"/>
    <s v="South"/>
    <x v="0"/>
    <n v="516903.08"/>
    <n v="2673"/>
    <n v="4704.6099999999997"/>
    <n v="3182"/>
    <n v="31.18"/>
    <n v="95.13"/>
    <n v="8"/>
    <n v="8"/>
    <n v="2.94"/>
    <n v="2.33"/>
    <n v="57177.72"/>
    <n v="5.47"/>
    <n v="102530.76"/>
    <n v="406909.42"/>
    <m/>
  </r>
  <r>
    <x v="1246"/>
    <s v="Flipkart Hub 28"/>
    <x v="4"/>
    <s v="Tamil Nadu"/>
    <s v="South"/>
    <x v="4"/>
    <n v="356794.77"/>
    <n v="4788"/>
    <n v="1490.04"/>
    <n v="7453"/>
    <n v="47.79"/>
    <n v="73.41"/>
    <n v="14"/>
    <n v="10"/>
    <n v="4.8899999999999997"/>
    <n v="27.94"/>
    <n v="36442.76"/>
    <n v="6.9"/>
    <n v="49387.69"/>
    <n v="455341.59"/>
    <m/>
  </r>
  <r>
    <x v="1247"/>
    <s v="Flipkart Hub 24"/>
    <x v="1"/>
    <s v="Gujarat"/>
    <s v="South"/>
    <x v="0"/>
    <n v="748286.36"/>
    <n v="773"/>
    <n v="1182.81"/>
    <n v="4023"/>
    <n v="16.670000000000002"/>
    <n v="69.510000000000005"/>
    <n v="50"/>
    <n v="10"/>
    <n v="3.12"/>
    <n v="-3.34"/>
    <n v="44398.37"/>
    <n v="1.49"/>
    <n v="78530.960000000006"/>
    <n v="362713.82"/>
    <m/>
  </r>
  <r>
    <x v="1248"/>
    <s v="Flipkart Hub 109"/>
    <x v="1"/>
    <s v="Uttar Pradesh"/>
    <s v="South"/>
    <x v="2"/>
    <n v="749443.76"/>
    <n v="123"/>
    <n v="1726.24"/>
    <n v="4241"/>
    <n v="16.100000000000001"/>
    <n v="85.61"/>
    <n v="13"/>
    <n v="8"/>
    <n v="3.82"/>
    <n v="13.79"/>
    <n v="94301.43"/>
    <n v="2.57"/>
    <n v="81484.98"/>
    <n v="459478.36"/>
    <m/>
  </r>
  <r>
    <x v="1249"/>
    <s v="Flipkart Hub 8"/>
    <x v="0"/>
    <s v="Telangana"/>
    <s v="West"/>
    <x v="5"/>
    <n v="169490.25"/>
    <n v="4231"/>
    <n v="3413.87"/>
    <n v="9462"/>
    <n v="17.47"/>
    <n v="55.36"/>
    <n v="35"/>
    <n v="10"/>
    <n v="4.92"/>
    <n v="3.23"/>
    <n v="54704.72"/>
    <n v="7.09"/>
    <n v="42715.01"/>
    <n v="79170.929999999993"/>
    <m/>
  </r>
  <r>
    <x v="1250"/>
    <s v="Flipkart Hub 149"/>
    <x v="0"/>
    <s v="Karnataka"/>
    <s v="North"/>
    <x v="4"/>
    <n v="73058.820000000007"/>
    <n v="400"/>
    <n v="2588.5700000000002"/>
    <n v="2268"/>
    <n v="12.03"/>
    <n v="99.2"/>
    <n v="50"/>
    <n v="12"/>
    <n v="2.63"/>
    <n v="18.7"/>
    <n v="70291.72"/>
    <n v="6.47"/>
    <n v="13993.93"/>
    <n v="24443.55"/>
    <m/>
  </r>
  <r>
    <x v="1251"/>
    <s v="Flipkart Hub 78"/>
    <x v="1"/>
    <s v="Telangana"/>
    <s v="East"/>
    <x v="3"/>
    <n v="872894.69"/>
    <n v="931"/>
    <n v="4878.82"/>
    <n v="4513"/>
    <n v="25.23"/>
    <n v="74.66"/>
    <n v="25"/>
    <n v="12"/>
    <n v="3.37"/>
    <n v="14.97"/>
    <n v="80398.94"/>
    <n v="1.6"/>
    <n v="159813.42000000001"/>
    <n v="369519.69"/>
    <m/>
  </r>
  <r>
    <x v="1252"/>
    <s v="Flipkart Hub 78"/>
    <x v="9"/>
    <s v="Telangana"/>
    <s v="West"/>
    <x v="2"/>
    <n v="74311.539999999994"/>
    <n v="2734"/>
    <n v="3566.88"/>
    <n v="5056"/>
    <n v="37.58"/>
    <n v="70.58"/>
    <n v="38"/>
    <n v="8"/>
    <n v="4.09"/>
    <n v="-7.75"/>
    <n v="74197.59"/>
    <n v="8.6300000000000008"/>
    <n v="94816.26"/>
    <n v="449130.99"/>
    <m/>
  </r>
  <r>
    <x v="1253"/>
    <s v="Flipkart Hub 37"/>
    <x v="3"/>
    <s v="Gujarat"/>
    <s v="West"/>
    <x v="4"/>
    <n v="732175.54"/>
    <n v="1654"/>
    <n v="2085.25"/>
    <n v="6779"/>
    <n v="40.950000000000003"/>
    <n v="70.7"/>
    <n v="10"/>
    <n v="12"/>
    <n v="4.17"/>
    <n v="4.83"/>
    <n v="59159.53"/>
    <n v="2.72"/>
    <n v="191606.94"/>
    <n v="296365.05"/>
    <m/>
  </r>
  <r>
    <x v="1254"/>
    <s v="Flipkart Hub 79"/>
    <x v="1"/>
    <s v="Maharashtra"/>
    <s v="West"/>
    <x v="4"/>
    <n v="84681.63"/>
    <n v="825"/>
    <n v="4120.21"/>
    <n v="9359"/>
    <n v="22.31"/>
    <n v="54.67"/>
    <n v="32"/>
    <n v="10"/>
    <n v="4.74"/>
    <n v="22.38"/>
    <n v="44427.76"/>
    <n v="7.19"/>
    <n v="111586.23"/>
    <n v="421710.38"/>
    <m/>
  </r>
  <r>
    <x v="1255"/>
    <s v="Flipkart Hub 113"/>
    <x v="7"/>
    <s v="West Bengal"/>
    <s v="East"/>
    <x v="0"/>
    <n v="139875.18"/>
    <n v="4722"/>
    <n v="3631.79"/>
    <n v="7361"/>
    <n v="10.15"/>
    <n v="86"/>
    <n v="13"/>
    <n v="12"/>
    <n v="4.8099999999999996"/>
    <n v="6.98"/>
    <n v="2270.12"/>
    <n v="12.75"/>
    <n v="89020.5"/>
    <n v="450869.3"/>
    <m/>
  </r>
  <r>
    <x v="1256"/>
    <s v="Flipkart Hub 83"/>
    <x v="7"/>
    <s v="Tamil Nadu"/>
    <s v="West"/>
    <x v="3"/>
    <n v="869770.07"/>
    <n v="1477"/>
    <n v="1028.3"/>
    <n v="2740"/>
    <n v="45.32"/>
    <n v="65.3"/>
    <n v="20"/>
    <n v="8"/>
    <n v="3.29"/>
    <n v="11.69"/>
    <n v="15594.34"/>
    <n v="4.3499999999999996"/>
    <n v="182599.59"/>
    <n v="124620.67"/>
    <m/>
  </r>
  <r>
    <x v="1257"/>
    <s v="Flipkart Hub 151"/>
    <x v="4"/>
    <s v="Gujarat"/>
    <s v="North"/>
    <x v="5"/>
    <n v="578287.06000000006"/>
    <n v="3460"/>
    <n v="1832.75"/>
    <n v="9210"/>
    <n v="29.7"/>
    <n v="63.54"/>
    <n v="35"/>
    <n v="10"/>
    <n v="4.2300000000000004"/>
    <n v="6.74"/>
    <n v="19466.91"/>
    <n v="0.74"/>
    <n v="123992.69"/>
    <n v="496239.09"/>
    <m/>
  </r>
  <r>
    <x v="1258"/>
    <s v="Flipkart Hub 44"/>
    <x v="5"/>
    <s v="West Bengal"/>
    <s v="North"/>
    <x v="1"/>
    <n v="119967.25"/>
    <n v="244"/>
    <n v="1833.3"/>
    <n v="8176"/>
    <n v="47.81"/>
    <n v="88.9"/>
    <n v="14"/>
    <n v="10"/>
    <n v="4.3099999999999996"/>
    <n v="-9.99"/>
    <n v="28894.26"/>
    <n v="8.32"/>
    <n v="146242.18"/>
    <n v="259980.07"/>
    <m/>
  </r>
  <r>
    <x v="1259"/>
    <s v="Flipkart Hub 86"/>
    <x v="7"/>
    <s v="Maharashtra"/>
    <s v="West"/>
    <x v="2"/>
    <n v="292936.95"/>
    <n v="4260"/>
    <n v="1657.11"/>
    <n v="2035"/>
    <n v="3"/>
    <n v="56.44"/>
    <n v="19"/>
    <n v="12"/>
    <n v="3.61"/>
    <n v="-4.6900000000000004"/>
    <n v="3306"/>
    <n v="2.5499999999999998"/>
    <n v="98761.98"/>
    <n v="79841.61"/>
    <m/>
  </r>
  <r>
    <x v="1260"/>
    <s v="Flipkart Hub 173"/>
    <x v="5"/>
    <s v="Uttar Pradesh"/>
    <s v="East"/>
    <x v="3"/>
    <n v="991600.89"/>
    <n v="2011"/>
    <n v="1451.81"/>
    <n v="6421"/>
    <n v="44.45"/>
    <n v="97.44"/>
    <n v="7"/>
    <n v="8"/>
    <n v="2.59"/>
    <n v="29.75"/>
    <n v="82741.429999999993"/>
    <n v="9.11"/>
    <n v="183390.47"/>
    <n v="153355.72"/>
    <m/>
  </r>
  <r>
    <x v="1261"/>
    <s v="Flipkart Hub 86"/>
    <x v="0"/>
    <s v="Karnataka"/>
    <s v="East"/>
    <x v="4"/>
    <n v="946980.88"/>
    <n v="2856"/>
    <n v="2314.85"/>
    <n v="7499"/>
    <n v="29.1"/>
    <n v="96.13"/>
    <n v="47"/>
    <n v="8"/>
    <n v="4.62"/>
    <n v="20.89"/>
    <n v="62059.06"/>
    <n v="12.07"/>
    <n v="181855.76"/>
    <n v="324835.59000000003"/>
    <m/>
  </r>
  <r>
    <x v="1262"/>
    <s v="Flipkart Hub 40"/>
    <x v="6"/>
    <s v="West Bengal"/>
    <s v="South"/>
    <x v="2"/>
    <n v="285892.67"/>
    <n v="1819"/>
    <n v="2515.61"/>
    <n v="6306"/>
    <n v="19.61"/>
    <n v="84.4"/>
    <n v="10"/>
    <n v="12"/>
    <n v="3.91"/>
    <n v="25.19"/>
    <n v="99196.17"/>
    <n v="5.79"/>
    <n v="112848.22"/>
    <n v="248019.56"/>
    <m/>
  </r>
  <r>
    <x v="1263"/>
    <s v="Flipkart Hub 168"/>
    <x v="6"/>
    <s v="Karnataka"/>
    <s v="South"/>
    <x v="5"/>
    <n v="469636.41"/>
    <n v="2630"/>
    <n v="4557.09"/>
    <n v="8526"/>
    <n v="49.43"/>
    <n v="57.19"/>
    <n v="9"/>
    <n v="12"/>
    <n v="3.63"/>
    <n v="-1.43"/>
    <n v="47974.55"/>
    <n v="5.94"/>
    <n v="152239.63"/>
    <n v="299079.2"/>
    <m/>
  </r>
  <r>
    <x v="1264"/>
    <s v="Flipkart Hub 155"/>
    <x v="8"/>
    <s v="West Bengal"/>
    <s v="East"/>
    <x v="2"/>
    <n v="390959.27"/>
    <n v="4543"/>
    <n v="610.71"/>
    <n v="547"/>
    <n v="35.58"/>
    <n v="83.01"/>
    <n v="18"/>
    <n v="12"/>
    <n v="4.9000000000000004"/>
    <n v="2.27"/>
    <n v="31453.98"/>
    <n v="5.33"/>
    <n v="115130.7"/>
    <n v="139549.25"/>
    <m/>
  </r>
  <r>
    <x v="1265"/>
    <s v="Flipkart Hub 152"/>
    <x v="7"/>
    <s v="Delhi"/>
    <s v="West"/>
    <x v="5"/>
    <n v="197500.83"/>
    <n v="4933"/>
    <n v="2543.6999999999998"/>
    <n v="6483"/>
    <n v="44.85"/>
    <n v="63.99"/>
    <n v="11"/>
    <n v="12"/>
    <n v="2.95"/>
    <n v="28.44"/>
    <n v="51648.68"/>
    <n v="2.09"/>
    <n v="86105.41"/>
    <n v="227482.93"/>
    <m/>
  </r>
  <r>
    <x v="1266"/>
    <s v="Flipkart Hub 155"/>
    <x v="0"/>
    <s v="Gujarat"/>
    <s v="East"/>
    <x v="4"/>
    <n v="158650.04999999999"/>
    <n v="1157"/>
    <n v="1506.35"/>
    <n v="4422"/>
    <n v="12.04"/>
    <n v="77.48"/>
    <n v="11"/>
    <n v="12"/>
    <n v="3.04"/>
    <n v="25.67"/>
    <n v="87324.73"/>
    <n v="9.14"/>
    <n v="44736.52"/>
    <n v="344517.86"/>
    <m/>
  </r>
  <r>
    <x v="1267"/>
    <s v="Flipkart Hub 4"/>
    <x v="9"/>
    <s v="Karnataka"/>
    <s v="East"/>
    <x v="0"/>
    <n v="311152.69"/>
    <n v="4666"/>
    <n v="2651.38"/>
    <n v="7684"/>
    <n v="18.809999999999999"/>
    <n v="64.010000000000005"/>
    <n v="10"/>
    <n v="8"/>
    <n v="3.34"/>
    <n v="-4.3499999999999996"/>
    <n v="35353.69"/>
    <n v="7.54"/>
    <n v="118535.83"/>
    <n v="325288.58"/>
    <m/>
  </r>
  <r>
    <x v="1268"/>
    <s v="Flipkart Hub 116"/>
    <x v="2"/>
    <s v="Telangana"/>
    <s v="West"/>
    <x v="2"/>
    <n v="845178.57"/>
    <n v="3653"/>
    <n v="1163.46"/>
    <n v="1438"/>
    <n v="6.1"/>
    <n v="79.64"/>
    <n v="33"/>
    <n v="12"/>
    <n v="2.86"/>
    <n v="18.690000000000001"/>
    <n v="81037.53"/>
    <n v="10.69"/>
    <n v="46416.71"/>
    <n v="255256.95"/>
    <m/>
  </r>
  <r>
    <x v="1269"/>
    <s v="Flipkart Hub 42"/>
    <x v="7"/>
    <s v="West Bengal"/>
    <s v="West"/>
    <x v="0"/>
    <n v="982557.01"/>
    <n v="2967"/>
    <n v="3724.43"/>
    <n v="1923"/>
    <n v="31.55"/>
    <n v="93.95"/>
    <n v="37"/>
    <n v="10"/>
    <n v="2.68"/>
    <n v="3.03"/>
    <n v="95699.68"/>
    <n v="7.1"/>
    <n v="187592.86"/>
    <n v="347534.08000000002"/>
    <m/>
  </r>
  <r>
    <x v="1270"/>
    <s v="Flipkart Hub 5"/>
    <x v="8"/>
    <s v="Tamil Nadu"/>
    <s v="South"/>
    <x v="0"/>
    <n v="599857.87"/>
    <n v="433"/>
    <n v="731.19"/>
    <n v="8033"/>
    <n v="24.89"/>
    <n v="98.62"/>
    <n v="33"/>
    <n v="8"/>
    <n v="4.03"/>
    <n v="-9.1999999999999993"/>
    <n v="90766.33"/>
    <n v="11.9"/>
    <n v="111506.83"/>
    <n v="45197.86"/>
    <m/>
  </r>
  <r>
    <x v="1271"/>
    <s v="Flipkart Hub 189"/>
    <x v="0"/>
    <s v="Tamil Nadu"/>
    <s v="South"/>
    <x v="0"/>
    <n v="581776.86"/>
    <n v="214"/>
    <n v="1719.1"/>
    <n v="8015"/>
    <n v="15.8"/>
    <n v="55.97"/>
    <n v="27"/>
    <n v="8"/>
    <n v="2.95"/>
    <n v="-4.12"/>
    <n v="2692.81"/>
    <n v="5.45"/>
    <n v="127660.4"/>
    <n v="203611.56"/>
    <m/>
  </r>
  <r>
    <x v="1272"/>
    <s v="Flipkart Hub 160"/>
    <x v="8"/>
    <s v="Maharashtra"/>
    <s v="East"/>
    <x v="0"/>
    <n v="532670.69999999995"/>
    <n v="3876"/>
    <n v="898.16"/>
    <n v="3825"/>
    <n v="9.1199999999999992"/>
    <n v="64.94"/>
    <n v="6"/>
    <n v="8"/>
    <n v="2.73"/>
    <n v="7.89"/>
    <n v="4596.71"/>
    <n v="1.38"/>
    <n v="58781.42"/>
    <n v="163991.76"/>
    <m/>
  </r>
  <r>
    <x v="1273"/>
    <s v="Flipkart Hub 94"/>
    <x v="5"/>
    <s v="Delhi"/>
    <s v="West"/>
    <x v="3"/>
    <n v="718152.72"/>
    <n v="1342"/>
    <n v="2767.01"/>
    <n v="4550"/>
    <n v="49.75"/>
    <n v="98.5"/>
    <n v="13"/>
    <n v="12"/>
    <n v="2.76"/>
    <n v="0.22"/>
    <n v="54981.31"/>
    <n v="4.76"/>
    <n v="79447.259999999995"/>
    <n v="491328.44"/>
    <m/>
  </r>
  <r>
    <x v="1274"/>
    <s v="Flipkart Hub 151"/>
    <x v="7"/>
    <s v="Uttar Pradesh"/>
    <s v="East"/>
    <x v="1"/>
    <n v="158011.10999999999"/>
    <n v="1479"/>
    <n v="2506.4699999999998"/>
    <n v="7419"/>
    <n v="13.41"/>
    <n v="62.81"/>
    <n v="15"/>
    <n v="10"/>
    <n v="4.1500000000000004"/>
    <n v="10.4"/>
    <n v="91170.99"/>
    <n v="4.5999999999999996"/>
    <n v="139035.35"/>
    <n v="221207.02"/>
    <m/>
  </r>
  <r>
    <x v="1275"/>
    <s v="Flipkart Hub 5"/>
    <x v="6"/>
    <s v="Telangana"/>
    <s v="South"/>
    <x v="5"/>
    <n v="877736.44"/>
    <n v="1175"/>
    <n v="2449.7399999999998"/>
    <n v="5098"/>
    <n v="44.31"/>
    <n v="78.3"/>
    <n v="5"/>
    <n v="10"/>
    <n v="4.21"/>
    <n v="-3.4"/>
    <n v="86055.8"/>
    <n v="4.09"/>
    <n v="127394.61"/>
    <n v="237687.79"/>
    <m/>
  </r>
  <r>
    <x v="1276"/>
    <s v="Flipkart Hub 19"/>
    <x v="4"/>
    <s v="Gujarat"/>
    <s v="North"/>
    <x v="4"/>
    <n v="133937.69"/>
    <n v="1522"/>
    <n v="1965.25"/>
    <n v="3426"/>
    <n v="36.35"/>
    <n v="68.66"/>
    <n v="23"/>
    <n v="8"/>
    <n v="4.25"/>
    <n v="24.9"/>
    <n v="4076.32"/>
    <n v="3.73"/>
    <n v="56781.18"/>
    <n v="296307.77"/>
    <m/>
  </r>
  <r>
    <x v="1277"/>
    <s v="Flipkart Hub 58"/>
    <x v="6"/>
    <s v="Karnataka"/>
    <s v="North"/>
    <x v="0"/>
    <n v="573555.56999999995"/>
    <n v="324"/>
    <n v="2985.65"/>
    <n v="6126"/>
    <n v="39.950000000000003"/>
    <n v="62.95"/>
    <n v="38"/>
    <n v="10"/>
    <n v="3.25"/>
    <n v="11.28"/>
    <n v="28077.45"/>
    <n v="5.88"/>
    <n v="168314.81"/>
    <n v="278644.47999999998"/>
    <m/>
  </r>
  <r>
    <x v="1278"/>
    <s v="Flipkart Hub 27"/>
    <x v="6"/>
    <s v="West Bengal"/>
    <s v="West"/>
    <x v="1"/>
    <n v="544012.18000000005"/>
    <n v="690"/>
    <n v="3558.77"/>
    <n v="1094"/>
    <n v="27.9"/>
    <n v="52.73"/>
    <n v="47"/>
    <n v="12"/>
    <n v="4.72"/>
    <n v="26.57"/>
    <n v="86394.55"/>
    <n v="7.84"/>
    <n v="55137.2"/>
    <n v="357660.19"/>
    <m/>
  </r>
  <r>
    <x v="1279"/>
    <s v="Flipkart Hub 53"/>
    <x v="1"/>
    <s v="Maharashtra"/>
    <s v="South"/>
    <x v="0"/>
    <n v="575148.13"/>
    <n v="4847"/>
    <n v="3610.43"/>
    <n v="5463"/>
    <n v="15.42"/>
    <n v="60.11"/>
    <n v="49"/>
    <n v="12"/>
    <n v="3.44"/>
    <n v="5.31"/>
    <n v="61843.29"/>
    <n v="10.65"/>
    <n v="193796.68"/>
    <n v="451940.93"/>
    <m/>
  </r>
  <r>
    <x v="1280"/>
    <s v="Flipkart Hub 95"/>
    <x v="2"/>
    <s v="Maharashtra"/>
    <s v="East"/>
    <x v="2"/>
    <n v="104374.12"/>
    <n v="3081"/>
    <n v="3081.85"/>
    <n v="8392"/>
    <n v="13.68"/>
    <n v="89.51"/>
    <n v="48"/>
    <n v="8"/>
    <n v="2.69"/>
    <n v="20.53"/>
    <n v="32595.4"/>
    <n v="14.94"/>
    <n v="179260.56"/>
    <n v="153873.29"/>
    <m/>
  </r>
  <r>
    <x v="1281"/>
    <s v="Flipkart Hub 104"/>
    <x v="3"/>
    <s v="Karnataka"/>
    <s v="West"/>
    <x v="3"/>
    <n v="658519.1"/>
    <n v="4417"/>
    <n v="662.6"/>
    <n v="761"/>
    <n v="43.32"/>
    <n v="92.53"/>
    <n v="34"/>
    <n v="12"/>
    <n v="2.61"/>
    <n v="4.5"/>
    <n v="85701.54"/>
    <n v="2.65"/>
    <n v="165942.49"/>
    <n v="16597.310000000001"/>
    <m/>
  </r>
  <r>
    <x v="1282"/>
    <s v="Flipkart Hub 38"/>
    <x v="0"/>
    <s v="Delhi"/>
    <s v="North"/>
    <x v="3"/>
    <n v="857335.15"/>
    <n v="592"/>
    <n v="3739.12"/>
    <n v="2727"/>
    <n v="34.69"/>
    <n v="62.94"/>
    <n v="50"/>
    <n v="12"/>
    <n v="2.74"/>
    <n v="27.75"/>
    <n v="26223.08"/>
    <n v="10.38"/>
    <n v="182084.55"/>
    <n v="437672.46"/>
    <m/>
  </r>
  <r>
    <x v="1283"/>
    <s v="Flipkart Hub 115"/>
    <x v="4"/>
    <s v="Rajasthan"/>
    <s v="East"/>
    <x v="0"/>
    <n v="53784.26"/>
    <n v="876"/>
    <n v="4270.24"/>
    <n v="1105"/>
    <n v="41.7"/>
    <n v="89.56"/>
    <n v="25"/>
    <n v="12"/>
    <n v="4.17"/>
    <n v="-1.6"/>
    <n v="19953.240000000002"/>
    <n v="10.57"/>
    <n v="79044.899999999994"/>
    <n v="44054.080000000002"/>
    <m/>
  </r>
  <r>
    <x v="1284"/>
    <s v="Flipkart Hub 54"/>
    <x v="3"/>
    <s v="Uttar Pradesh"/>
    <s v="West"/>
    <x v="0"/>
    <n v="358097.25"/>
    <n v="2582"/>
    <n v="3155.68"/>
    <n v="2868"/>
    <n v="16.22"/>
    <n v="50.96"/>
    <n v="38"/>
    <n v="12"/>
    <n v="4.6900000000000004"/>
    <n v="3.72"/>
    <n v="54243.63"/>
    <n v="4.84"/>
    <n v="181926.9"/>
    <n v="92962.37"/>
    <m/>
  </r>
  <r>
    <x v="1285"/>
    <s v="Flipkart Hub 1"/>
    <x v="8"/>
    <s v="Telangana"/>
    <s v="South"/>
    <x v="4"/>
    <n v="175215.51"/>
    <n v="3919"/>
    <n v="2688.93"/>
    <n v="2929"/>
    <n v="37.89"/>
    <n v="74.52"/>
    <n v="46"/>
    <n v="8"/>
    <n v="4.3899999999999997"/>
    <n v="6.49"/>
    <n v="4811.5600000000004"/>
    <n v="14.34"/>
    <n v="61832.9"/>
    <n v="48375.07"/>
    <m/>
  </r>
  <r>
    <x v="1286"/>
    <s v="Flipkart Hub 33"/>
    <x v="1"/>
    <s v="Tamil Nadu"/>
    <s v="South"/>
    <x v="4"/>
    <n v="869408.98"/>
    <n v="3017"/>
    <n v="3038.55"/>
    <n v="6347"/>
    <n v="31.13"/>
    <n v="65.150000000000006"/>
    <n v="24"/>
    <n v="10"/>
    <n v="4.95"/>
    <n v="-3.3"/>
    <n v="73551.009999999995"/>
    <n v="11.11"/>
    <n v="45204.32"/>
    <n v="313249.34000000003"/>
    <m/>
  </r>
  <r>
    <x v="1287"/>
    <s v="Flipkart Hub 178"/>
    <x v="6"/>
    <s v="Maharashtra"/>
    <s v="West"/>
    <x v="3"/>
    <n v="337767.95"/>
    <n v="4243"/>
    <n v="3900.26"/>
    <n v="7384"/>
    <n v="23.34"/>
    <n v="78.61"/>
    <n v="13"/>
    <n v="8"/>
    <n v="2.75"/>
    <n v="-1.1499999999999999"/>
    <n v="71162.289999999994"/>
    <n v="9.56"/>
    <n v="122611.31"/>
    <n v="434810.39"/>
    <m/>
  </r>
  <r>
    <x v="1288"/>
    <s v="Flipkart Hub 32"/>
    <x v="5"/>
    <s v="Delhi"/>
    <s v="South"/>
    <x v="5"/>
    <n v="861519.85"/>
    <n v="2968"/>
    <n v="900.86"/>
    <n v="3134"/>
    <n v="49.92"/>
    <n v="51.66"/>
    <n v="17"/>
    <n v="8"/>
    <n v="4.25"/>
    <n v="12.36"/>
    <n v="77754.55"/>
    <n v="14.23"/>
    <n v="119263.61"/>
    <n v="154162.32999999999"/>
    <m/>
  </r>
  <r>
    <x v="1289"/>
    <s v="Flipkart Hub 62"/>
    <x v="1"/>
    <s v="West Bengal"/>
    <s v="East"/>
    <x v="5"/>
    <n v="544156.28"/>
    <n v="4319"/>
    <n v="3614.32"/>
    <n v="4745"/>
    <n v="40.85"/>
    <n v="58.23"/>
    <n v="35"/>
    <n v="8"/>
    <n v="2.6"/>
    <n v="16.43"/>
    <n v="56413.9"/>
    <n v="8.74"/>
    <n v="136867.34"/>
    <n v="75394.67"/>
    <m/>
  </r>
  <r>
    <x v="1290"/>
    <s v="Flipkart Hub 72"/>
    <x v="2"/>
    <s v="Uttar Pradesh"/>
    <s v="West"/>
    <x v="4"/>
    <n v="486894.16"/>
    <n v="2409"/>
    <n v="1074.77"/>
    <n v="6131"/>
    <n v="35.53"/>
    <n v="66.489999999999995"/>
    <n v="15"/>
    <n v="10"/>
    <n v="4.2699999999999996"/>
    <n v="10.49"/>
    <n v="20648.29"/>
    <n v="11.95"/>
    <n v="82405.7"/>
    <n v="316342.64"/>
    <m/>
  </r>
  <r>
    <x v="1291"/>
    <s v="Flipkart Hub 183"/>
    <x v="3"/>
    <s v="Delhi"/>
    <s v="West"/>
    <x v="4"/>
    <n v="667148.01"/>
    <n v="3651"/>
    <n v="1399.25"/>
    <n v="7192"/>
    <n v="39.81"/>
    <n v="69.48"/>
    <n v="5"/>
    <n v="12"/>
    <n v="3.42"/>
    <n v="-4.1100000000000003"/>
    <n v="8957.2099999999991"/>
    <n v="14.17"/>
    <n v="50360.25"/>
    <n v="249317.41"/>
    <m/>
  </r>
  <r>
    <x v="1292"/>
    <s v="Flipkart Hub 191"/>
    <x v="0"/>
    <s v="Delhi"/>
    <s v="North"/>
    <x v="1"/>
    <n v="138272.01999999999"/>
    <n v="2834"/>
    <n v="4100.1000000000004"/>
    <n v="5423"/>
    <n v="10.99"/>
    <n v="59.4"/>
    <n v="42"/>
    <n v="12"/>
    <n v="3.17"/>
    <n v="21.52"/>
    <n v="8664.36"/>
    <n v="4.09"/>
    <n v="25636.03"/>
    <n v="22953.19"/>
    <m/>
  </r>
  <r>
    <x v="1293"/>
    <s v="Flipkart Hub 66"/>
    <x v="3"/>
    <s v="Maharashtra"/>
    <s v="North"/>
    <x v="5"/>
    <n v="230792.18"/>
    <n v="3707"/>
    <n v="655.19000000000005"/>
    <n v="3337"/>
    <n v="12.34"/>
    <n v="70.94"/>
    <n v="19"/>
    <n v="10"/>
    <n v="4.76"/>
    <n v="18.72"/>
    <n v="46351.73"/>
    <n v="1.35"/>
    <n v="116340.13"/>
    <n v="418480.62"/>
    <m/>
  </r>
  <r>
    <x v="1294"/>
    <s v="Flipkart Hub 4"/>
    <x v="0"/>
    <s v="Maharashtra"/>
    <s v="West"/>
    <x v="3"/>
    <n v="672887.85"/>
    <n v="1018"/>
    <n v="3498.51"/>
    <n v="1945"/>
    <n v="49"/>
    <n v="60.14"/>
    <n v="42"/>
    <n v="12"/>
    <n v="3.22"/>
    <n v="10.85"/>
    <n v="68996.399999999994"/>
    <n v="4.96"/>
    <n v="165048.57999999999"/>
    <n v="72514.89"/>
    <m/>
  </r>
  <r>
    <x v="1295"/>
    <s v="Flipkart Hub 122"/>
    <x v="9"/>
    <s v="Maharashtra"/>
    <s v="West"/>
    <x v="5"/>
    <n v="935473.58"/>
    <n v="1769"/>
    <n v="614.92999999999995"/>
    <n v="515"/>
    <n v="28.35"/>
    <n v="97.43"/>
    <n v="7"/>
    <n v="8"/>
    <n v="2.58"/>
    <n v="14.4"/>
    <n v="40746.519999999997"/>
    <n v="7.47"/>
    <n v="116528.39"/>
    <n v="286611.19"/>
    <m/>
  </r>
  <r>
    <x v="1296"/>
    <s v="Flipkart Hub 159"/>
    <x v="9"/>
    <s v="Rajasthan"/>
    <s v="North"/>
    <x v="4"/>
    <n v="55543.75"/>
    <n v="2674"/>
    <n v="4828.5200000000004"/>
    <n v="3365"/>
    <n v="28.81"/>
    <n v="93.88"/>
    <n v="32"/>
    <n v="12"/>
    <n v="4.12"/>
    <n v="16.5"/>
    <n v="62060.26"/>
    <n v="8.9600000000000009"/>
    <n v="157125"/>
    <n v="499369.31"/>
    <m/>
  </r>
  <r>
    <x v="1297"/>
    <s v="Flipkart Hub 98"/>
    <x v="1"/>
    <s v="West Bengal"/>
    <s v="South"/>
    <x v="5"/>
    <n v="618192.44999999995"/>
    <n v="2220"/>
    <n v="4829.88"/>
    <n v="552"/>
    <n v="39.94"/>
    <n v="83.67"/>
    <n v="42"/>
    <n v="12"/>
    <n v="2.94"/>
    <n v="23.85"/>
    <n v="58542.46"/>
    <n v="13.89"/>
    <n v="72424.210000000006"/>
    <n v="396758.99"/>
    <m/>
  </r>
  <r>
    <x v="1298"/>
    <s v="Flipkart Hub 143"/>
    <x v="3"/>
    <s v="Rajasthan"/>
    <s v="West"/>
    <x v="4"/>
    <n v="979224.18"/>
    <n v="3551"/>
    <n v="2820.71"/>
    <n v="5352"/>
    <n v="21.82"/>
    <n v="81.55"/>
    <n v="16"/>
    <n v="10"/>
    <n v="3.98"/>
    <n v="14.71"/>
    <n v="57208.98"/>
    <n v="2.62"/>
    <n v="130722.17"/>
    <n v="239539.36"/>
    <m/>
  </r>
  <r>
    <x v="1299"/>
    <s v="Flipkart Hub 119"/>
    <x v="6"/>
    <s v="Tamil Nadu"/>
    <s v="East"/>
    <x v="5"/>
    <n v="131853.31"/>
    <n v="2823"/>
    <n v="3881.17"/>
    <n v="7387"/>
    <n v="4"/>
    <n v="80.86"/>
    <n v="35"/>
    <n v="8"/>
    <n v="2.6"/>
    <n v="7.62"/>
    <n v="48612.98"/>
    <n v="0.71"/>
    <n v="61038.8"/>
    <n v="123628.13"/>
    <m/>
  </r>
  <r>
    <x v="1300"/>
    <s v="Flipkart Hub 155"/>
    <x v="4"/>
    <s v="Karnataka"/>
    <s v="East"/>
    <x v="1"/>
    <n v="83524.52"/>
    <n v="2712"/>
    <n v="4228.29"/>
    <n v="8769"/>
    <n v="24.87"/>
    <n v="94.53"/>
    <n v="11"/>
    <n v="12"/>
    <n v="3.01"/>
    <n v="23.58"/>
    <n v="70445.52"/>
    <n v="4.5"/>
    <n v="181837.4"/>
    <n v="83791.070000000007"/>
    <m/>
  </r>
  <r>
    <x v="1301"/>
    <s v="Flipkart Hub 132"/>
    <x v="1"/>
    <s v="Maharashtra"/>
    <s v="West"/>
    <x v="4"/>
    <n v="572379.68000000005"/>
    <n v="185"/>
    <n v="3498.22"/>
    <n v="8272"/>
    <n v="22.24"/>
    <n v="51.28"/>
    <n v="5"/>
    <n v="8"/>
    <n v="4.84"/>
    <n v="18.3"/>
    <n v="13029.83"/>
    <n v="12.24"/>
    <n v="61199.37"/>
    <n v="255072.97"/>
    <m/>
  </r>
  <r>
    <x v="1302"/>
    <s v="Flipkart Hub 27"/>
    <x v="6"/>
    <s v="Karnataka"/>
    <s v="North"/>
    <x v="1"/>
    <n v="376984.49"/>
    <n v="2253"/>
    <n v="3942.21"/>
    <n v="4936"/>
    <n v="16.079999999999998"/>
    <n v="66.67"/>
    <n v="24"/>
    <n v="10"/>
    <n v="3.29"/>
    <n v="26.75"/>
    <n v="93242.559999999998"/>
    <n v="5.03"/>
    <n v="106263.45"/>
    <n v="87370.42"/>
    <m/>
  </r>
  <r>
    <x v="1303"/>
    <s v="Flipkart Hub 83"/>
    <x v="2"/>
    <s v="West Bengal"/>
    <s v="North"/>
    <x v="2"/>
    <n v="301699.05"/>
    <n v="1221"/>
    <n v="4701.5200000000004"/>
    <n v="4056"/>
    <n v="23.75"/>
    <n v="73.290000000000006"/>
    <n v="42"/>
    <n v="12"/>
    <n v="3.58"/>
    <n v="-5.62"/>
    <n v="43711.51"/>
    <n v="12.24"/>
    <n v="146378.41"/>
    <n v="466498.05"/>
    <m/>
  </r>
  <r>
    <x v="1304"/>
    <s v="Flipkart Hub 118"/>
    <x v="0"/>
    <s v="Karnataka"/>
    <s v="North"/>
    <x v="2"/>
    <n v="943551.41"/>
    <n v="488"/>
    <n v="3154.91"/>
    <n v="1924"/>
    <n v="21.19"/>
    <n v="62.28"/>
    <n v="6"/>
    <n v="8"/>
    <n v="3"/>
    <n v="-6.21"/>
    <n v="40113.85"/>
    <n v="5.47"/>
    <n v="73824.97"/>
    <n v="458379.09"/>
    <m/>
  </r>
  <r>
    <x v="1305"/>
    <s v="Flipkart Hub 85"/>
    <x v="0"/>
    <s v="Karnataka"/>
    <s v="East"/>
    <x v="0"/>
    <n v="716004.9"/>
    <n v="2461"/>
    <n v="1173.3800000000001"/>
    <n v="1037"/>
    <n v="44.38"/>
    <n v="54.01"/>
    <n v="14"/>
    <n v="12"/>
    <n v="4.08"/>
    <n v="27.44"/>
    <n v="89470.7"/>
    <n v="8.5"/>
    <n v="45262.17"/>
    <n v="409895.39"/>
    <m/>
  </r>
  <r>
    <x v="1306"/>
    <s v="Flipkart Hub 4"/>
    <x v="3"/>
    <s v="Delhi"/>
    <s v="North"/>
    <x v="2"/>
    <n v="210446.85"/>
    <n v="4156"/>
    <n v="1622.84"/>
    <n v="1968"/>
    <n v="46.31"/>
    <n v="78.02"/>
    <n v="37"/>
    <n v="8"/>
    <n v="3.08"/>
    <n v="-6.44"/>
    <n v="84313.33"/>
    <n v="9.19"/>
    <n v="106571.21"/>
    <n v="321384.21000000002"/>
    <m/>
  </r>
  <r>
    <x v="1307"/>
    <s v="Flipkart Hub 71"/>
    <x v="9"/>
    <s v="Delhi"/>
    <s v="South"/>
    <x v="0"/>
    <n v="953937.18"/>
    <n v="4341"/>
    <n v="3143.52"/>
    <n v="3391"/>
    <n v="30.16"/>
    <n v="53.81"/>
    <n v="16"/>
    <n v="10"/>
    <n v="4.34"/>
    <n v="9.24"/>
    <n v="55727.83"/>
    <n v="1.19"/>
    <n v="98437.55"/>
    <n v="220818.64"/>
    <m/>
  </r>
  <r>
    <x v="1308"/>
    <s v="Flipkart Hub 77"/>
    <x v="2"/>
    <s v="Maharashtra"/>
    <s v="East"/>
    <x v="2"/>
    <n v="697290.69"/>
    <n v="479"/>
    <n v="3891.54"/>
    <n v="3645"/>
    <n v="41.01"/>
    <n v="99.33"/>
    <n v="36"/>
    <n v="10"/>
    <n v="3.52"/>
    <n v="18.45"/>
    <n v="40086.11"/>
    <n v="5.24"/>
    <n v="165053.82999999999"/>
    <n v="413494.48"/>
    <m/>
  </r>
  <r>
    <x v="1309"/>
    <s v="Flipkart Hub 153"/>
    <x v="7"/>
    <s v="Gujarat"/>
    <s v="North"/>
    <x v="5"/>
    <n v="587343.66"/>
    <n v="2047"/>
    <n v="1283.72"/>
    <n v="6385"/>
    <n v="23.83"/>
    <n v="50.24"/>
    <n v="12"/>
    <n v="10"/>
    <n v="3.11"/>
    <n v="1.0900000000000001"/>
    <n v="15981.26"/>
    <n v="11.13"/>
    <n v="12891.37"/>
    <n v="297828.83"/>
    <m/>
  </r>
  <r>
    <x v="1310"/>
    <s v="Flipkart Hub 200"/>
    <x v="2"/>
    <s v="Telangana"/>
    <s v="West"/>
    <x v="0"/>
    <n v="109396.11"/>
    <n v="102"/>
    <n v="1388.78"/>
    <n v="9398"/>
    <n v="4.07"/>
    <n v="64.88"/>
    <n v="30"/>
    <n v="12"/>
    <n v="4.1399999999999997"/>
    <n v="-9.3000000000000007"/>
    <n v="17613.28"/>
    <n v="10.61"/>
    <n v="11744.58"/>
    <n v="314911.18"/>
    <m/>
  </r>
  <r>
    <x v="1311"/>
    <s v="Flipkart Hub 122"/>
    <x v="6"/>
    <s v="Maharashtra"/>
    <s v="West"/>
    <x v="1"/>
    <n v="811765.27"/>
    <n v="2869"/>
    <n v="2900.19"/>
    <n v="9410"/>
    <n v="29.64"/>
    <n v="90.17"/>
    <n v="30"/>
    <n v="10"/>
    <n v="2.98"/>
    <n v="-3.12"/>
    <n v="26678.799999999999"/>
    <n v="9.07"/>
    <n v="125787.56"/>
    <n v="119988.76"/>
    <m/>
  </r>
  <r>
    <x v="1312"/>
    <s v="Flipkart Hub 78"/>
    <x v="8"/>
    <s v="Rajasthan"/>
    <s v="South"/>
    <x v="2"/>
    <n v="876704.51"/>
    <n v="4319"/>
    <n v="4499.53"/>
    <n v="2068"/>
    <n v="3.97"/>
    <n v="95.87"/>
    <n v="50"/>
    <n v="10"/>
    <n v="4.16"/>
    <n v="12.88"/>
    <n v="78470.44"/>
    <n v="11.11"/>
    <n v="165332.43"/>
    <n v="328156.87"/>
    <m/>
  </r>
  <r>
    <x v="1313"/>
    <s v="Flipkart Hub 114"/>
    <x v="1"/>
    <s v="Rajasthan"/>
    <s v="East"/>
    <x v="5"/>
    <n v="401850.03"/>
    <n v="868"/>
    <n v="3408.03"/>
    <n v="4325"/>
    <n v="25.07"/>
    <n v="51.97"/>
    <n v="20"/>
    <n v="10"/>
    <n v="3.12"/>
    <n v="-6.34"/>
    <n v="27860.720000000001"/>
    <n v="14.96"/>
    <n v="128084.06"/>
    <n v="15462.82"/>
    <m/>
  </r>
  <r>
    <x v="1314"/>
    <s v="Flipkart Hub 51"/>
    <x v="9"/>
    <s v="Telangana"/>
    <s v="South"/>
    <x v="1"/>
    <n v="229142.6"/>
    <n v="564"/>
    <n v="1783.16"/>
    <n v="3953"/>
    <n v="46.49"/>
    <n v="84.9"/>
    <n v="28"/>
    <n v="8"/>
    <n v="4.8099999999999996"/>
    <n v="6.83"/>
    <n v="36752.300000000003"/>
    <n v="8.9"/>
    <n v="158772.29"/>
    <n v="156924.6"/>
    <m/>
  </r>
  <r>
    <x v="1315"/>
    <s v="Flipkart Hub 72"/>
    <x v="0"/>
    <s v="Gujarat"/>
    <s v="North"/>
    <x v="2"/>
    <n v="488367.43"/>
    <n v="974"/>
    <n v="3628.49"/>
    <n v="6783"/>
    <n v="9.99"/>
    <n v="76.16"/>
    <n v="46"/>
    <n v="12"/>
    <n v="2.89"/>
    <n v="10.59"/>
    <n v="34454.99"/>
    <n v="4.79"/>
    <n v="25819.3"/>
    <n v="13093.96"/>
    <m/>
  </r>
  <r>
    <x v="1316"/>
    <s v="Flipkart Hub 107"/>
    <x v="7"/>
    <s v="Telangana"/>
    <s v="South"/>
    <x v="5"/>
    <n v="571544.42000000004"/>
    <n v="2308"/>
    <n v="3654.61"/>
    <n v="3147"/>
    <n v="37.51"/>
    <n v="60.5"/>
    <n v="26"/>
    <n v="12"/>
    <n v="2.84"/>
    <n v="4.84"/>
    <n v="87188.35"/>
    <n v="8.39"/>
    <n v="11863.14"/>
    <n v="10027.1"/>
    <m/>
  </r>
  <r>
    <x v="1317"/>
    <s v="Flipkart Hub 172"/>
    <x v="8"/>
    <s v="Telangana"/>
    <s v="East"/>
    <x v="3"/>
    <n v="539900.11"/>
    <n v="1058"/>
    <n v="2913.14"/>
    <n v="7699"/>
    <n v="36.380000000000003"/>
    <n v="69.83"/>
    <n v="7"/>
    <n v="10"/>
    <n v="4.03"/>
    <n v="4.7"/>
    <n v="7761.68"/>
    <n v="11.16"/>
    <n v="123700.28"/>
    <n v="241729.31"/>
    <m/>
  </r>
  <r>
    <x v="1318"/>
    <s v="Flipkart Hub 144"/>
    <x v="8"/>
    <s v="Delhi"/>
    <s v="East"/>
    <x v="1"/>
    <n v="844027.97"/>
    <n v="4705"/>
    <n v="3717.44"/>
    <n v="2622"/>
    <n v="28.06"/>
    <n v="66.260000000000005"/>
    <n v="26"/>
    <n v="12"/>
    <n v="4.01"/>
    <n v="-5.91"/>
    <n v="60178.81"/>
    <n v="2.76"/>
    <n v="163265.76"/>
    <n v="499580.33"/>
    <m/>
  </r>
  <r>
    <x v="1319"/>
    <s v="Flipkart Hub 190"/>
    <x v="6"/>
    <s v="Rajasthan"/>
    <s v="South"/>
    <x v="0"/>
    <n v="875847.67"/>
    <n v="1119"/>
    <n v="1225.79"/>
    <n v="2001"/>
    <n v="43.85"/>
    <n v="97.87"/>
    <n v="48"/>
    <n v="10"/>
    <n v="4.83"/>
    <n v="2.77"/>
    <n v="81885.649999999994"/>
    <n v="10.36"/>
    <n v="3275.79"/>
    <n v="435374.52"/>
    <m/>
  </r>
  <r>
    <x v="1320"/>
    <s v="Flipkart Hub 127"/>
    <x v="5"/>
    <s v="Maharashtra"/>
    <s v="East"/>
    <x v="5"/>
    <n v="204914.18"/>
    <n v="770"/>
    <n v="778.16"/>
    <n v="3551"/>
    <n v="28.26"/>
    <n v="76.13"/>
    <n v="31"/>
    <n v="8"/>
    <n v="4.6900000000000004"/>
    <n v="27.07"/>
    <n v="44658.75"/>
    <n v="2.73"/>
    <n v="14864.43"/>
    <n v="499510"/>
    <m/>
  </r>
  <r>
    <x v="1321"/>
    <s v="Flipkart Hub 143"/>
    <x v="2"/>
    <s v="Gujarat"/>
    <s v="North"/>
    <x v="1"/>
    <n v="711297.58"/>
    <n v="4426"/>
    <n v="1671.32"/>
    <n v="7538"/>
    <n v="39.17"/>
    <n v="61.9"/>
    <n v="44"/>
    <n v="10"/>
    <n v="3.72"/>
    <n v="1.19"/>
    <n v="24290.51"/>
    <n v="13.34"/>
    <n v="121948.27"/>
    <n v="209508.07"/>
    <m/>
  </r>
  <r>
    <x v="1322"/>
    <s v="Flipkart Hub 195"/>
    <x v="8"/>
    <s v="Uttar Pradesh"/>
    <s v="West"/>
    <x v="1"/>
    <n v="128639.35"/>
    <n v="1364"/>
    <n v="4074.27"/>
    <n v="4248"/>
    <n v="10.38"/>
    <n v="63.96"/>
    <n v="45"/>
    <n v="12"/>
    <n v="3.53"/>
    <n v="17.75"/>
    <n v="54824.2"/>
    <n v="4.04"/>
    <n v="92828.93"/>
    <n v="337681.09"/>
    <m/>
  </r>
  <r>
    <x v="1323"/>
    <s v="Flipkart Hub 89"/>
    <x v="8"/>
    <s v="Telangana"/>
    <s v="East"/>
    <x v="0"/>
    <n v="169140.91"/>
    <n v="371"/>
    <n v="909.64"/>
    <n v="1990"/>
    <n v="38.01"/>
    <n v="57.27"/>
    <n v="14"/>
    <n v="8"/>
    <n v="3.49"/>
    <n v="-5.25"/>
    <n v="77073.929999999993"/>
    <n v="4.6900000000000004"/>
    <n v="122514.32"/>
    <n v="208957.18"/>
    <m/>
  </r>
  <r>
    <x v="1324"/>
    <s v="Flipkart Hub 74"/>
    <x v="3"/>
    <s v="Delhi"/>
    <s v="South"/>
    <x v="4"/>
    <n v="791096.52"/>
    <n v="4686"/>
    <n v="3192.15"/>
    <n v="1737"/>
    <n v="34.11"/>
    <n v="97.14"/>
    <n v="44"/>
    <n v="12"/>
    <n v="2.99"/>
    <n v="28.99"/>
    <n v="58919.74"/>
    <n v="4.59"/>
    <n v="10049.530000000001"/>
    <n v="322343.09999999998"/>
    <m/>
  </r>
  <r>
    <x v="1325"/>
    <s v="Flipkart Hub 105"/>
    <x v="1"/>
    <s v="Gujarat"/>
    <s v="East"/>
    <x v="0"/>
    <n v="342989.39"/>
    <n v="1047"/>
    <n v="1024.45"/>
    <n v="788"/>
    <n v="47.57"/>
    <n v="72.05"/>
    <n v="5"/>
    <n v="8"/>
    <n v="2.87"/>
    <n v="17.149999999999999"/>
    <n v="25717.51"/>
    <n v="4.2300000000000004"/>
    <n v="75529.5"/>
    <n v="499919.93"/>
    <m/>
  </r>
  <r>
    <x v="1326"/>
    <s v="Flipkart Hub 170"/>
    <x v="6"/>
    <s v="Maharashtra"/>
    <s v="North"/>
    <x v="3"/>
    <n v="844093.33"/>
    <n v="2996"/>
    <n v="2005.47"/>
    <n v="9332"/>
    <n v="46.76"/>
    <n v="53.49"/>
    <n v="32"/>
    <n v="8"/>
    <n v="3.28"/>
    <n v="-1.42"/>
    <n v="88509.94"/>
    <n v="14"/>
    <n v="15936.78"/>
    <n v="486420.13"/>
    <m/>
  </r>
  <r>
    <x v="1327"/>
    <s v="Flipkart Hub 46"/>
    <x v="3"/>
    <s v="West Bengal"/>
    <s v="South"/>
    <x v="1"/>
    <n v="234894.28"/>
    <n v="3701"/>
    <n v="3964.04"/>
    <n v="963"/>
    <n v="38.64"/>
    <n v="78.34"/>
    <n v="7"/>
    <n v="10"/>
    <n v="4.79"/>
    <n v="6.68"/>
    <n v="67859.600000000006"/>
    <n v="13.23"/>
    <n v="173306.08"/>
    <n v="444956.19"/>
    <m/>
  </r>
  <r>
    <x v="1328"/>
    <s v="Flipkart Hub 134"/>
    <x v="9"/>
    <s v="Gujarat"/>
    <s v="North"/>
    <x v="5"/>
    <n v="542011.18000000005"/>
    <n v="1933"/>
    <n v="2361.8000000000002"/>
    <n v="3736"/>
    <n v="39.24"/>
    <n v="57.85"/>
    <n v="45"/>
    <n v="8"/>
    <n v="3.12"/>
    <n v="9.4"/>
    <n v="70145.97"/>
    <n v="9.07"/>
    <n v="40051.33"/>
    <n v="172383.5"/>
    <m/>
  </r>
  <r>
    <x v="1329"/>
    <s v="Flipkart Hub 162"/>
    <x v="9"/>
    <s v="West Bengal"/>
    <s v="West"/>
    <x v="0"/>
    <n v="175695.45"/>
    <n v="610"/>
    <n v="3642.15"/>
    <n v="2772"/>
    <n v="43.4"/>
    <n v="74.08"/>
    <n v="35"/>
    <n v="10"/>
    <n v="4.67"/>
    <n v="-6.89"/>
    <n v="49650.33"/>
    <n v="12.53"/>
    <n v="66906.55"/>
    <n v="441673.72"/>
    <m/>
  </r>
  <r>
    <x v="1330"/>
    <s v="Flipkart Hub 173"/>
    <x v="3"/>
    <s v="Karnataka"/>
    <s v="East"/>
    <x v="4"/>
    <n v="895039.4"/>
    <n v="1149"/>
    <n v="2554.09"/>
    <n v="4177"/>
    <n v="23.45"/>
    <n v="98.25"/>
    <n v="19"/>
    <n v="8"/>
    <n v="3.87"/>
    <n v="20.88"/>
    <n v="32164.46"/>
    <n v="14.95"/>
    <n v="45789.69"/>
    <n v="340575.11"/>
    <m/>
  </r>
  <r>
    <x v="1331"/>
    <s v="Flipkart Hub 105"/>
    <x v="3"/>
    <s v="Rajasthan"/>
    <s v="West"/>
    <x v="2"/>
    <n v="298691.3"/>
    <n v="4931"/>
    <n v="4440.53"/>
    <n v="6314"/>
    <n v="16.59"/>
    <n v="58.86"/>
    <n v="40"/>
    <n v="12"/>
    <n v="4.2"/>
    <n v="-8.6300000000000008"/>
    <n v="8528.42"/>
    <n v="9.39"/>
    <n v="112348.65"/>
    <n v="35765.269999999997"/>
    <m/>
  </r>
  <r>
    <x v="1332"/>
    <s v="Flipkart Hub 70"/>
    <x v="9"/>
    <s v="Tamil Nadu"/>
    <s v="South"/>
    <x v="2"/>
    <n v="272844.06"/>
    <n v="2406"/>
    <n v="1656.6"/>
    <n v="8033"/>
    <n v="4.46"/>
    <n v="59.16"/>
    <n v="25"/>
    <n v="10"/>
    <n v="4.68"/>
    <n v="12.44"/>
    <n v="21650.06"/>
    <n v="6.82"/>
    <n v="130420.13"/>
    <n v="482469.62"/>
    <m/>
  </r>
  <r>
    <x v="1333"/>
    <s v="Flipkart Hub 139"/>
    <x v="3"/>
    <s v="Tamil Nadu"/>
    <s v="West"/>
    <x v="1"/>
    <n v="417124.19"/>
    <n v="2001"/>
    <n v="4764.96"/>
    <n v="4052"/>
    <n v="12.33"/>
    <n v="58.31"/>
    <n v="8"/>
    <n v="12"/>
    <n v="4.5199999999999996"/>
    <n v="-9.8699999999999992"/>
    <n v="12994.36"/>
    <n v="2.0299999999999998"/>
    <n v="180091.15"/>
    <n v="386235.77"/>
    <m/>
  </r>
  <r>
    <x v="1334"/>
    <s v="Flipkart Hub 37"/>
    <x v="2"/>
    <s v="Delhi"/>
    <s v="South"/>
    <x v="0"/>
    <n v="949016.72"/>
    <n v="4934"/>
    <n v="2543.5500000000002"/>
    <n v="7565"/>
    <n v="22.42"/>
    <n v="95.16"/>
    <n v="18"/>
    <n v="8"/>
    <n v="3.54"/>
    <n v="23.46"/>
    <n v="17783.63"/>
    <n v="2.21"/>
    <n v="163083.51999999999"/>
    <n v="389405"/>
    <m/>
  </r>
  <r>
    <x v="1335"/>
    <s v="Flipkart Hub 125"/>
    <x v="7"/>
    <s v="Delhi"/>
    <s v="South"/>
    <x v="4"/>
    <n v="548717.4"/>
    <n v="3864"/>
    <n v="4219.6099999999997"/>
    <n v="5228"/>
    <n v="16.23"/>
    <n v="79.48"/>
    <n v="8"/>
    <n v="12"/>
    <n v="3.9"/>
    <n v="7.54"/>
    <n v="64368.480000000003"/>
    <n v="1.55"/>
    <n v="83096.81"/>
    <n v="386280.73"/>
    <m/>
  </r>
  <r>
    <x v="1336"/>
    <s v="Flipkart Hub 76"/>
    <x v="4"/>
    <s v="Tamil Nadu"/>
    <s v="West"/>
    <x v="0"/>
    <n v="186393.65"/>
    <n v="875"/>
    <n v="4130.07"/>
    <n v="6902"/>
    <n v="16.64"/>
    <n v="96.85"/>
    <n v="10"/>
    <n v="10"/>
    <n v="2.65"/>
    <n v="3.36"/>
    <n v="18866.38"/>
    <n v="4.21"/>
    <n v="30391.919999999998"/>
    <n v="424908.18"/>
    <m/>
  </r>
  <r>
    <x v="1337"/>
    <s v="Flipkart Hub 8"/>
    <x v="2"/>
    <s v="West Bengal"/>
    <s v="North"/>
    <x v="5"/>
    <n v="482671.17"/>
    <n v="3003"/>
    <n v="3520.47"/>
    <n v="2004"/>
    <n v="34.53"/>
    <n v="57.17"/>
    <n v="16"/>
    <n v="12"/>
    <n v="4.51"/>
    <n v="-5.58"/>
    <n v="85688.39"/>
    <n v="2.38"/>
    <n v="37204.589999999997"/>
    <n v="146254.5"/>
    <m/>
  </r>
  <r>
    <x v="1338"/>
    <s v="Flipkart Hub 58"/>
    <x v="5"/>
    <s v="West Bengal"/>
    <s v="West"/>
    <x v="4"/>
    <n v="368286.39"/>
    <n v="3331"/>
    <n v="2287.7399999999998"/>
    <n v="5478"/>
    <n v="2.64"/>
    <n v="77.77"/>
    <n v="39"/>
    <n v="10"/>
    <n v="4.13"/>
    <n v="-9.2100000000000009"/>
    <n v="24737.47"/>
    <n v="1.1100000000000001"/>
    <n v="124410.84"/>
    <n v="315790.06"/>
    <m/>
  </r>
  <r>
    <x v="1339"/>
    <s v="Flipkart Hub 170"/>
    <x v="8"/>
    <s v="Uttar Pradesh"/>
    <s v="North"/>
    <x v="1"/>
    <n v="659671.81000000006"/>
    <n v="2215"/>
    <n v="2799.46"/>
    <n v="1632"/>
    <n v="34.340000000000003"/>
    <n v="87.67"/>
    <n v="42"/>
    <n v="8"/>
    <n v="3.19"/>
    <n v="19.37"/>
    <n v="31422.49"/>
    <n v="3.37"/>
    <n v="8509.2900000000009"/>
    <n v="17603.3"/>
    <m/>
  </r>
  <r>
    <x v="1340"/>
    <s v="Flipkart Hub 18"/>
    <x v="6"/>
    <s v="Gujarat"/>
    <s v="North"/>
    <x v="0"/>
    <n v="708475.29"/>
    <n v="1183"/>
    <n v="830.15"/>
    <n v="3194"/>
    <n v="45.97"/>
    <n v="53.56"/>
    <n v="12"/>
    <n v="10"/>
    <n v="2.63"/>
    <n v="6.17"/>
    <n v="68697.570000000007"/>
    <n v="12.42"/>
    <n v="75594.47"/>
    <n v="5104.71"/>
    <m/>
  </r>
  <r>
    <x v="1341"/>
    <s v="Flipkart Hub 174"/>
    <x v="6"/>
    <s v="Rajasthan"/>
    <s v="West"/>
    <x v="2"/>
    <n v="834157.45"/>
    <n v="4595"/>
    <n v="930.91"/>
    <n v="1183"/>
    <n v="34.85"/>
    <n v="96.28"/>
    <n v="21"/>
    <n v="8"/>
    <n v="2.84"/>
    <n v="-4.68"/>
    <n v="47138.58"/>
    <n v="10.64"/>
    <n v="183887.76"/>
    <n v="340707.92"/>
    <m/>
  </r>
  <r>
    <x v="1342"/>
    <s v="Flipkart Hub 138"/>
    <x v="1"/>
    <s v="Maharashtra"/>
    <s v="North"/>
    <x v="3"/>
    <n v="424762.73"/>
    <n v="919"/>
    <n v="1718.88"/>
    <n v="1961"/>
    <n v="27.86"/>
    <n v="92.24"/>
    <n v="35"/>
    <n v="8"/>
    <n v="2.71"/>
    <n v="11.53"/>
    <n v="97542.09"/>
    <n v="4.0999999999999996"/>
    <n v="196989.4"/>
    <n v="100237.22"/>
    <m/>
  </r>
  <r>
    <x v="1343"/>
    <s v="Flipkart Hub 103"/>
    <x v="6"/>
    <s v="Rajasthan"/>
    <s v="East"/>
    <x v="4"/>
    <n v="468411.1"/>
    <n v="917"/>
    <n v="878.08"/>
    <n v="862"/>
    <n v="41.46"/>
    <n v="83.85"/>
    <n v="25"/>
    <n v="8"/>
    <n v="4.6399999999999997"/>
    <n v="2.4300000000000002"/>
    <n v="23694.3"/>
    <n v="7.94"/>
    <n v="108993.64"/>
    <n v="346164.35"/>
    <m/>
  </r>
  <r>
    <x v="1344"/>
    <s v="Flipkart Hub 12"/>
    <x v="8"/>
    <s v="Karnataka"/>
    <s v="East"/>
    <x v="3"/>
    <n v="154430.5"/>
    <n v="415"/>
    <n v="3480.53"/>
    <n v="4367"/>
    <n v="27.27"/>
    <n v="89.39"/>
    <n v="27"/>
    <n v="10"/>
    <n v="3.04"/>
    <n v="1.78"/>
    <n v="30341.759999999998"/>
    <n v="5.38"/>
    <n v="58955.5"/>
    <n v="441932.9"/>
    <m/>
  </r>
  <r>
    <x v="1345"/>
    <s v="Flipkart Hub 5"/>
    <x v="0"/>
    <s v="Karnataka"/>
    <s v="North"/>
    <x v="3"/>
    <n v="635003.42000000004"/>
    <n v="983"/>
    <n v="1689.59"/>
    <n v="4240"/>
    <n v="28.91"/>
    <n v="71.94"/>
    <n v="26"/>
    <n v="10"/>
    <n v="3.19"/>
    <n v="9.83"/>
    <n v="49558.58"/>
    <n v="11.93"/>
    <n v="165477.63"/>
    <n v="274270.62"/>
    <m/>
  </r>
  <r>
    <x v="1346"/>
    <s v="Flipkart Hub 69"/>
    <x v="7"/>
    <s v="Uttar Pradesh"/>
    <s v="North"/>
    <x v="5"/>
    <n v="316896.49"/>
    <n v="2927"/>
    <n v="1087.1400000000001"/>
    <n v="4567"/>
    <n v="40.28"/>
    <n v="67.5"/>
    <n v="47"/>
    <n v="8"/>
    <n v="3.73"/>
    <n v="16.059999999999999"/>
    <n v="81168.490000000005"/>
    <n v="9.0500000000000007"/>
    <n v="173438.43"/>
    <n v="140569.44"/>
    <m/>
  </r>
  <r>
    <x v="1347"/>
    <s v="Flipkart Hub 87"/>
    <x v="6"/>
    <s v="West Bengal"/>
    <s v="North"/>
    <x v="5"/>
    <n v="928649.33"/>
    <n v="3647"/>
    <n v="2162.04"/>
    <n v="5447"/>
    <n v="27.61"/>
    <n v="53.49"/>
    <n v="38"/>
    <n v="8"/>
    <n v="2.62"/>
    <n v="13.2"/>
    <n v="7748.84"/>
    <n v="12.73"/>
    <n v="174285.14"/>
    <n v="130149.44"/>
    <m/>
  </r>
  <r>
    <x v="1348"/>
    <s v="Flipkart Hub 103"/>
    <x v="9"/>
    <s v="Delhi"/>
    <s v="South"/>
    <x v="4"/>
    <n v="519665.27"/>
    <n v="4189"/>
    <n v="4058.9"/>
    <n v="9665"/>
    <n v="4.28"/>
    <n v="72.569999999999993"/>
    <n v="5"/>
    <n v="8"/>
    <n v="4.5999999999999996"/>
    <n v="-7.28"/>
    <n v="49694.33"/>
    <n v="0.51"/>
    <n v="68156.679999999993"/>
    <n v="261793.08"/>
    <m/>
  </r>
  <r>
    <x v="1349"/>
    <s v="Flipkart Hub 134"/>
    <x v="7"/>
    <s v="Maharashtra"/>
    <s v="East"/>
    <x v="4"/>
    <n v="560394.89"/>
    <n v="2230"/>
    <n v="4892.5200000000004"/>
    <n v="7521"/>
    <n v="43.2"/>
    <n v="89.81"/>
    <n v="10"/>
    <n v="10"/>
    <n v="4.1100000000000003"/>
    <n v="27.68"/>
    <n v="90979.12"/>
    <n v="2.5299999999999998"/>
    <n v="103623.16"/>
    <n v="256525.61"/>
    <m/>
  </r>
  <r>
    <x v="1350"/>
    <s v="Flipkart Hub 5"/>
    <x v="1"/>
    <s v="Rajasthan"/>
    <s v="North"/>
    <x v="4"/>
    <n v="890880.98"/>
    <n v="2125"/>
    <n v="899.3"/>
    <n v="9700"/>
    <n v="45.88"/>
    <n v="93.48"/>
    <n v="11"/>
    <n v="12"/>
    <n v="4.82"/>
    <n v="10.53"/>
    <n v="40710.74"/>
    <n v="12.7"/>
    <n v="18977.27"/>
    <n v="37113.919999999998"/>
    <m/>
  </r>
  <r>
    <x v="1351"/>
    <s v="Flipkart Hub 186"/>
    <x v="1"/>
    <s v="Telangana"/>
    <s v="West"/>
    <x v="4"/>
    <n v="411572.17"/>
    <n v="1742"/>
    <n v="4495.6000000000004"/>
    <n v="2311"/>
    <n v="42.38"/>
    <n v="59.65"/>
    <n v="32"/>
    <n v="8"/>
    <n v="2.93"/>
    <n v="3.17"/>
    <n v="64145.440000000002"/>
    <n v="1.28"/>
    <n v="64859.71"/>
    <n v="148029.03"/>
    <m/>
  </r>
  <r>
    <x v="1352"/>
    <s v="Flipkart Hub 15"/>
    <x v="2"/>
    <s v="Karnataka"/>
    <s v="West"/>
    <x v="2"/>
    <n v="896746.66"/>
    <n v="1694"/>
    <n v="706.61"/>
    <n v="2051"/>
    <n v="21.64"/>
    <n v="54.64"/>
    <n v="49"/>
    <n v="8"/>
    <n v="4.6900000000000004"/>
    <n v="-0.15"/>
    <n v="70363"/>
    <n v="13.34"/>
    <n v="156012.32999999999"/>
    <n v="449853.09"/>
    <m/>
  </r>
  <r>
    <x v="1353"/>
    <s v="Flipkart Hub 3"/>
    <x v="7"/>
    <s v="Delhi"/>
    <s v="East"/>
    <x v="3"/>
    <n v="357862.37"/>
    <n v="3971"/>
    <n v="2967.76"/>
    <n v="3753"/>
    <n v="36.42"/>
    <n v="68.489999999999995"/>
    <n v="45"/>
    <n v="10"/>
    <n v="2.6"/>
    <n v="24.92"/>
    <n v="66501.97"/>
    <n v="8.6"/>
    <n v="171640.51"/>
    <n v="333027.45"/>
    <m/>
  </r>
  <r>
    <x v="1354"/>
    <s v="Flipkart Hub 125"/>
    <x v="0"/>
    <s v="Gujarat"/>
    <s v="West"/>
    <x v="2"/>
    <n v="651038.52"/>
    <n v="894"/>
    <n v="2101.21"/>
    <n v="7603"/>
    <n v="39.07"/>
    <n v="64.88"/>
    <n v="28"/>
    <n v="8"/>
    <n v="2.85"/>
    <n v="-6.31"/>
    <n v="68173.72"/>
    <n v="4.29"/>
    <n v="50728.67"/>
    <n v="378448.21"/>
    <m/>
  </r>
  <r>
    <x v="1355"/>
    <s v="Flipkart Hub 28"/>
    <x v="2"/>
    <s v="Karnataka"/>
    <s v="North"/>
    <x v="3"/>
    <n v="925726.3"/>
    <n v="884"/>
    <n v="4992.4799999999996"/>
    <n v="3396"/>
    <n v="24.03"/>
    <n v="60.01"/>
    <n v="5"/>
    <n v="8"/>
    <n v="3.78"/>
    <n v="27.05"/>
    <n v="91216.52"/>
    <n v="5.78"/>
    <n v="89309.15"/>
    <n v="364923.86"/>
    <m/>
  </r>
  <r>
    <x v="1356"/>
    <s v="Flipkart Hub 78"/>
    <x v="0"/>
    <s v="West Bengal"/>
    <s v="East"/>
    <x v="5"/>
    <n v="457600.72"/>
    <n v="121"/>
    <n v="4441.41"/>
    <n v="3424"/>
    <n v="36.78"/>
    <n v="54.28"/>
    <n v="29"/>
    <n v="12"/>
    <n v="4.3"/>
    <n v="20.010000000000002"/>
    <n v="46239.8"/>
    <n v="13.61"/>
    <n v="48180.08"/>
    <n v="339941.99"/>
    <m/>
  </r>
  <r>
    <x v="1357"/>
    <s v="Flipkart Hub 5"/>
    <x v="3"/>
    <s v="Uttar Pradesh"/>
    <s v="East"/>
    <x v="4"/>
    <n v="183329.09"/>
    <n v="2008"/>
    <n v="3777.25"/>
    <n v="5073"/>
    <n v="17.66"/>
    <n v="61.16"/>
    <n v="21"/>
    <n v="8"/>
    <n v="4.4400000000000004"/>
    <n v="5.27"/>
    <n v="4324.75"/>
    <n v="8.3699999999999992"/>
    <n v="69101.75"/>
    <n v="26895.599999999999"/>
    <m/>
  </r>
  <r>
    <x v="1358"/>
    <s v="Flipkart Hub 161"/>
    <x v="2"/>
    <s v="Uttar Pradesh"/>
    <s v="East"/>
    <x v="4"/>
    <n v="600577.80000000005"/>
    <n v="1343"/>
    <n v="4570.7"/>
    <n v="3735"/>
    <n v="10.28"/>
    <n v="61.07"/>
    <n v="26"/>
    <n v="10"/>
    <n v="3.55"/>
    <n v="27.89"/>
    <n v="73533.95"/>
    <n v="6.58"/>
    <n v="36384.21"/>
    <n v="245220.04"/>
    <m/>
  </r>
  <r>
    <x v="1359"/>
    <s v="Flipkart Hub 188"/>
    <x v="7"/>
    <s v="Telangana"/>
    <s v="South"/>
    <x v="3"/>
    <n v="893453.92"/>
    <n v="535"/>
    <n v="1427.49"/>
    <n v="5692"/>
    <n v="40.11"/>
    <n v="67.38"/>
    <n v="50"/>
    <n v="10"/>
    <n v="2.73"/>
    <n v="19.97"/>
    <n v="72329.279999999999"/>
    <n v="10.42"/>
    <n v="131823.42000000001"/>
    <n v="178454.04"/>
    <m/>
  </r>
  <r>
    <x v="1360"/>
    <s v="Flipkart Hub 127"/>
    <x v="9"/>
    <s v="Uttar Pradesh"/>
    <s v="North"/>
    <x v="0"/>
    <n v="250477.03"/>
    <n v="4333"/>
    <n v="4471.51"/>
    <n v="2956"/>
    <n v="14.7"/>
    <n v="68.25"/>
    <n v="50"/>
    <n v="12"/>
    <n v="4.87"/>
    <n v="15.38"/>
    <n v="80562.53"/>
    <n v="4.08"/>
    <n v="132162.85999999999"/>
    <n v="195409.46"/>
    <m/>
  </r>
  <r>
    <x v="1361"/>
    <s v="Flipkart Hub 27"/>
    <x v="6"/>
    <s v="Delhi"/>
    <s v="North"/>
    <x v="2"/>
    <n v="664353.15"/>
    <n v="3267"/>
    <n v="1609.11"/>
    <n v="2393"/>
    <n v="28.24"/>
    <n v="62.17"/>
    <n v="14"/>
    <n v="12"/>
    <n v="4.82"/>
    <n v="-1.08"/>
    <n v="94923.95"/>
    <n v="13.69"/>
    <n v="5454.31"/>
    <n v="209334.33"/>
    <m/>
  </r>
  <r>
    <x v="1362"/>
    <s v="Flipkart Hub 93"/>
    <x v="8"/>
    <s v="Tamil Nadu"/>
    <s v="North"/>
    <x v="5"/>
    <n v="913130.9"/>
    <n v="2819"/>
    <n v="4514.68"/>
    <n v="5773"/>
    <n v="37.090000000000003"/>
    <n v="64.33"/>
    <n v="50"/>
    <n v="8"/>
    <n v="3.4"/>
    <n v="11.35"/>
    <n v="12457.58"/>
    <n v="12.66"/>
    <n v="141741.35"/>
    <n v="66538.41"/>
    <m/>
  </r>
  <r>
    <x v="1363"/>
    <s v="Flipkart Hub 196"/>
    <x v="8"/>
    <s v="Maharashtra"/>
    <s v="East"/>
    <x v="0"/>
    <n v="297176"/>
    <n v="2234"/>
    <n v="1230.8399999999999"/>
    <n v="7533"/>
    <n v="39.340000000000003"/>
    <n v="86.32"/>
    <n v="47"/>
    <n v="12"/>
    <n v="2.61"/>
    <n v="21.89"/>
    <n v="81950.960000000006"/>
    <n v="12.26"/>
    <n v="159823.29999999999"/>
    <n v="426973.69"/>
    <m/>
  </r>
  <r>
    <x v="1364"/>
    <s v="Flipkart Hub 105"/>
    <x v="4"/>
    <s v="Karnataka"/>
    <s v="East"/>
    <x v="2"/>
    <n v="331093.78999999998"/>
    <n v="1448"/>
    <n v="1862.9"/>
    <n v="7431"/>
    <n v="11.79"/>
    <n v="56.39"/>
    <n v="31"/>
    <n v="8"/>
    <n v="3.6"/>
    <n v="-3.94"/>
    <n v="71979.05"/>
    <n v="10.25"/>
    <n v="145918.12"/>
    <n v="63870.3"/>
    <m/>
  </r>
  <r>
    <x v="1365"/>
    <s v="Flipkart Hub 81"/>
    <x v="7"/>
    <s v="Tamil Nadu"/>
    <s v="South"/>
    <x v="3"/>
    <n v="190984.1"/>
    <n v="420"/>
    <n v="819.15"/>
    <n v="4305"/>
    <n v="23.23"/>
    <n v="53.71"/>
    <n v="37"/>
    <n v="8"/>
    <n v="4.5"/>
    <n v="9.4499999999999993"/>
    <n v="36582.74"/>
    <n v="0.67"/>
    <n v="113343.06"/>
    <n v="464313.07"/>
    <m/>
  </r>
  <r>
    <x v="1366"/>
    <s v="Flipkart Hub 143"/>
    <x v="3"/>
    <s v="Maharashtra"/>
    <s v="East"/>
    <x v="1"/>
    <n v="561924.75"/>
    <n v="2935"/>
    <n v="1712.27"/>
    <n v="8452"/>
    <n v="12.95"/>
    <n v="54.65"/>
    <n v="36"/>
    <n v="8"/>
    <n v="3.96"/>
    <n v="28.88"/>
    <n v="39962.410000000003"/>
    <n v="10.43"/>
    <n v="33393.22"/>
    <n v="169453.21"/>
    <m/>
  </r>
  <r>
    <x v="1367"/>
    <s v="Flipkart Hub 22"/>
    <x v="1"/>
    <s v="Telangana"/>
    <s v="East"/>
    <x v="3"/>
    <n v="687492.79"/>
    <n v="2536"/>
    <n v="4339.24"/>
    <n v="3405"/>
    <n v="41.98"/>
    <n v="93.8"/>
    <n v="14"/>
    <n v="12"/>
    <n v="3.95"/>
    <n v="25.62"/>
    <n v="80587.72"/>
    <n v="14.64"/>
    <n v="166896.17000000001"/>
    <n v="307972.71000000002"/>
    <m/>
  </r>
  <r>
    <x v="1368"/>
    <s v="Flipkart Hub 28"/>
    <x v="6"/>
    <s v="Telangana"/>
    <s v="East"/>
    <x v="1"/>
    <n v="68471.97"/>
    <n v="4242"/>
    <n v="3327.16"/>
    <n v="710"/>
    <n v="23.06"/>
    <n v="60.82"/>
    <n v="22"/>
    <n v="8"/>
    <n v="4.16"/>
    <n v="22.81"/>
    <n v="70357.25"/>
    <n v="0.86"/>
    <n v="83332.850000000006"/>
    <n v="488670.22"/>
    <m/>
  </r>
  <r>
    <x v="1369"/>
    <s v="Flipkart Hub 134"/>
    <x v="6"/>
    <s v="Gujarat"/>
    <s v="South"/>
    <x v="4"/>
    <n v="644339.80000000005"/>
    <n v="2032"/>
    <n v="1404.17"/>
    <n v="9394"/>
    <n v="30.23"/>
    <n v="64.650000000000006"/>
    <n v="31"/>
    <n v="10"/>
    <n v="2.92"/>
    <n v="-6.19"/>
    <n v="99660.33"/>
    <n v="14.76"/>
    <n v="65299.96"/>
    <n v="247857.06"/>
    <m/>
  </r>
  <r>
    <x v="1370"/>
    <s v="Flipkart Hub 50"/>
    <x v="6"/>
    <s v="Gujarat"/>
    <s v="South"/>
    <x v="0"/>
    <n v="81333.41"/>
    <n v="567"/>
    <n v="2576.4499999999998"/>
    <n v="1746"/>
    <n v="22.75"/>
    <n v="86.76"/>
    <n v="10"/>
    <n v="10"/>
    <n v="4.5599999999999996"/>
    <n v="15.95"/>
    <n v="84186.72"/>
    <n v="6.77"/>
    <n v="172022.81"/>
    <n v="455236.62"/>
    <m/>
  </r>
  <r>
    <x v="1371"/>
    <s v="Flipkart Hub 87"/>
    <x v="3"/>
    <s v="Maharashtra"/>
    <s v="East"/>
    <x v="2"/>
    <n v="197509.26"/>
    <n v="3759"/>
    <n v="4898.8500000000004"/>
    <n v="3993"/>
    <n v="45.77"/>
    <n v="50.41"/>
    <n v="18"/>
    <n v="10"/>
    <n v="3.1"/>
    <n v="-4.0999999999999996"/>
    <n v="86073.08"/>
    <n v="10.15"/>
    <n v="185810.94"/>
    <n v="126261.14"/>
    <m/>
  </r>
  <r>
    <x v="1372"/>
    <s v="Flipkart Hub 104"/>
    <x v="4"/>
    <s v="Telangana"/>
    <s v="East"/>
    <x v="4"/>
    <n v="151950.93"/>
    <n v="4332"/>
    <n v="1628.33"/>
    <n v="6129"/>
    <n v="31.1"/>
    <n v="91.22"/>
    <n v="25"/>
    <n v="8"/>
    <n v="3.34"/>
    <n v="28.81"/>
    <n v="50570.06"/>
    <n v="14.35"/>
    <n v="149963.89000000001"/>
    <n v="444966.94"/>
    <m/>
  </r>
  <r>
    <x v="1373"/>
    <s v="Flipkart Hub 49"/>
    <x v="0"/>
    <s v="Maharashtra"/>
    <s v="North"/>
    <x v="3"/>
    <n v="112193.1"/>
    <n v="1040"/>
    <n v="2310.46"/>
    <n v="1190"/>
    <n v="9.5399999999999991"/>
    <n v="89.42"/>
    <n v="40"/>
    <n v="12"/>
    <n v="2.56"/>
    <n v="26.34"/>
    <n v="47114.38"/>
    <n v="5.84"/>
    <n v="174049.34"/>
    <n v="264039.3"/>
    <m/>
  </r>
  <r>
    <x v="1374"/>
    <s v="Flipkart Hub 4"/>
    <x v="5"/>
    <s v="Maharashtra"/>
    <s v="East"/>
    <x v="1"/>
    <n v="188963.09"/>
    <n v="4399"/>
    <n v="3632.39"/>
    <n v="7652"/>
    <n v="19.14"/>
    <n v="65.77"/>
    <n v="20"/>
    <n v="10"/>
    <n v="2.82"/>
    <n v="13.79"/>
    <n v="80859.94"/>
    <n v="1.67"/>
    <n v="68054.91"/>
    <n v="358592.04"/>
    <m/>
  </r>
  <r>
    <x v="1375"/>
    <s v="Flipkart Hub 35"/>
    <x v="6"/>
    <s v="Rajasthan"/>
    <s v="North"/>
    <x v="3"/>
    <n v="536666.53"/>
    <n v="163"/>
    <n v="872.09"/>
    <n v="8150"/>
    <n v="45.68"/>
    <n v="63.22"/>
    <n v="22"/>
    <n v="12"/>
    <n v="3.16"/>
    <n v="15.9"/>
    <n v="34562.14"/>
    <n v="12.73"/>
    <n v="133823.91"/>
    <n v="112382.84"/>
    <m/>
  </r>
  <r>
    <x v="1376"/>
    <s v="Flipkart Hub 34"/>
    <x v="9"/>
    <s v="Rajasthan"/>
    <s v="North"/>
    <x v="3"/>
    <n v="259960.33"/>
    <n v="4256"/>
    <n v="2316.25"/>
    <n v="5094"/>
    <n v="31.95"/>
    <n v="73.25"/>
    <n v="41"/>
    <n v="12"/>
    <n v="3.42"/>
    <n v="29.37"/>
    <n v="7998.91"/>
    <n v="7.48"/>
    <n v="35916.080000000002"/>
    <n v="220021.67"/>
    <m/>
  </r>
  <r>
    <x v="1377"/>
    <s v="Flipkart Hub 2"/>
    <x v="8"/>
    <s v="Tamil Nadu"/>
    <s v="North"/>
    <x v="5"/>
    <n v="299891.09000000003"/>
    <n v="353"/>
    <n v="1987.72"/>
    <n v="6040"/>
    <n v="7.78"/>
    <n v="88.17"/>
    <n v="14"/>
    <n v="8"/>
    <n v="2.77"/>
    <n v="10.02"/>
    <n v="76603"/>
    <n v="9.69"/>
    <n v="122624.59"/>
    <n v="27270.95"/>
    <m/>
  </r>
  <r>
    <x v="1378"/>
    <s v="Flipkart Hub 121"/>
    <x v="2"/>
    <s v="Uttar Pradesh"/>
    <s v="East"/>
    <x v="2"/>
    <n v="231507.29"/>
    <n v="471"/>
    <n v="4476.24"/>
    <n v="2047"/>
    <n v="34.01"/>
    <n v="86.37"/>
    <n v="9"/>
    <n v="12"/>
    <n v="4.3"/>
    <n v="27.12"/>
    <n v="82750.97"/>
    <n v="7.86"/>
    <n v="11987.54"/>
    <n v="148938.94"/>
    <m/>
  </r>
  <r>
    <x v="1379"/>
    <s v="Flipkart Hub 104"/>
    <x v="1"/>
    <s v="West Bengal"/>
    <s v="East"/>
    <x v="1"/>
    <n v="849826.27"/>
    <n v="4205"/>
    <n v="2975.54"/>
    <n v="4246"/>
    <n v="45.8"/>
    <n v="80.61"/>
    <n v="7"/>
    <n v="8"/>
    <n v="4.6100000000000003"/>
    <n v="12.74"/>
    <n v="66065.83"/>
    <n v="12.22"/>
    <n v="143748.10999999999"/>
    <n v="347268.65"/>
    <m/>
  </r>
  <r>
    <x v="1380"/>
    <s v="Flipkart Hub 13"/>
    <x v="6"/>
    <s v="Rajasthan"/>
    <s v="East"/>
    <x v="1"/>
    <n v="924704.29"/>
    <n v="2675"/>
    <n v="2541.44"/>
    <n v="4961"/>
    <n v="19.89"/>
    <n v="63.24"/>
    <n v="40"/>
    <n v="12"/>
    <n v="3.54"/>
    <n v="28.55"/>
    <n v="19823.990000000002"/>
    <n v="8.0299999999999994"/>
    <n v="12410.67"/>
    <n v="463027.8"/>
    <m/>
  </r>
  <r>
    <x v="1381"/>
    <s v="Flipkart Hub 13"/>
    <x v="0"/>
    <s v="Karnataka"/>
    <s v="East"/>
    <x v="1"/>
    <n v="788754.8"/>
    <n v="3293"/>
    <n v="2141.33"/>
    <n v="4978"/>
    <n v="8.17"/>
    <n v="81.790000000000006"/>
    <n v="16"/>
    <n v="8"/>
    <n v="4.7300000000000004"/>
    <n v="10.76"/>
    <n v="45557.19"/>
    <n v="2.4700000000000002"/>
    <n v="19593.490000000002"/>
    <n v="249651.01"/>
    <m/>
  </r>
  <r>
    <x v="1382"/>
    <s v="Flipkart Hub 190"/>
    <x v="6"/>
    <s v="Rajasthan"/>
    <s v="South"/>
    <x v="0"/>
    <n v="985567.79"/>
    <n v="4129"/>
    <n v="4491.18"/>
    <n v="4853"/>
    <n v="15.2"/>
    <n v="76.97"/>
    <n v="29"/>
    <n v="10"/>
    <n v="2.98"/>
    <n v="21.54"/>
    <n v="42552.12"/>
    <n v="7.47"/>
    <n v="90613.31"/>
    <n v="359192.07"/>
    <m/>
  </r>
  <r>
    <x v="1383"/>
    <s v="Flipkart Hub 33"/>
    <x v="7"/>
    <s v="Telangana"/>
    <s v="North"/>
    <x v="2"/>
    <n v="929289"/>
    <n v="4664"/>
    <n v="3895.11"/>
    <n v="6712"/>
    <n v="30.75"/>
    <n v="62.92"/>
    <n v="26"/>
    <n v="8"/>
    <n v="4.26"/>
    <n v="-4.24"/>
    <n v="86776.18"/>
    <n v="10.01"/>
    <n v="115055.76"/>
    <n v="354913.87"/>
    <m/>
  </r>
  <r>
    <x v="1384"/>
    <s v="Flipkart Hub 161"/>
    <x v="5"/>
    <s v="Tamil Nadu"/>
    <s v="West"/>
    <x v="2"/>
    <n v="669597.84"/>
    <n v="4420"/>
    <n v="3947.68"/>
    <n v="901"/>
    <n v="35.49"/>
    <n v="80.77"/>
    <n v="31"/>
    <n v="12"/>
    <n v="3.53"/>
    <n v="20.65"/>
    <n v="79666.81"/>
    <n v="6.31"/>
    <n v="86418.31"/>
    <n v="122734.63"/>
    <m/>
  </r>
  <r>
    <x v="1385"/>
    <s v="Flipkart Hub 30"/>
    <x v="9"/>
    <s v="Rajasthan"/>
    <s v="North"/>
    <x v="0"/>
    <n v="700449.98"/>
    <n v="2929"/>
    <n v="775.21"/>
    <n v="8723"/>
    <n v="23.49"/>
    <n v="88.02"/>
    <n v="28"/>
    <n v="10"/>
    <n v="3.56"/>
    <n v="0.95"/>
    <n v="73922.759999999995"/>
    <n v="1.26"/>
    <n v="81340.509999999995"/>
    <n v="405610.02"/>
    <m/>
  </r>
  <r>
    <x v="1386"/>
    <s v="Flipkart Hub 158"/>
    <x v="3"/>
    <s v="Karnataka"/>
    <s v="North"/>
    <x v="0"/>
    <n v="635997.43000000005"/>
    <n v="360"/>
    <n v="2791.3"/>
    <n v="6939"/>
    <n v="15.64"/>
    <n v="51.52"/>
    <n v="29"/>
    <n v="8"/>
    <n v="3.05"/>
    <n v="-3.23"/>
    <n v="28857.26"/>
    <n v="9.59"/>
    <n v="146173.81"/>
    <n v="412790.51"/>
    <m/>
  </r>
  <r>
    <x v="1387"/>
    <s v="Flipkart Hub 134"/>
    <x v="3"/>
    <s v="Rajasthan"/>
    <s v="East"/>
    <x v="2"/>
    <n v="778988.42"/>
    <n v="2269"/>
    <n v="1016.96"/>
    <n v="9765"/>
    <n v="28.76"/>
    <n v="72.05"/>
    <n v="38"/>
    <n v="10"/>
    <n v="3.36"/>
    <n v="1.27"/>
    <n v="24984.86"/>
    <n v="11.28"/>
    <n v="1863.6"/>
    <n v="213321.56"/>
    <m/>
  </r>
  <r>
    <x v="1388"/>
    <s v="Flipkart Hub 101"/>
    <x v="5"/>
    <s v="Rajasthan"/>
    <s v="East"/>
    <x v="2"/>
    <n v="106341.27"/>
    <n v="1613"/>
    <n v="2432.06"/>
    <n v="8770"/>
    <n v="38.840000000000003"/>
    <n v="72.989999999999995"/>
    <n v="20"/>
    <n v="8"/>
    <n v="2.96"/>
    <n v="-2.36"/>
    <n v="18852.68"/>
    <n v="14.42"/>
    <n v="40298.94"/>
    <n v="294043.46000000002"/>
    <m/>
  </r>
  <r>
    <x v="1389"/>
    <s v="Flipkart Hub 199"/>
    <x v="9"/>
    <s v="Delhi"/>
    <s v="East"/>
    <x v="1"/>
    <n v="803357.08"/>
    <n v="4658"/>
    <n v="1346.92"/>
    <n v="3321"/>
    <n v="22.47"/>
    <n v="82.24"/>
    <n v="7"/>
    <n v="10"/>
    <n v="3.13"/>
    <n v="20.76"/>
    <n v="11771.45"/>
    <n v="6.54"/>
    <n v="155920.92000000001"/>
    <n v="163589.53"/>
    <m/>
  </r>
  <r>
    <x v="1390"/>
    <s v="Flipkart Hub 57"/>
    <x v="6"/>
    <s v="Delhi"/>
    <s v="West"/>
    <x v="5"/>
    <n v="58069.919999999998"/>
    <n v="2467"/>
    <n v="1958.77"/>
    <n v="857"/>
    <n v="28.35"/>
    <n v="67.099999999999994"/>
    <n v="40"/>
    <n v="10"/>
    <n v="2.5499999999999998"/>
    <n v="-4.66"/>
    <n v="50476.31"/>
    <n v="14.04"/>
    <n v="128245.95"/>
    <n v="235056.82"/>
    <m/>
  </r>
  <r>
    <x v="1391"/>
    <s v="Flipkart Hub 73"/>
    <x v="7"/>
    <s v="Delhi"/>
    <s v="North"/>
    <x v="1"/>
    <n v="511696.68"/>
    <n v="4312"/>
    <n v="658.25"/>
    <n v="5981"/>
    <n v="40.57"/>
    <n v="78.900000000000006"/>
    <n v="41"/>
    <n v="12"/>
    <n v="2.94"/>
    <n v="-8.8699999999999992"/>
    <n v="75851.16"/>
    <n v="0.84"/>
    <n v="158739.23000000001"/>
    <n v="172286.03"/>
    <m/>
  </r>
  <r>
    <x v="1392"/>
    <s v="Flipkart Hub 135"/>
    <x v="8"/>
    <s v="Tamil Nadu"/>
    <s v="West"/>
    <x v="4"/>
    <n v="218301.58"/>
    <n v="2793"/>
    <n v="1548.68"/>
    <n v="2917"/>
    <n v="16.22"/>
    <n v="92.08"/>
    <n v="37"/>
    <n v="10"/>
    <n v="2.89"/>
    <n v="15.59"/>
    <n v="86099.42"/>
    <n v="5.08"/>
    <n v="135669.64000000001"/>
    <n v="216481.45"/>
    <m/>
  </r>
  <r>
    <x v="1393"/>
    <s v="Flipkart Hub 42"/>
    <x v="7"/>
    <s v="Maharashtra"/>
    <s v="North"/>
    <x v="4"/>
    <n v="486335.74"/>
    <n v="3765"/>
    <n v="1846.64"/>
    <n v="7754"/>
    <n v="17.87"/>
    <n v="51.64"/>
    <n v="39"/>
    <n v="12"/>
    <n v="3.92"/>
    <n v="13.89"/>
    <n v="94823.43"/>
    <n v="9.09"/>
    <n v="12497.8"/>
    <n v="152170.71"/>
    <m/>
  </r>
  <r>
    <x v="1394"/>
    <s v="Flipkart Hub 98"/>
    <x v="6"/>
    <s v="Gujarat"/>
    <s v="South"/>
    <x v="1"/>
    <n v="120661.84"/>
    <n v="3647"/>
    <n v="1609.47"/>
    <n v="3064"/>
    <n v="12.91"/>
    <n v="82.16"/>
    <n v="35"/>
    <n v="8"/>
    <n v="3.54"/>
    <n v="-0.75"/>
    <n v="51463.26"/>
    <n v="8.06"/>
    <n v="17822.21"/>
    <n v="100138.47"/>
    <m/>
  </r>
  <r>
    <x v="1395"/>
    <s v="Flipkart Hub 27"/>
    <x v="8"/>
    <s v="Uttar Pradesh"/>
    <s v="East"/>
    <x v="4"/>
    <n v="286817.36"/>
    <n v="3266"/>
    <n v="917.42"/>
    <n v="5852"/>
    <n v="28.57"/>
    <n v="58.56"/>
    <n v="34"/>
    <n v="12"/>
    <n v="2.5099999999999998"/>
    <n v="7.33"/>
    <n v="38857.089999999997"/>
    <n v="10.77"/>
    <n v="91372.43"/>
    <n v="488685.02"/>
    <m/>
  </r>
  <r>
    <x v="1396"/>
    <s v="Flipkart Hub 166"/>
    <x v="6"/>
    <s v="Tamil Nadu"/>
    <s v="North"/>
    <x v="4"/>
    <n v="236967.35"/>
    <n v="719"/>
    <n v="1542.65"/>
    <n v="9956"/>
    <n v="46.18"/>
    <n v="80.94"/>
    <n v="7"/>
    <n v="12"/>
    <n v="2.5299999999999998"/>
    <n v="3.9"/>
    <n v="8889.8700000000008"/>
    <n v="10.32"/>
    <n v="24142.81"/>
    <n v="345188.9"/>
    <m/>
  </r>
  <r>
    <x v="1397"/>
    <s v="Flipkart Hub 125"/>
    <x v="7"/>
    <s v="Rajasthan"/>
    <s v="South"/>
    <x v="1"/>
    <n v="505088.58"/>
    <n v="1383"/>
    <n v="2198.44"/>
    <n v="1529"/>
    <n v="15.55"/>
    <n v="74.77"/>
    <n v="45"/>
    <n v="8"/>
    <n v="4.24"/>
    <n v="27.56"/>
    <n v="71559.05"/>
    <n v="10.98"/>
    <n v="138136.82"/>
    <n v="7280.81"/>
    <m/>
  </r>
  <r>
    <x v="1398"/>
    <s v="Flipkart Hub 108"/>
    <x v="4"/>
    <s v="Maharashtra"/>
    <s v="South"/>
    <x v="1"/>
    <n v="70888.94"/>
    <n v="3200"/>
    <n v="4796.42"/>
    <n v="8103"/>
    <n v="46.04"/>
    <n v="85.78"/>
    <n v="31"/>
    <n v="10"/>
    <n v="2.96"/>
    <n v="6.62"/>
    <n v="13177.74"/>
    <n v="10.56"/>
    <n v="121263.89"/>
    <n v="462303.87"/>
    <m/>
  </r>
  <r>
    <x v="1399"/>
    <s v="Flipkart Hub 19"/>
    <x v="0"/>
    <s v="Maharashtra"/>
    <s v="East"/>
    <x v="1"/>
    <n v="939951.36"/>
    <n v="4209"/>
    <n v="2769.22"/>
    <n v="9080"/>
    <n v="19.91"/>
    <n v="84.61"/>
    <n v="16"/>
    <n v="10"/>
    <n v="2.69"/>
    <n v="20.260000000000002"/>
    <n v="2854.95"/>
    <n v="9.76"/>
    <n v="92317.87"/>
    <n v="151992.56"/>
    <m/>
  </r>
  <r>
    <x v="1400"/>
    <s v="Flipkart Hub 146"/>
    <x v="4"/>
    <s v="Uttar Pradesh"/>
    <s v="South"/>
    <x v="0"/>
    <n v="584778.61"/>
    <n v="500"/>
    <n v="4662.93"/>
    <n v="8195"/>
    <n v="11.07"/>
    <n v="81.13"/>
    <n v="36"/>
    <n v="12"/>
    <n v="4.96"/>
    <n v="8.67"/>
    <n v="48171.64"/>
    <n v="9.8699999999999992"/>
    <n v="110084.32"/>
    <n v="171069.95"/>
    <m/>
  </r>
  <r>
    <x v="1401"/>
    <s v="Flipkart Hub 137"/>
    <x v="7"/>
    <s v="Rajasthan"/>
    <s v="East"/>
    <x v="2"/>
    <n v="132596.20000000001"/>
    <n v="4356"/>
    <n v="3140.09"/>
    <n v="599"/>
    <n v="19.61"/>
    <n v="87.91"/>
    <n v="22"/>
    <n v="8"/>
    <n v="3.46"/>
    <n v="11.93"/>
    <n v="78892.08"/>
    <n v="1.89"/>
    <n v="58271.15"/>
    <n v="172302.12"/>
    <m/>
  </r>
  <r>
    <x v="1402"/>
    <s v="Flipkart Hub 142"/>
    <x v="6"/>
    <s v="Telangana"/>
    <s v="North"/>
    <x v="1"/>
    <n v="933630.86"/>
    <n v="3219"/>
    <n v="3037.91"/>
    <n v="991"/>
    <n v="22.49"/>
    <n v="97"/>
    <n v="7"/>
    <n v="10"/>
    <n v="3.8"/>
    <n v="19.239999999999998"/>
    <n v="24548.03"/>
    <n v="13.89"/>
    <n v="90687.7"/>
    <n v="54423.25"/>
    <m/>
  </r>
  <r>
    <x v="1403"/>
    <s v="Flipkart Hub 65"/>
    <x v="6"/>
    <s v="Rajasthan"/>
    <s v="West"/>
    <x v="2"/>
    <n v="854499.34"/>
    <n v="768"/>
    <n v="2010.9"/>
    <n v="1050"/>
    <n v="21.21"/>
    <n v="62.31"/>
    <n v="23"/>
    <n v="12"/>
    <n v="3.51"/>
    <n v="23.72"/>
    <n v="46998.39"/>
    <n v="12.1"/>
    <n v="34617.379999999997"/>
    <n v="165431.09"/>
    <m/>
  </r>
  <r>
    <x v="1404"/>
    <s v="Flipkart Hub 30"/>
    <x v="1"/>
    <s v="Delhi"/>
    <s v="West"/>
    <x v="4"/>
    <n v="812901.21"/>
    <n v="2805"/>
    <n v="3501.36"/>
    <n v="7547"/>
    <n v="48.99"/>
    <n v="80.53"/>
    <n v="47"/>
    <n v="10"/>
    <n v="3.92"/>
    <n v="-9.56"/>
    <n v="2416.09"/>
    <n v="3.7"/>
    <n v="147974.54999999999"/>
    <n v="414624.42"/>
    <m/>
  </r>
  <r>
    <x v="1405"/>
    <s v="Flipkart Hub 70"/>
    <x v="1"/>
    <s v="Delhi"/>
    <s v="West"/>
    <x v="1"/>
    <n v="735341.94"/>
    <n v="4246"/>
    <n v="3095.61"/>
    <n v="5284"/>
    <n v="43.08"/>
    <n v="91.13"/>
    <n v="31"/>
    <n v="12"/>
    <n v="2.88"/>
    <n v="9.75"/>
    <n v="81674.02"/>
    <n v="13.6"/>
    <n v="100315.64"/>
    <n v="151741.19"/>
    <m/>
  </r>
  <r>
    <x v="1406"/>
    <s v="Flipkart Hub 186"/>
    <x v="8"/>
    <s v="West Bengal"/>
    <s v="South"/>
    <x v="0"/>
    <n v="125725.14"/>
    <n v="2546"/>
    <n v="2846.07"/>
    <n v="1335"/>
    <n v="21.66"/>
    <n v="92.06"/>
    <n v="46"/>
    <n v="8"/>
    <n v="3.04"/>
    <n v="23.15"/>
    <n v="6978"/>
    <n v="13.74"/>
    <n v="169882.1"/>
    <n v="411020.4"/>
    <m/>
  </r>
  <r>
    <x v="1407"/>
    <s v="Flipkart Hub 125"/>
    <x v="4"/>
    <s v="West Bengal"/>
    <s v="East"/>
    <x v="3"/>
    <n v="75275.679999999993"/>
    <n v="1131"/>
    <n v="1531"/>
    <n v="3173"/>
    <n v="45.31"/>
    <n v="55.61"/>
    <n v="37"/>
    <n v="8"/>
    <n v="4.43"/>
    <n v="25.47"/>
    <n v="11018.96"/>
    <n v="2.0299999999999998"/>
    <n v="116366.46"/>
    <n v="429286.04"/>
    <m/>
  </r>
  <r>
    <x v="1408"/>
    <s v="Flipkart Hub 94"/>
    <x v="0"/>
    <s v="Telangana"/>
    <s v="South"/>
    <x v="3"/>
    <n v="304760.52"/>
    <n v="1419"/>
    <n v="4653.97"/>
    <n v="8438"/>
    <n v="25.8"/>
    <n v="94.65"/>
    <n v="38"/>
    <n v="12"/>
    <n v="3.53"/>
    <n v="-3.42"/>
    <n v="84192.12"/>
    <n v="14.33"/>
    <n v="69520.58"/>
    <n v="210589.32"/>
    <m/>
  </r>
  <r>
    <x v="1409"/>
    <s v="Flipkart Hub 39"/>
    <x v="3"/>
    <s v="Rajasthan"/>
    <s v="East"/>
    <x v="2"/>
    <n v="147555.13"/>
    <n v="100"/>
    <n v="3151.26"/>
    <n v="7040"/>
    <n v="35.57"/>
    <n v="66.36"/>
    <n v="44"/>
    <n v="12"/>
    <n v="3.73"/>
    <n v="-1.37"/>
    <n v="2291.7399999999998"/>
    <n v="12.66"/>
    <n v="157564.62"/>
    <n v="495835.94"/>
    <m/>
  </r>
  <r>
    <x v="1410"/>
    <s v="Flipkart Hub 117"/>
    <x v="3"/>
    <s v="Tamil Nadu"/>
    <s v="North"/>
    <x v="0"/>
    <n v="347418.82"/>
    <n v="1842"/>
    <n v="1630.9"/>
    <n v="2511"/>
    <n v="35.11"/>
    <n v="76.72"/>
    <n v="34"/>
    <n v="8"/>
    <n v="2.93"/>
    <n v="6.74"/>
    <n v="44750.36"/>
    <n v="5.77"/>
    <n v="5727.3"/>
    <n v="460871.51"/>
    <m/>
  </r>
  <r>
    <x v="1411"/>
    <s v="Flipkart Hub 188"/>
    <x v="5"/>
    <s v="Maharashtra"/>
    <s v="South"/>
    <x v="4"/>
    <n v="277855.62"/>
    <n v="1152"/>
    <n v="1902.66"/>
    <n v="755"/>
    <n v="39.57"/>
    <n v="57.77"/>
    <n v="23"/>
    <n v="10"/>
    <n v="4.38"/>
    <n v="10.78"/>
    <n v="13115.39"/>
    <n v="2.79"/>
    <n v="7350.6"/>
    <n v="273419.7"/>
    <m/>
  </r>
  <r>
    <x v="1412"/>
    <s v="Flipkart Hub 109"/>
    <x v="3"/>
    <s v="Gujarat"/>
    <s v="East"/>
    <x v="5"/>
    <n v="575524.48"/>
    <n v="3671"/>
    <n v="2709.54"/>
    <n v="6755"/>
    <n v="20.72"/>
    <n v="97.13"/>
    <n v="11"/>
    <n v="12"/>
    <n v="4.6399999999999997"/>
    <n v="14.25"/>
    <n v="81778.45"/>
    <n v="0.62"/>
    <n v="195007.39"/>
    <n v="322496.43"/>
    <m/>
  </r>
  <r>
    <x v="1413"/>
    <s v="Flipkart Hub 166"/>
    <x v="4"/>
    <s v="Uttar Pradesh"/>
    <s v="South"/>
    <x v="5"/>
    <n v="388325.33"/>
    <n v="1610"/>
    <n v="1995.39"/>
    <n v="1683"/>
    <n v="10.74"/>
    <n v="56.59"/>
    <n v="37"/>
    <n v="12"/>
    <n v="3.04"/>
    <n v="18.21"/>
    <n v="14274.27"/>
    <n v="12.07"/>
    <n v="169867.7"/>
    <n v="409684.85"/>
    <m/>
  </r>
  <r>
    <x v="1414"/>
    <s v="Flipkart Hub 65"/>
    <x v="4"/>
    <s v="Karnataka"/>
    <s v="West"/>
    <x v="1"/>
    <n v="676588.78"/>
    <n v="1779"/>
    <n v="2762.43"/>
    <n v="8482"/>
    <n v="35.21"/>
    <n v="61.39"/>
    <n v="42"/>
    <n v="12"/>
    <n v="4.6900000000000004"/>
    <n v="2.68"/>
    <n v="39082.410000000003"/>
    <n v="4.33"/>
    <n v="76302.740000000005"/>
    <n v="226904.98"/>
    <m/>
  </r>
  <r>
    <x v="1415"/>
    <s v="Flipkart Hub 44"/>
    <x v="1"/>
    <s v="Maharashtra"/>
    <s v="East"/>
    <x v="4"/>
    <n v="361628.12"/>
    <n v="363"/>
    <n v="3548.85"/>
    <n v="1241"/>
    <n v="20.76"/>
    <n v="68.73"/>
    <n v="15"/>
    <n v="12"/>
    <n v="3.71"/>
    <n v="-7.21"/>
    <n v="68865.64"/>
    <n v="11.68"/>
    <n v="88594.41"/>
    <n v="68499.320000000007"/>
    <m/>
  </r>
  <r>
    <x v="1416"/>
    <s v="Flipkart Hub 154"/>
    <x v="6"/>
    <s v="Uttar Pradesh"/>
    <s v="South"/>
    <x v="1"/>
    <n v="447225.81"/>
    <n v="333"/>
    <n v="1551.84"/>
    <n v="7985"/>
    <n v="19.32"/>
    <n v="68.61"/>
    <n v="44"/>
    <n v="8"/>
    <n v="3.31"/>
    <n v="8.43"/>
    <n v="43119.42"/>
    <n v="13.55"/>
    <n v="134522.96"/>
    <n v="61662.62"/>
    <m/>
  </r>
  <r>
    <x v="1417"/>
    <s v="Flipkart Hub 11"/>
    <x v="8"/>
    <s v="Gujarat"/>
    <s v="North"/>
    <x v="5"/>
    <n v="446542.47"/>
    <n v="4410"/>
    <n v="3352.82"/>
    <n v="9241"/>
    <n v="10.19"/>
    <n v="52.99"/>
    <n v="8"/>
    <n v="12"/>
    <n v="3.83"/>
    <n v="24.71"/>
    <n v="71943.03"/>
    <n v="13.29"/>
    <n v="148441.48000000001"/>
    <n v="421237.39"/>
    <m/>
  </r>
  <r>
    <x v="1418"/>
    <s v="Flipkart Hub 86"/>
    <x v="6"/>
    <s v="Maharashtra"/>
    <s v="South"/>
    <x v="5"/>
    <n v="70565.259999999995"/>
    <n v="4354"/>
    <n v="3067.45"/>
    <n v="5446"/>
    <n v="31.73"/>
    <n v="54.31"/>
    <n v="19"/>
    <n v="8"/>
    <n v="3.73"/>
    <n v="5.55"/>
    <n v="93470.13"/>
    <n v="6.92"/>
    <n v="137853.76000000001"/>
    <n v="336422.91"/>
    <m/>
  </r>
  <r>
    <x v="1419"/>
    <s v="Flipkart Hub 6"/>
    <x v="5"/>
    <s v="West Bengal"/>
    <s v="West"/>
    <x v="3"/>
    <n v="917340.52"/>
    <n v="3362"/>
    <n v="1257.5899999999999"/>
    <n v="1076"/>
    <n v="26.95"/>
    <n v="82.96"/>
    <n v="44"/>
    <n v="8"/>
    <n v="2.61"/>
    <n v="16.45"/>
    <n v="70898.28"/>
    <n v="7.32"/>
    <n v="139378.13"/>
    <n v="5746.74"/>
    <m/>
  </r>
  <r>
    <x v="1420"/>
    <s v="Flipkart Hub 122"/>
    <x v="0"/>
    <s v="Karnataka"/>
    <s v="North"/>
    <x v="0"/>
    <n v="509445.07"/>
    <n v="4062"/>
    <n v="4576.22"/>
    <n v="2571"/>
    <n v="6.15"/>
    <n v="73.7"/>
    <n v="20"/>
    <n v="10"/>
    <n v="3.57"/>
    <n v="0.99"/>
    <n v="20242.11"/>
    <n v="4.09"/>
    <n v="156498.22"/>
    <n v="122253.26"/>
    <m/>
  </r>
  <r>
    <x v="1421"/>
    <s v="Flipkart Hub 14"/>
    <x v="7"/>
    <s v="Uttar Pradesh"/>
    <s v="East"/>
    <x v="3"/>
    <n v="720250.24"/>
    <n v="2349"/>
    <n v="4116.37"/>
    <n v="7124"/>
    <n v="43.93"/>
    <n v="81.05"/>
    <n v="14"/>
    <n v="10"/>
    <n v="2.64"/>
    <n v="22.55"/>
    <n v="48876.79"/>
    <n v="9.2200000000000006"/>
    <n v="63864.55"/>
    <n v="457546.54"/>
    <m/>
  </r>
  <r>
    <x v="1422"/>
    <s v="Flipkart Hub 194"/>
    <x v="4"/>
    <s v="Uttar Pradesh"/>
    <s v="West"/>
    <x v="1"/>
    <n v="148226.95000000001"/>
    <n v="1885"/>
    <n v="2338.35"/>
    <n v="9060"/>
    <n v="33.549999999999997"/>
    <n v="90.92"/>
    <n v="28"/>
    <n v="10"/>
    <n v="2.72"/>
    <n v="27.43"/>
    <n v="66664.58"/>
    <n v="13.4"/>
    <n v="124317.54"/>
    <n v="220730.01"/>
    <m/>
  </r>
  <r>
    <x v="1423"/>
    <s v="Flipkart Hub 107"/>
    <x v="5"/>
    <s v="Gujarat"/>
    <s v="East"/>
    <x v="3"/>
    <n v="509562.01"/>
    <n v="3172"/>
    <n v="1369.76"/>
    <n v="5353"/>
    <n v="35.46"/>
    <n v="94.54"/>
    <n v="14"/>
    <n v="12"/>
    <n v="3.16"/>
    <n v="-4.88"/>
    <n v="42655.839999999997"/>
    <n v="3.18"/>
    <n v="45602.98"/>
    <n v="263524.83"/>
    <m/>
  </r>
  <r>
    <x v="1424"/>
    <s v="Flipkart Hub 55"/>
    <x v="2"/>
    <s v="Maharashtra"/>
    <s v="North"/>
    <x v="5"/>
    <n v="546861.01"/>
    <n v="4187"/>
    <n v="4816.8100000000004"/>
    <n v="7821"/>
    <n v="22.69"/>
    <n v="67.97"/>
    <n v="12"/>
    <n v="10"/>
    <n v="4.43"/>
    <n v="28.73"/>
    <n v="7920.49"/>
    <n v="8.08"/>
    <n v="125698.56"/>
    <n v="458791.64"/>
    <m/>
  </r>
  <r>
    <x v="1425"/>
    <s v="Flipkart Hub 47"/>
    <x v="2"/>
    <s v="Rajasthan"/>
    <s v="East"/>
    <x v="3"/>
    <n v="715928.79"/>
    <n v="2627"/>
    <n v="3217.88"/>
    <n v="9016"/>
    <n v="21.11"/>
    <n v="66.3"/>
    <n v="7"/>
    <n v="8"/>
    <n v="2.99"/>
    <n v="3.81"/>
    <n v="76626.460000000006"/>
    <n v="10.94"/>
    <n v="36717.54"/>
    <n v="454432.3"/>
    <m/>
  </r>
  <r>
    <x v="1426"/>
    <s v="Flipkart Hub 3"/>
    <x v="3"/>
    <s v="Rajasthan"/>
    <s v="West"/>
    <x v="3"/>
    <n v="119377.49"/>
    <n v="4220"/>
    <n v="875.76"/>
    <n v="8572"/>
    <n v="38.33"/>
    <n v="97.27"/>
    <n v="6"/>
    <n v="12"/>
    <n v="2.6"/>
    <n v="18.87"/>
    <n v="21810.880000000001"/>
    <n v="6.48"/>
    <n v="15685.2"/>
    <n v="256250.99"/>
    <m/>
  </r>
  <r>
    <x v="1427"/>
    <s v="Flipkart Hub 10"/>
    <x v="5"/>
    <s v="Tamil Nadu"/>
    <s v="North"/>
    <x v="5"/>
    <n v="143232.9"/>
    <n v="1827"/>
    <n v="788.14"/>
    <n v="5583"/>
    <n v="42.49"/>
    <n v="51.2"/>
    <n v="15"/>
    <n v="8"/>
    <n v="4.7"/>
    <n v="5.15"/>
    <n v="91720.71"/>
    <n v="3.58"/>
    <n v="14178.08"/>
    <n v="184702.51"/>
    <m/>
  </r>
  <r>
    <x v="1428"/>
    <s v="Flipkart Hub 81"/>
    <x v="7"/>
    <s v="Rajasthan"/>
    <s v="East"/>
    <x v="4"/>
    <n v="179456.1"/>
    <n v="2662"/>
    <n v="737.86"/>
    <n v="573"/>
    <n v="20.78"/>
    <n v="94.43"/>
    <n v="16"/>
    <n v="10"/>
    <n v="3.28"/>
    <n v="16.34"/>
    <n v="79284.81"/>
    <n v="2.33"/>
    <n v="183715.58"/>
    <n v="65935.31"/>
    <m/>
  </r>
  <r>
    <x v="1429"/>
    <s v="Flipkart Hub 176"/>
    <x v="9"/>
    <s v="Delhi"/>
    <s v="East"/>
    <x v="4"/>
    <n v="201094.78"/>
    <n v="2976"/>
    <n v="2326.7399999999998"/>
    <n v="9295"/>
    <n v="47.6"/>
    <n v="69.02"/>
    <n v="30"/>
    <n v="10"/>
    <n v="4.49"/>
    <n v="10.050000000000001"/>
    <n v="731.64"/>
    <n v="2.5"/>
    <n v="167588.96"/>
    <n v="228942.57"/>
    <m/>
  </r>
  <r>
    <x v="1430"/>
    <s v="Flipkart Hub 6"/>
    <x v="2"/>
    <s v="Karnataka"/>
    <s v="West"/>
    <x v="2"/>
    <n v="998813.91"/>
    <n v="359"/>
    <n v="4301.34"/>
    <n v="4382"/>
    <n v="19.309999999999999"/>
    <n v="59.81"/>
    <n v="47"/>
    <n v="8"/>
    <n v="4.8"/>
    <n v="14.7"/>
    <n v="75405.39"/>
    <n v="13.27"/>
    <n v="124604.43"/>
    <n v="457014.47"/>
    <m/>
  </r>
  <r>
    <x v="1431"/>
    <s v="Flipkart Hub 123"/>
    <x v="2"/>
    <s v="Maharashtra"/>
    <s v="South"/>
    <x v="3"/>
    <n v="522438.72"/>
    <n v="2681"/>
    <n v="1958.53"/>
    <n v="8596"/>
    <n v="24.77"/>
    <n v="81.94"/>
    <n v="14"/>
    <n v="12"/>
    <n v="4.2"/>
    <n v="17.39"/>
    <n v="13006.88"/>
    <n v="10.94"/>
    <n v="156327.57999999999"/>
    <n v="59486.96"/>
    <m/>
  </r>
  <r>
    <x v="1432"/>
    <s v="Flipkart Hub 49"/>
    <x v="6"/>
    <s v="Karnataka"/>
    <s v="South"/>
    <x v="2"/>
    <n v="358361.95"/>
    <n v="3771"/>
    <n v="1494.75"/>
    <n v="4207"/>
    <n v="26.03"/>
    <n v="98.38"/>
    <n v="38"/>
    <n v="12"/>
    <n v="3.37"/>
    <n v="4.08"/>
    <n v="76327.399999999994"/>
    <n v="14.84"/>
    <n v="11766.11"/>
    <n v="447777.23"/>
    <m/>
  </r>
  <r>
    <x v="1433"/>
    <s v="Flipkart Hub 96"/>
    <x v="4"/>
    <s v="Tamil Nadu"/>
    <s v="West"/>
    <x v="1"/>
    <n v="864152.81"/>
    <n v="1860"/>
    <n v="736.96"/>
    <n v="7416"/>
    <n v="6.03"/>
    <n v="72.42"/>
    <n v="45"/>
    <n v="8"/>
    <n v="3.69"/>
    <n v="29.65"/>
    <n v="31460.21"/>
    <n v="11.47"/>
    <n v="46655.85"/>
    <n v="122933.69"/>
    <m/>
  </r>
  <r>
    <x v="1434"/>
    <s v="Flipkart Hub 170"/>
    <x v="8"/>
    <s v="Rajasthan"/>
    <s v="South"/>
    <x v="5"/>
    <n v="131419.15"/>
    <n v="760"/>
    <n v="669.52"/>
    <n v="8036"/>
    <n v="19.600000000000001"/>
    <n v="85.79"/>
    <n v="10"/>
    <n v="10"/>
    <n v="3.35"/>
    <n v="20.21"/>
    <n v="82331.91"/>
    <n v="13.18"/>
    <n v="180813.81"/>
    <n v="56260.1"/>
    <m/>
  </r>
  <r>
    <x v="1435"/>
    <s v="Flipkart Hub 179"/>
    <x v="2"/>
    <s v="West Bengal"/>
    <s v="West"/>
    <x v="4"/>
    <n v="368488.57"/>
    <n v="3459"/>
    <n v="4859.38"/>
    <n v="4458"/>
    <n v="33.54"/>
    <n v="53.96"/>
    <n v="23"/>
    <n v="12"/>
    <n v="3.52"/>
    <n v="18.079999999999998"/>
    <n v="74588.009999999995"/>
    <n v="14.8"/>
    <n v="152738.53"/>
    <n v="159142.39999999999"/>
    <m/>
  </r>
  <r>
    <x v="1436"/>
    <s v="Flipkart Hub 186"/>
    <x v="1"/>
    <s v="Maharashtra"/>
    <s v="West"/>
    <x v="3"/>
    <n v="594088"/>
    <n v="674"/>
    <n v="1444.69"/>
    <n v="6135"/>
    <n v="40.72"/>
    <n v="75.77"/>
    <n v="19"/>
    <n v="12"/>
    <n v="3.92"/>
    <n v="27.26"/>
    <n v="81933.41"/>
    <n v="8.5399999999999991"/>
    <n v="141697.21"/>
    <n v="214688.9"/>
    <m/>
  </r>
  <r>
    <x v="1437"/>
    <s v="Flipkart Hub 29"/>
    <x v="4"/>
    <s v="Delhi"/>
    <s v="South"/>
    <x v="1"/>
    <n v="544810.55000000005"/>
    <n v="3055"/>
    <n v="636.29999999999995"/>
    <n v="3280"/>
    <n v="33.68"/>
    <n v="99.77"/>
    <n v="46"/>
    <n v="12"/>
    <n v="3.5"/>
    <n v="18.829999999999998"/>
    <n v="83273.08"/>
    <n v="2.81"/>
    <n v="40478.17"/>
    <n v="209105.2"/>
    <m/>
  </r>
  <r>
    <x v="1438"/>
    <s v="Flipkart Hub 7"/>
    <x v="5"/>
    <s v="Rajasthan"/>
    <s v="East"/>
    <x v="4"/>
    <n v="411810.55"/>
    <n v="2308"/>
    <n v="760.04"/>
    <n v="2242"/>
    <n v="27.25"/>
    <n v="79.19"/>
    <n v="46"/>
    <n v="8"/>
    <n v="2.74"/>
    <n v="-8.36"/>
    <n v="7617.82"/>
    <n v="12.22"/>
    <n v="89711.45"/>
    <n v="143554.84"/>
    <m/>
  </r>
  <r>
    <x v="1439"/>
    <s v="Flipkart Hub 36"/>
    <x v="1"/>
    <s v="Maharashtra"/>
    <s v="South"/>
    <x v="5"/>
    <n v="280925.99"/>
    <n v="3069"/>
    <n v="4290.08"/>
    <n v="9794"/>
    <n v="5.92"/>
    <n v="81.13"/>
    <n v="25"/>
    <n v="10"/>
    <n v="4.92"/>
    <n v="11.14"/>
    <n v="66947.25"/>
    <n v="3.11"/>
    <n v="143397.9"/>
    <n v="497949.13"/>
    <m/>
  </r>
  <r>
    <x v="1440"/>
    <s v="Flipkart Hub 200"/>
    <x v="0"/>
    <s v="Rajasthan"/>
    <s v="East"/>
    <x v="0"/>
    <n v="226423.81"/>
    <n v="2295"/>
    <n v="1622.27"/>
    <n v="510"/>
    <n v="31.94"/>
    <n v="65.989999999999995"/>
    <n v="29"/>
    <n v="12"/>
    <n v="2.8"/>
    <n v="12.08"/>
    <n v="60613.51"/>
    <n v="10.94"/>
    <n v="171348.68"/>
    <n v="364331.88"/>
    <m/>
  </r>
  <r>
    <x v="1441"/>
    <s v="Flipkart Hub 195"/>
    <x v="1"/>
    <s v="Tamil Nadu"/>
    <s v="North"/>
    <x v="2"/>
    <n v="841249.87"/>
    <n v="4830"/>
    <n v="4594.97"/>
    <n v="6960"/>
    <n v="48.59"/>
    <n v="54.06"/>
    <n v="26"/>
    <n v="10"/>
    <n v="2.86"/>
    <n v="-2.81"/>
    <n v="51753.25"/>
    <n v="9.77"/>
    <n v="15220.73"/>
    <n v="130579.92"/>
    <m/>
  </r>
  <r>
    <x v="1442"/>
    <s v="Flipkart Hub 177"/>
    <x v="7"/>
    <s v="Karnataka"/>
    <s v="North"/>
    <x v="1"/>
    <n v="383169.55"/>
    <n v="4866"/>
    <n v="1318.19"/>
    <n v="5147"/>
    <n v="43.03"/>
    <n v="56.3"/>
    <n v="50"/>
    <n v="10"/>
    <n v="2.96"/>
    <n v="21.51"/>
    <n v="16659.03"/>
    <n v="14.74"/>
    <n v="5544.89"/>
    <n v="96372.58"/>
    <m/>
  </r>
  <r>
    <x v="1443"/>
    <s v="Flipkart Hub 172"/>
    <x v="0"/>
    <s v="Delhi"/>
    <s v="West"/>
    <x v="4"/>
    <n v="260781.9"/>
    <n v="3480"/>
    <n v="3328.99"/>
    <n v="3223"/>
    <n v="41.7"/>
    <n v="79.099999999999994"/>
    <n v="47"/>
    <n v="12"/>
    <n v="3.01"/>
    <n v="28.3"/>
    <n v="60807.65"/>
    <n v="13.74"/>
    <n v="121829.82"/>
    <n v="125084.99"/>
    <m/>
  </r>
  <r>
    <x v="1444"/>
    <s v="Flipkart Hub 62"/>
    <x v="4"/>
    <s v="Rajasthan"/>
    <s v="South"/>
    <x v="1"/>
    <n v="789274.66"/>
    <n v="4968"/>
    <n v="2533.08"/>
    <n v="9432"/>
    <n v="30.14"/>
    <n v="52.78"/>
    <n v="12"/>
    <n v="12"/>
    <n v="4.66"/>
    <n v="-5.42"/>
    <n v="15018.65"/>
    <n v="5.77"/>
    <n v="182748.76"/>
    <n v="126218.33"/>
    <m/>
  </r>
  <r>
    <x v="1445"/>
    <s v="Flipkart Hub 75"/>
    <x v="4"/>
    <s v="Tamil Nadu"/>
    <s v="West"/>
    <x v="3"/>
    <n v="499051.39"/>
    <n v="2246"/>
    <n v="1352.55"/>
    <n v="2048"/>
    <n v="42.11"/>
    <n v="72.64"/>
    <n v="28"/>
    <n v="8"/>
    <n v="3.89"/>
    <n v="25.07"/>
    <n v="32798.400000000001"/>
    <n v="6.18"/>
    <n v="185847.73"/>
    <n v="397650.08"/>
    <m/>
  </r>
  <r>
    <x v="1446"/>
    <s v="Flipkart Hub 192"/>
    <x v="4"/>
    <s v="Gujarat"/>
    <s v="West"/>
    <x v="5"/>
    <n v="57627.519999999997"/>
    <n v="4000"/>
    <n v="4829.37"/>
    <n v="799"/>
    <n v="40.94"/>
    <n v="66.400000000000006"/>
    <n v="11"/>
    <n v="10"/>
    <n v="3.55"/>
    <n v="1.73"/>
    <n v="86230.399999999994"/>
    <n v="8.32"/>
    <n v="132525.87"/>
    <n v="285965.28999999998"/>
    <m/>
  </r>
  <r>
    <x v="1447"/>
    <s v="Flipkart Hub 29"/>
    <x v="4"/>
    <s v="Telangana"/>
    <s v="South"/>
    <x v="3"/>
    <n v="826823.85"/>
    <n v="160"/>
    <n v="2017.47"/>
    <n v="5176"/>
    <n v="24.79"/>
    <n v="66.64"/>
    <n v="18"/>
    <n v="10"/>
    <n v="3.45"/>
    <n v="5.2"/>
    <n v="86074.18"/>
    <n v="5.48"/>
    <n v="22229.3"/>
    <n v="216846.44"/>
    <m/>
  </r>
  <r>
    <x v="1448"/>
    <s v="Flipkart Hub 128"/>
    <x v="1"/>
    <s v="Karnataka"/>
    <s v="North"/>
    <x v="3"/>
    <n v="188510.85"/>
    <n v="1291"/>
    <n v="908.96"/>
    <n v="2441"/>
    <n v="21.01"/>
    <n v="77.47"/>
    <n v="37"/>
    <n v="12"/>
    <n v="4"/>
    <n v="15.25"/>
    <n v="97508.160000000003"/>
    <n v="4.3600000000000003"/>
    <n v="4769.6099999999997"/>
    <n v="285737.28999999998"/>
    <m/>
  </r>
  <r>
    <x v="1449"/>
    <s v="Flipkart Hub 73"/>
    <x v="0"/>
    <s v="Gujarat"/>
    <s v="North"/>
    <x v="4"/>
    <n v="761941.12"/>
    <n v="2046"/>
    <n v="2900.07"/>
    <n v="1632"/>
    <n v="16.57"/>
    <n v="55.6"/>
    <n v="35"/>
    <n v="10"/>
    <n v="3"/>
    <n v="-5.38"/>
    <n v="42136.57"/>
    <n v="12.31"/>
    <n v="143200.17000000001"/>
    <n v="305343.59999999998"/>
    <m/>
  </r>
  <r>
    <x v="1450"/>
    <s v="Flipkart Hub 20"/>
    <x v="4"/>
    <s v="Delhi"/>
    <s v="West"/>
    <x v="4"/>
    <n v="634464.49"/>
    <n v="3337"/>
    <n v="4181.79"/>
    <n v="8308"/>
    <n v="37.93"/>
    <n v="57.73"/>
    <n v="45"/>
    <n v="8"/>
    <n v="3.5"/>
    <n v="13.63"/>
    <n v="11384.38"/>
    <n v="3.08"/>
    <n v="163190.39000000001"/>
    <n v="102703.96"/>
    <m/>
  </r>
  <r>
    <x v="1451"/>
    <s v="Flipkart Hub 175"/>
    <x v="6"/>
    <s v="Tamil Nadu"/>
    <s v="South"/>
    <x v="2"/>
    <n v="574588.56000000006"/>
    <n v="3293"/>
    <n v="2817.71"/>
    <n v="1619"/>
    <n v="20.010000000000002"/>
    <n v="89.39"/>
    <n v="38"/>
    <n v="10"/>
    <n v="3.26"/>
    <n v="6.94"/>
    <n v="40568.03"/>
    <n v="2.86"/>
    <n v="156269.92000000001"/>
    <n v="434771.06"/>
    <m/>
  </r>
  <r>
    <x v="1452"/>
    <s v="Flipkart Hub 146"/>
    <x v="8"/>
    <s v="Uttar Pradesh"/>
    <s v="West"/>
    <x v="4"/>
    <n v="966149.24"/>
    <n v="3952"/>
    <n v="2060.67"/>
    <n v="3658"/>
    <n v="46.53"/>
    <n v="88.71"/>
    <n v="45"/>
    <n v="8"/>
    <n v="2.76"/>
    <n v="4.41"/>
    <n v="55646.58"/>
    <n v="10.07"/>
    <n v="30490.81"/>
    <n v="115694.95"/>
    <m/>
  </r>
  <r>
    <x v="1453"/>
    <s v="Flipkart Hub 102"/>
    <x v="5"/>
    <s v="Gujarat"/>
    <s v="East"/>
    <x v="4"/>
    <n v="542401.15"/>
    <n v="216"/>
    <n v="4895.75"/>
    <n v="4600"/>
    <n v="21.71"/>
    <n v="97.05"/>
    <n v="15"/>
    <n v="8"/>
    <n v="3.63"/>
    <n v="10.49"/>
    <n v="2214.36"/>
    <n v="2.11"/>
    <n v="156266.16"/>
    <n v="389888.4"/>
    <m/>
  </r>
  <r>
    <x v="1454"/>
    <s v="Flipkart Hub 52"/>
    <x v="1"/>
    <s v="Rajasthan"/>
    <s v="West"/>
    <x v="3"/>
    <n v="576149.17000000004"/>
    <n v="2829"/>
    <n v="1301.9000000000001"/>
    <n v="7692"/>
    <n v="3.39"/>
    <n v="66.31"/>
    <n v="6"/>
    <n v="12"/>
    <n v="2.61"/>
    <n v="-5.17"/>
    <n v="7616.25"/>
    <n v="14.31"/>
    <n v="157020.4"/>
    <n v="329321.96999999997"/>
    <m/>
  </r>
  <r>
    <x v="1455"/>
    <s v="Flipkart Hub 154"/>
    <x v="8"/>
    <s v="Maharashtra"/>
    <s v="North"/>
    <x v="2"/>
    <n v="367324.95"/>
    <n v="4185"/>
    <n v="2540.2399999999998"/>
    <n v="8410"/>
    <n v="39.83"/>
    <n v="60.64"/>
    <n v="9"/>
    <n v="10"/>
    <n v="4.45"/>
    <n v="0.71"/>
    <n v="63585.16"/>
    <n v="4.87"/>
    <n v="52251.81"/>
    <n v="52837.09"/>
    <m/>
  </r>
  <r>
    <x v="1456"/>
    <s v="Flipkart Hub 81"/>
    <x v="4"/>
    <s v="West Bengal"/>
    <s v="West"/>
    <x v="0"/>
    <n v="766654.14"/>
    <n v="3688"/>
    <n v="4181.68"/>
    <n v="9035"/>
    <n v="28.9"/>
    <n v="82.62"/>
    <n v="24"/>
    <n v="8"/>
    <n v="4.4800000000000004"/>
    <n v="0.51"/>
    <n v="96216.57"/>
    <n v="5.54"/>
    <n v="196169.31"/>
    <n v="458880.91"/>
    <m/>
  </r>
  <r>
    <x v="1457"/>
    <s v="Flipkart Hub 119"/>
    <x v="2"/>
    <s v="Karnataka"/>
    <s v="West"/>
    <x v="0"/>
    <n v="831298.41"/>
    <n v="2467"/>
    <n v="2250"/>
    <n v="2514"/>
    <n v="36.369999999999997"/>
    <n v="85.62"/>
    <n v="32"/>
    <n v="8"/>
    <n v="2.57"/>
    <n v="18.96"/>
    <n v="86273.59"/>
    <n v="7.36"/>
    <n v="58647.75"/>
    <n v="228593.94"/>
    <m/>
  </r>
  <r>
    <x v="1458"/>
    <s v="Flipkart Hub 69"/>
    <x v="7"/>
    <s v="West Bengal"/>
    <s v="East"/>
    <x v="0"/>
    <n v="646436.17000000004"/>
    <n v="3825"/>
    <n v="1782.93"/>
    <n v="3480"/>
    <n v="15.9"/>
    <n v="73.73"/>
    <n v="38"/>
    <n v="10"/>
    <n v="3.62"/>
    <n v="-0.67"/>
    <n v="16725.13"/>
    <n v="2.85"/>
    <n v="194398.36"/>
    <n v="79189.45"/>
    <m/>
  </r>
  <r>
    <x v="1459"/>
    <s v="Flipkart Hub 106"/>
    <x v="7"/>
    <s v="Tamil Nadu"/>
    <s v="West"/>
    <x v="2"/>
    <n v="151027.99"/>
    <n v="548"/>
    <n v="4737"/>
    <n v="9647"/>
    <n v="5.17"/>
    <n v="59.77"/>
    <n v="33"/>
    <n v="10"/>
    <n v="2.5299999999999998"/>
    <n v="10.130000000000001"/>
    <n v="28457.69"/>
    <n v="2.72"/>
    <n v="170686.69"/>
    <n v="276912.3"/>
    <m/>
  </r>
  <r>
    <x v="1460"/>
    <s v="Flipkart Hub 160"/>
    <x v="3"/>
    <s v="Rajasthan"/>
    <s v="West"/>
    <x v="1"/>
    <n v="458313.53"/>
    <n v="707"/>
    <n v="650.80999999999995"/>
    <n v="6964"/>
    <n v="21.96"/>
    <n v="91.78"/>
    <n v="38"/>
    <n v="12"/>
    <n v="2.58"/>
    <n v="-7.96"/>
    <n v="5199.5600000000004"/>
    <n v="6.8"/>
    <n v="158020.51"/>
    <n v="238376.08"/>
    <m/>
  </r>
  <r>
    <x v="1461"/>
    <s v="Flipkart Hub 77"/>
    <x v="1"/>
    <s v="Gujarat"/>
    <s v="South"/>
    <x v="0"/>
    <n v="477164.58"/>
    <n v="354"/>
    <n v="4533.53"/>
    <n v="2483"/>
    <n v="6.54"/>
    <n v="71.88"/>
    <n v="45"/>
    <n v="8"/>
    <n v="4.92"/>
    <n v="12.84"/>
    <n v="86237.32"/>
    <n v="12.08"/>
    <n v="70569.039999999994"/>
    <n v="321643"/>
    <m/>
  </r>
  <r>
    <x v="1462"/>
    <s v="Flipkart Hub 173"/>
    <x v="7"/>
    <s v="Maharashtra"/>
    <s v="East"/>
    <x v="2"/>
    <n v="396124.84"/>
    <n v="2526"/>
    <n v="3236.7"/>
    <n v="6661"/>
    <n v="12.57"/>
    <n v="98.5"/>
    <n v="40"/>
    <n v="12"/>
    <n v="3.17"/>
    <n v="-7.95"/>
    <n v="52749.03"/>
    <n v="2.54"/>
    <n v="80832.800000000003"/>
    <n v="69503.210000000006"/>
    <m/>
  </r>
  <r>
    <x v="1463"/>
    <s v="Flipkart Hub 4"/>
    <x v="2"/>
    <s v="Delhi"/>
    <s v="North"/>
    <x v="1"/>
    <n v="795142.99"/>
    <n v="3884"/>
    <n v="4578.2700000000004"/>
    <n v="592"/>
    <n v="19.989999999999998"/>
    <n v="77.92"/>
    <n v="23"/>
    <n v="10"/>
    <n v="3.4"/>
    <n v="13.65"/>
    <n v="41403.75"/>
    <n v="2.0499999999999998"/>
    <n v="23451.89"/>
    <n v="298248.43"/>
    <m/>
  </r>
  <r>
    <x v="1464"/>
    <s v="Flipkart Hub 92"/>
    <x v="9"/>
    <s v="Uttar Pradesh"/>
    <s v="South"/>
    <x v="0"/>
    <n v="494529.17"/>
    <n v="3408"/>
    <n v="3324.57"/>
    <n v="5577"/>
    <n v="49.97"/>
    <n v="58.62"/>
    <n v="31"/>
    <n v="10"/>
    <n v="2.78"/>
    <n v="24"/>
    <n v="5685.85"/>
    <n v="10.199999999999999"/>
    <n v="166447.76"/>
    <n v="126241.33"/>
    <m/>
  </r>
  <r>
    <x v="1465"/>
    <s v="Flipkart Hub 25"/>
    <x v="0"/>
    <s v="Telangana"/>
    <s v="South"/>
    <x v="5"/>
    <n v="489542.87"/>
    <n v="1016"/>
    <n v="1215.55"/>
    <n v="2327"/>
    <n v="48.39"/>
    <n v="88.69"/>
    <n v="17"/>
    <n v="8"/>
    <n v="2.7"/>
    <n v="5.4"/>
    <n v="37995.96"/>
    <n v="1.54"/>
    <n v="112047.14"/>
    <n v="274060.64"/>
    <m/>
  </r>
  <r>
    <x v="1466"/>
    <s v="Flipkart Hub 56"/>
    <x v="0"/>
    <s v="Karnataka"/>
    <s v="East"/>
    <x v="3"/>
    <n v="529743.68999999994"/>
    <n v="3425"/>
    <n v="4483.49"/>
    <n v="9705"/>
    <n v="37.81"/>
    <n v="94.22"/>
    <n v="16"/>
    <n v="8"/>
    <n v="3.12"/>
    <n v="-9.6300000000000008"/>
    <n v="52133.57"/>
    <n v="6.08"/>
    <n v="18874.84"/>
    <n v="325174.71999999997"/>
    <m/>
  </r>
  <r>
    <x v="1467"/>
    <s v="Flipkart Hub 103"/>
    <x v="1"/>
    <s v="Delhi"/>
    <s v="South"/>
    <x v="2"/>
    <n v="175650.24"/>
    <n v="1022"/>
    <n v="2775.53"/>
    <n v="8279"/>
    <n v="7.22"/>
    <n v="97.88"/>
    <n v="31"/>
    <n v="12"/>
    <n v="3.27"/>
    <n v="17.37"/>
    <n v="65298.53"/>
    <n v="11.41"/>
    <n v="63372.14"/>
    <n v="475229.33"/>
    <m/>
  </r>
  <r>
    <x v="1468"/>
    <s v="Flipkart Hub 151"/>
    <x v="1"/>
    <s v="Delhi"/>
    <s v="North"/>
    <x v="4"/>
    <n v="307250.53999999998"/>
    <n v="1271"/>
    <n v="4830.3"/>
    <n v="6074"/>
    <n v="19.53"/>
    <n v="69.7"/>
    <n v="28"/>
    <n v="8"/>
    <n v="3.34"/>
    <n v="-1.93"/>
    <n v="11248.9"/>
    <n v="12.41"/>
    <n v="31116.83"/>
    <n v="160721.26"/>
    <m/>
  </r>
  <r>
    <x v="1469"/>
    <s v="Flipkart Hub 148"/>
    <x v="9"/>
    <s v="Tamil Nadu"/>
    <s v="North"/>
    <x v="5"/>
    <n v="745203.63"/>
    <n v="4350"/>
    <n v="1291.58"/>
    <n v="3226"/>
    <n v="22.6"/>
    <n v="95.9"/>
    <n v="35"/>
    <n v="10"/>
    <n v="4.93"/>
    <n v="12.57"/>
    <n v="76706.33"/>
    <n v="11.11"/>
    <n v="94654.03"/>
    <n v="225531.11"/>
    <m/>
  </r>
  <r>
    <x v="1470"/>
    <s v="Flipkart Hub 65"/>
    <x v="5"/>
    <s v="Gujarat"/>
    <s v="South"/>
    <x v="3"/>
    <n v="481144.08"/>
    <n v="2724"/>
    <n v="2128.6799999999998"/>
    <n v="5513"/>
    <n v="28.56"/>
    <n v="93.26"/>
    <n v="25"/>
    <n v="8"/>
    <n v="3.98"/>
    <n v="16.07"/>
    <n v="81769.350000000006"/>
    <n v="9.76"/>
    <n v="93068.59"/>
    <n v="131540.32"/>
    <m/>
  </r>
  <r>
    <x v="1471"/>
    <s v="Flipkart Hub 103"/>
    <x v="2"/>
    <s v="Tamil Nadu"/>
    <s v="East"/>
    <x v="0"/>
    <n v="681402.53"/>
    <n v="2152"/>
    <n v="4388.72"/>
    <n v="831"/>
    <n v="7.66"/>
    <n v="69.25"/>
    <n v="8"/>
    <n v="10"/>
    <n v="2.83"/>
    <n v="29.82"/>
    <n v="17120.16"/>
    <n v="3.59"/>
    <n v="38253.599999999999"/>
    <n v="196346.29"/>
    <m/>
  </r>
  <r>
    <x v="1472"/>
    <s v="Flipkart Hub 198"/>
    <x v="8"/>
    <s v="Karnataka"/>
    <s v="South"/>
    <x v="5"/>
    <n v="773419.09"/>
    <n v="4629"/>
    <n v="3674.37"/>
    <n v="3287"/>
    <n v="7.02"/>
    <n v="68.959999999999994"/>
    <n v="38"/>
    <n v="12"/>
    <n v="2.6"/>
    <n v="0.7"/>
    <n v="87356.27"/>
    <n v="12.07"/>
    <n v="110520.01"/>
    <n v="162693.28"/>
    <m/>
  </r>
  <r>
    <x v="1473"/>
    <s v="Flipkart Hub 131"/>
    <x v="1"/>
    <s v="Telangana"/>
    <s v="West"/>
    <x v="0"/>
    <n v="715966.05"/>
    <n v="743"/>
    <n v="1148.5999999999999"/>
    <n v="2442"/>
    <n v="16.29"/>
    <n v="96.13"/>
    <n v="42"/>
    <n v="8"/>
    <n v="3"/>
    <n v="23.93"/>
    <n v="63066.52"/>
    <n v="11.01"/>
    <n v="187662.26"/>
    <n v="468901.43"/>
    <m/>
  </r>
  <r>
    <x v="1474"/>
    <s v="Flipkart Hub 162"/>
    <x v="8"/>
    <s v="West Bengal"/>
    <s v="North"/>
    <x v="0"/>
    <n v="878253.56"/>
    <n v="602"/>
    <n v="4123.3900000000003"/>
    <n v="9467"/>
    <n v="17.12"/>
    <n v="73"/>
    <n v="42"/>
    <n v="12"/>
    <n v="2.54"/>
    <n v="25.58"/>
    <n v="88905.15"/>
    <n v="14.62"/>
    <n v="6018.31"/>
    <n v="49931.22"/>
    <m/>
  </r>
  <r>
    <x v="1475"/>
    <s v="Flipkart Hub 88"/>
    <x v="7"/>
    <s v="Telangana"/>
    <s v="East"/>
    <x v="0"/>
    <n v="258984.49"/>
    <n v="3046"/>
    <n v="2617.87"/>
    <n v="7755"/>
    <n v="42.48"/>
    <n v="94.89"/>
    <n v="39"/>
    <n v="8"/>
    <n v="2.98"/>
    <n v="11.89"/>
    <n v="73635.97"/>
    <n v="5.61"/>
    <n v="185093"/>
    <n v="281157.34000000003"/>
    <m/>
  </r>
  <r>
    <x v="1476"/>
    <s v="Flipkart Hub 13"/>
    <x v="7"/>
    <s v="Gujarat"/>
    <s v="South"/>
    <x v="4"/>
    <n v="879934"/>
    <n v="3654"/>
    <n v="520.16999999999996"/>
    <n v="1880"/>
    <n v="10.33"/>
    <n v="88.05"/>
    <n v="46"/>
    <n v="12"/>
    <n v="2.86"/>
    <n v="-0.11"/>
    <n v="1855.72"/>
    <n v="4.3600000000000003"/>
    <n v="46710.82"/>
    <n v="455690.17"/>
    <m/>
  </r>
  <r>
    <x v="1477"/>
    <s v="Flipkart Hub 21"/>
    <x v="0"/>
    <s v="Telangana"/>
    <s v="East"/>
    <x v="0"/>
    <n v="227335.33"/>
    <n v="1729"/>
    <n v="2535.75"/>
    <n v="3807"/>
    <n v="28.56"/>
    <n v="92.1"/>
    <n v="42"/>
    <n v="12"/>
    <n v="4.17"/>
    <n v="11.46"/>
    <n v="65342.51"/>
    <n v="12.64"/>
    <n v="37352.32"/>
    <n v="455387.7"/>
    <m/>
  </r>
  <r>
    <x v="1478"/>
    <s v="Flipkart Hub 112"/>
    <x v="7"/>
    <s v="Rajasthan"/>
    <s v="South"/>
    <x v="3"/>
    <n v="199849.67"/>
    <n v="1031"/>
    <n v="1283.8699999999999"/>
    <n v="972"/>
    <n v="20.71"/>
    <n v="50.45"/>
    <n v="34"/>
    <n v="8"/>
    <n v="4.29"/>
    <n v="8.69"/>
    <n v="3718.56"/>
    <n v="2.12"/>
    <n v="17175.75"/>
    <n v="147884.06"/>
    <m/>
  </r>
  <r>
    <x v="1479"/>
    <s v="Flipkart Hub 198"/>
    <x v="2"/>
    <s v="Telangana"/>
    <s v="East"/>
    <x v="3"/>
    <n v="154141.04999999999"/>
    <n v="4662"/>
    <n v="3172.34"/>
    <n v="2606"/>
    <n v="32.11"/>
    <n v="91.6"/>
    <n v="48"/>
    <n v="12"/>
    <n v="4.6500000000000004"/>
    <n v="-6.39"/>
    <n v="43464.42"/>
    <n v="14.53"/>
    <n v="117293.14"/>
    <n v="354566.57"/>
    <m/>
  </r>
  <r>
    <x v="1480"/>
    <s v="Flipkart Hub 165"/>
    <x v="8"/>
    <s v="West Bengal"/>
    <s v="North"/>
    <x v="3"/>
    <n v="802546.86"/>
    <n v="3506"/>
    <n v="659.93"/>
    <n v="2476"/>
    <n v="23.09"/>
    <n v="94.25"/>
    <n v="12"/>
    <n v="10"/>
    <n v="4.05"/>
    <n v="-1.66"/>
    <n v="50729.07"/>
    <n v="3.44"/>
    <n v="100044.89"/>
    <n v="99537.9"/>
    <m/>
  </r>
  <r>
    <x v="1481"/>
    <s v="Flipkart Hub 60"/>
    <x v="7"/>
    <s v="Delhi"/>
    <s v="North"/>
    <x v="5"/>
    <n v="720682.44"/>
    <n v="1586"/>
    <n v="1728.77"/>
    <n v="1959"/>
    <n v="45.62"/>
    <n v="68.06"/>
    <n v="15"/>
    <n v="12"/>
    <n v="3.66"/>
    <n v="-7.49"/>
    <n v="56027.47"/>
    <n v="1.03"/>
    <n v="89689.14"/>
    <n v="477042"/>
    <m/>
  </r>
  <r>
    <x v="1482"/>
    <s v="Flipkart Hub 65"/>
    <x v="1"/>
    <s v="Delhi"/>
    <s v="East"/>
    <x v="0"/>
    <n v="926410.85"/>
    <n v="3472"/>
    <n v="2497.9"/>
    <n v="3451"/>
    <n v="2.19"/>
    <n v="83.16"/>
    <n v="50"/>
    <n v="12"/>
    <n v="3.8"/>
    <n v="-6.73"/>
    <n v="78397.490000000005"/>
    <n v="11.27"/>
    <n v="151378.85"/>
    <n v="152280.31"/>
    <m/>
  </r>
  <r>
    <x v="1483"/>
    <s v="Flipkart Hub 138"/>
    <x v="7"/>
    <s v="Rajasthan"/>
    <s v="North"/>
    <x v="2"/>
    <n v="209448.6"/>
    <n v="177"/>
    <n v="1361"/>
    <n v="721"/>
    <n v="12.11"/>
    <n v="67.989999999999995"/>
    <n v="49"/>
    <n v="10"/>
    <n v="2.59"/>
    <n v="28.33"/>
    <n v="54368.87"/>
    <n v="13.61"/>
    <n v="178242.6"/>
    <n v="479370.37"/>
    <m/>
  </r>
  <r>
    <x v="1484"/>
    <s v="Flipkart Hub 40"/>
    <x v="4"/>
    <s v="Rajasthan"/>
    <s v="North"/>
    <x v="5"/>
    <n v="884835.76"/>
    <n v="1649"/>
    <n v="553.41999999999996"/>
    <n v="8070"/>
    <n v="48.02"/>
    <n v="96.55"/>
    <n v="5"/>
    <n v="12"/>
    <n v="2.58"/>
    <n v="13.82"/>
    <n v="38245.82"/>
    <n v="13.7"/>
    <n v="63765.03"/>
    <n v="195392.97"/>
    <m/>
  </r>
  <r>
    <x v="1485"/>
    <s v="Flipkart Hub 55"/>
    <x v="3"/>
    <s v="Maharashtra"/>
    <s v="South"/>
    <x v="3"/>
    <n v="642781.05000000005"/>
    <n v="1136"/>
    <n v="1450.06"/>
    <n v="4751"/>
    <n v="13.19"/>
    <n v="80.62"/>
    <n v="47"/>
    <n v="10"/>
    <n v="2.77"/>
    <n v="0.74"/>
    <n v="26055.15"/>
    <n v="6.76"/>
    <n v="38394.42"/>
    <n v="329841.34999999998"/>
    <m/>
  </r>
  <r>
    <x v="1486"/>
    <s v="Flipkart Hub 7"/>
    <x v="9"/>
    <s v="Gujarat"/>
    <s v="South"/>
    <x v="5"/>
    <n v="453322.81"/>
    <n v="3797"/>
    <n v="963.19"/>
    <n v="9360"/>
    <n v="49.24"/>
    <n v="84"/>
    <n v="36"/>
    <n v="8"/>
    <n v="2.8"/>
    <n v="-2.4"/>
    <n v="25915.49"/>
    <n v="2.1800000000000002"/>
    <n v="194885.12"/>
    <n v="152091.88"/>
    <m/>
  </r>
  <r>
    <x v="1487"/>
    <s v="Flipkart Hub 191"/>
    <x v="0"/>
    <s v="Tamil Nadu"/>
    <s v="North"/>
    <x v="4"/>
    <n v="155675"/>
    <n v="2251"/>
    <n v="4554.1499999999996"/>
    <n v="6742"/>
    <n v="37.82"/>
    <n v="56.42"/>
    <n v="12"/>
    <n v="8"/>
    <n v="4.57"/>
    <n v="18.45"/>
    <n v="24716.61"/>
    <n v="3.73"/>
    <n v="118351.82"/>
    <n v="142610.64000000001"/>
    <m/>
  </r>
  <r>
    <x v="1488"/>
    <s v="Flipkart Hub 74"/>
    <x v="5"/>
    <s v="Tamil Nadu"/>
    <s v="East"/>
    <x v="0"/>
    <n v="908320.07"/>
    <n v="3613"/>
    <n v="1777.94"/>
    <n v="2644"/>
    <n v="49.67"/>
    <n v="97.36"/>
    <n v="9"/>
    <n v="8"/>
    <n v="3.74"/>
    <n v="18.8"/>
    <n v="69565.73"/>
    <n v="8.74"/>
    <n v="170181.24"/>
    <n v="188368.41"/>
    <m/>
  </r>
  <r>
    <x v="1489"/>
    <s v="Flipkart Hub 3"/>
    <x v="8"/>
    <s v="Delhi"/>
    <s v="East"/>
    <x v="0"/>
    <n v="299143.63"/>
    <n v="937"/>
    <n v="3413.51"/>
    <n v="4937"/>
    <n v="16.45"/>
    <n v="69.319999999999993"/>
    <n v="37"/>
    <n v="8"/>
    <n v="4.76"/>
    <n v="3.15"/>
    <n v="66890.55"/>
    <n v="6.85"/>
    <n v="195413.73"/>
    <n v="442726"/>
    <m/>
  </r>
  <r>
    <x v="1490"/>
    <s v="Flipkart Hub 91"/>
    <x v="4"/>
    <s v="Tamil Nadu"/>
    <s v="East"/>
    <x v="5"/>
    <n v="622448.15"/>
    <n v="3462"/>
    <n v="4660.38"/>
    <n v="8872"/>
    <n v="47.19"/>
    <n v="64.12"/>
    <n v="28"/>
    <n v="10"/>
    <n v="4.71"/>
    <n v="21.61"/>
    <n v="7448.59"/>
    <n v="13.59"/>
    <n v="163676.51999999999"/>
    <n v="461400.71"/>
    <m/>
  </r>
  <r>
    <x v="1491"/>
    <s v="Flipkart Hub 142"/>
    <x v="6"/>
    <s v="Maharashtra"/>
    <s v="East"/>
    <x v="1"/>
    <n v="752513.35"/>
    <n v="4300"/>
    <n v="3557.41"/>
    <n v="7339"/>
    <n v="32.11"/>
    <n v="65.38"/>
    <n v="28"/>
    <n v="8"/>
    <n v="4.9400000000000004"/>
    <n v="13.73"/>
    <n v="23143.96"/>
    <n v="8.8699999999999992"/>
    <n v="151124.04999999999"/>
    <n v="328803.43"/>
    <m/>
  </r>
  <r>
    <x v="1492"/>
    <s v="Flipkart Hub 26"/>
    <x v="1"/>
    <s v="Rajasthan"/>
    <s v="West"/>
    <x v="3"/>
    <n v="182324.09"/>
    <n v="3695"/>
    <n v="2825.33"/>
    <n v="5103"/>
    <n v="30.56"/>
    <n v="83.01"/>
    <n v="30"/>
    <n v="12"/>
    <n v="3.26"/>
    <n v="11.35"/>
    <n v="56629.59"/>
    <n v="1.75"/>
    <n v="60429.8"/>
    <n v="235089.46"/>
    <m/>
  </r>
  <r>
    <x v="1493"/>
    <s v="Flipkart Hub 175"/>
    <x v="5"/>
    <s v="Delhi"/>
    <s v="West"/>
    <x v="4"/>
    <n v="279148.09999999998"/>
    <n v="349"/>
    <n v="4277.63"/>
    <n v="3205"/>
    <n v="42.4"/>
    <n v="77.64"/>
    <n v="15"/>
    <n v="10"/>
    <n v="2.95"/>
    <n v="8.11"/>
    <n v="75818.899999999994"/>
    <n v="10.07"/>
    <n v="39842.97"/>
    <n v="479638.71"/>
    <m/>
  </r>
  <r>
    <x v="1494"/>
    <s v="Flipkart Hub 87"/>
    <x v="8"/>
    <s v="Uttar Pradesh"/>
    <s v="South"/>
    <x v="3"/>
    <n v="228123.03"/>
    <n v="2294"/>
    <n v="3298.85"/>
    <n v="9005"/>
    <n v="2.76"/>
    <n v="93.99"/>
    <n v="31"/>
    <n v="10"/>
    <n v="4.1500000000000004"/>
    <n v="5.76"/>
    <n v="69770.06"/>
    <n v="12.98"/>
    <n v="167176.47"/>
    <n v="68908.38"/>
    <m/>
  </r>
  <r>
    <x v="1495"/>
    <s v="Flipkart Hub 133"/>
    <x v="4"/>
    <s v="Rajasthan"/>
    <s v="North"/>
    <x v="5"/>
    <n v="371732.96"/>
    <n v="2911"/>
    <n v="3599.12"/>
    <n v="7792"/>
    <n v="12.77"/>
    <n v="72.930000000000007"/>
    <n v="20"/>
    <n v="8"/>
    <n v="4.1399999999999997"/>
    <n v="20.12"/>
    <n v="2467.5"/>
    <n v="14.59"/>
    <n v="102565.33"/>
    <n v="203405.97"/>
    <m/>
  </r>
  <r>
    <x v="1496"/>
    <s v="Flipkart Hub 109"/>
    <x v="1"/>
    <s v="Telangana"/>
    <s v="North"/>
    <x v="3"/>
    <n v="790294.68"/>
    <n v="1367"/>
    <n v="4627.03"/>
    <n v="9595"/>
    <n v="23.96"/>
    <n v="57.38"/>
    <n v="26"/>
    <n v="12"/>
    <n v="4.18"/>
    <n v="11.57"/>
    <n v="76095.89"/>
    <n v="4"/>
    <n v="69221.3"/>
    <n v="488704.6"/>
    <m/>
  </r>
  <r>
    <x v="1497"/>
    <s v="Flipkart Hub 107"/>
    <x v="8"/>
    <s v="Maharashtra"/>
    <s v="North"/>
    <x v="4"/>
    <n v="165364.26999999999"/>
    <n v="4871"/>
    <n v="573.36"/>
    <n v="5784"/>
    <n v="20.399999999999999"/>
    <n v="97.64"/>
    <n v="46"/>
    <n v="12"/>
    <n v="4.4400000000000004"/>
    <n v="19.11"/>
    <n v="59815.39"/>
    <n v="9.74"/>
    <n v="175405.17"/>
    <n v="107555.65"/>
    <m/>
  </r>
  <r>
    <x v="1498"/>
    <s v="Flipkart Hub 20"/>
    <x v="8"/>
    <s v="Maharashtra"/>
    <s v="North"/>
    <x v="1"/>
    <n v="296257.02"/>
    <n v="500"/>
    <n v="1338.37"/>
    <n v="5449"/>
    <n v="47.85"/>
    <n v="74.98"/>
    <n v="18"/>
    <n v="12"/>
    <n v="3.48"/>
    <n v="-4.47"/>
    <n v="40626.589999999997"/>
    <n v="7.65"/>
    <n v="35851.980000000003"/>
    <n v="111404.26"/>
    <m/>
  </r>
  <r>
    <x v="1499"/>
    <s v="Flipkart Hub 119"/>
    <x v="7"/>
    <s v="Uttar Pradesh"/>
    <s v="North"/>
    <x v="5"/>
    <n v="377206.35"/>
    <n v="4371"/>
    <n v="2682.51"/>
    <n v="3662"/>
    <n v="21.58"/>
    <n v="93.69"/>
    <n v="15"/>
    <n v="8"/>
    <n v="4.09"/>
    <n v="8.5399999999999991"/>
    <n v="61519.25"/>
    <n v="7.29"/>
    <n v="10986.16"/>
    <n v="420438.03"/>
    <m/>
  </r>
  <r>
    <x v="1500"/>
    <s v="Flipkart Hub 46"/>
    <x v="9"/>
    <s v="Telangana"/>
    <s v="East"/>
    <x v="4"/>
    <n v="281318.38"/>
    <n v="1514"/>
    <n v="3172.97"/>
    <n v="6253"/>
    <n v="40.42"/>
    <n v="70.930000000000007"/>
    <n v="31"/>
    <n v="12"/>
    <n v="4.8600000000000003"/>
    <n v="6.55"/>
    <n v="72303.25"/>
    <n v="14.89"/>
    <n v="156478.09"/>
    <n v="98241.600000000006"/>
    <m/>
  </r>
  <r>
    <x v="1501"/>
    <s v="Flipkart Hub 12"/>
    <x v="5"/>
    <s v="West Bengal"/>
    <s v="North"/>
    <x v="3"/>
    <n v="323678.55"/>
    <n v="3428"/>
    <n v="1462.25"/>
    <n v="9717"/>
    <n v="29.48"/>
    <n v="96.39"/>
    <n v="30"/>
    <n v="12"/>
    <n v="2.81"/>
    <n v="25.98"/>
    <n v="33969.440000000002"/>
    <n v="14.73"/>
    <n v="39272.18"/>
    <n v="338815.78"/>
    <m/>
  </r>
  <r>
    <x v="1502"/>
    <s v="Flipkart Hub 100"/>
    <x v="3"/>
    <s v="Karnataka"/>
    <s v="East"/>
    <x v="4"/>
    <n v="699756.14"/>
    <n v="2781"/>
    <n v="678.01"/>
    <n v="2201"/>
    <n v="32.42"/>
    <n v="51.34"/>
    <n v="25"/>
    <n v="8"/>
    <n v="3.49"/>
    <n v="-3.87"/>
    <n v="12121.1"/>
    <n v="13.55"/>
    <n v="170840.58"/>
    <n v="426556.54"/>
    <m/>
  </r>
  <r>
    <x v="1503"/>
    <s v="Flipkart Hub 121"/>
    <x v="7"/>
    <s v="Delhi"/>
    <s v="North"/>
    <x v="0"/>
    <n v="220206.18"/>
    <n v="3918"/>
    <n v="2677.04"/>
    <n v="3788"/>
    <n v="6.03"/>
    <n v="52.47"/>
    <n v="18"/>
    <n v="8"/>
    <n v="3.7"/>
    <n v="-9.86"/>
    <n v="24035.47"/>
    <n v="13.87"/>
    <n v="56938.58"/>
    <n v="470346.44"/>
    <m/>
  </r>
  <r>
    <x v="1504"/>
    <s v="Flipkart Hub 45"/>
    <x v="6"/>
    <s v="Delhi"/>
    <s v="East"/>
    <x v="1"/>
    <n v="975566.31"/>
    <n v="1488"/>
    <n v="3226.22"/>
    <n v="7067"/>
    <n v="8.9600000000000009"/>
    <n v="81.39"/>
    <n v="11"/>
    <n v="8"/>
    <n v="4.0199999999999996"/>
    <n v="1.57"/>
    <n v="55091.01"/>
    <n v="10.98"/>
    <n v="29700.45"/>
    <n v="139419.17000000001"/>
    <m/>
  </r>
  <r>
    <x v="1505"/>
    <s v="Flipkart Hub 124"/>
    <x v="0"/>
    <s v="West Bengal"/>
    <s v="West"/>
    <x v="5"/>
    <n v="638162.76"/>
    <n v="3671"/>
    <n v="552.75"/>
    <n v="1879"/>
    <n v="32.75"/>
    <n v="86.84"/>
    <n v="18"/>
    <n v="8"/>
    <n v="3.13"/>
    <n v="4.92"/>
    <n v="23027.48"/>
    <n v="4.74"/>
    <n v="55233.7"/>
    <n v="85936.68"/>
    <m/>
  </r>
  <r>
    <x v="1506"/>
    <s v="Flipkart Hub 140"/>
    <x v="3"/>
    <s v="Tamil Nadu"/>
    <s v="South"/>
    <x v="3"/>
    <n v="318391.57"/>
    <n v="1545"/>
    <n v="1940.63"/>
    <n v="2522"/>
    <n v="40.590000000000003"/>
    <n v="79.88"/>
    <n v="24"/>
    <n v="10"/>
    <n v="4.1399999999999997"/>
    <n v="8.1300000000000008"/>
    <n v="60537.36"/>
    <n v="2.73"/>
    <n v="104062.71"/>
    <n v="389663.28"/>
    <m/>
  </r>
  <r>
    <x v="1507"/>
    <s v="Flipkart Hub 44"/>
    <x v="3"/>
    <s v="Karnataka"/>
    <s v="North"/>
    <x v="5"/>
    <n v="473881.15"/>
    <n v="1199"/>
    <n v="792.81"/>
    <n v="7219"/>
    <n v="23"/>
    <n v="67.44"/>
    <n v="19"/>
    <n v="12"/>
    <n v="3.2"/>
    <n v="-2.63"/>
    <n v="49584.76"/>
    <n v="11.13"/>
    <n v="179386.58"/>
    <n v="413244.64"/>
    <m/>
  </r>
  <r>
    <x v="1508"/>
    <s v="Flipkart Hub 100"/>
    <x v="6"/>
    <s v="Rajasthan"/>
    <s v="North"/>
    <x v="5"/>
    <n v="637847.27"/>
    <n v="2288"/>
    <n v="522.74"/>
    <n v="544"/>
    <n v="48.67"/>
    <n v="91.19"/>
    <n v="26"/>
    <n v="8"/>
    <n v="4.4400000000000004"/>
    <n v="-7.02"/>
    <n v="44756.81"/>
    <n v="9.3000000000000007"/>
    <n v="158271.03"/>
    <n v="68177.899999999994"/>
    <m/>
  </r>
  <r>
    <x v="1509"/>
    <s v="Flipkart Hub 52"/>
    <x v="2"/>
    <s v="Maharashtra"/>
    <s v="West"/>
    <x v="3"/>
    <n v="831606.11"/>
    <n v="2651"/>
    <n v="2705.15"/>
    <n v="4836"/>
    <n v="44.57"/>
    <n v="78.150000000000006"/>
    <n v="12"/>
    <n v="12"/>
    <n v="4.05"/>
    <n v="6.21"/>
    <n v="41542.83"/>
    <n v="10.24"/>
    <n v="60596.67"/>
    <n v="78131.289999999994"/>
    <m/>
  </r>
  <r>
    <x v="1510"/>
    <s v="Flipkart Hub 161"/>
    <x v="4"/>
    <s v="Karnataka"/>
    <s v="North"/>
    <x v="4"/>
    <n v="771687.5"/>
    <n v="2456"/>
    <n v="1763.08"/>
    <n v="1787"/>
    <n v="8.94"/>
    <n v="71.11"/>
    <n v="35"/>
    <n v="10"/>
    <n v="2.93"/>
    <n v="25.55"/>
    <n v="11780.74"/>
    <n v="1.73"/>
    <n v="188204.37"/>
    <n v="106872.12"/>
    <m/>
  </r>
  <r>
    <x v="1511"/>
    <s v="Flipkart Hub 102"/>
    <x v="7"/>
    <s v="Tamil Nadu"/>
    <s v="West"/>
    <x v="4"/>
    <n v="650244"/>
    <n v="4788"/>
    <n v="1230.81"/>
    <n v="2766"/>
    <n v="25.16"/>
    <n v="63.48"/>
    <n v="41"/>
    <n v="10"/>
    <n v="2.52"/>
    <n v="5.77"/>
    <n v="17699.61"/>
    <n v="2.92"/>
    <n v="144560.19"/>
    <n v="273941.21000000002"/>
    <m/>
  </r>
  <r>
    <x v="1512"/>
    <s v="Flipkart Hub 62"/>
    <x v="5"/>
    <s v="Uttar Pradesh"/>
    <s v="East"/>
    <x v="3"/>
    <n v="450866.46"/>
    <n v="2368"/>
    <n v="3107.46"/>
    <n v="9452"/>
    <n v="21.43"/>
    <n v="69.11"/>
    <n v="25"/>
    <n v="12"/>
    <n v="4.05"/>
    <n v="-1.89"/>
    <n v="69672.02"/>
    <n v="2.19"/>
    <n v="27145.4"/>
    <n v="381500.63"/>
    <m/>
  </r>
  <r>
    <x v="1513"/>
    <s v="Flipkart Hub 96"/>
    <x v="0"/>
    <s v="Rajasthan"/>
    <s v="East"/>
    <x v="4"/>
    <n v="661316.94999999995"/>
    <n v="319"/>
    <n v="3549.34"/>
    <n v="8739"/>
    <n v="49.75"/>
    <n v="58.32"/>
    <n v="9"/>
    <n v="12"/>
    <n v="4.5"/>
    <n v="12.45"/>
    <n v="83665.19"/>
    <n v="2.95"/>
    <n v="95574.57"/>
    <n v="378687.36"/>
    <m/>
  </r>
  <r>
    <x v="1514"/>
    <s v="Flipkart Hub 121"/>
    <x v="0"/>
    <s v="Telangana"/>
    <s v="West"/>
    <x v="1"/>
    <n v="262353.12"/>
    <n v="4902"/>
    <n v="1169.6400000000001"/>
    <n v="3370"/>
    <n v="29.08"/>
    <n v="88.19"/>
    <n v="8"/>
    <n v="10"/>
    <n v="2.89"/>
    <n v="18.5"/>
    <n v="1865.13"/>
    <n v="9.94"/>
    <n v="97985.32"/>
    <n v="151388.63"/>
    <m/>
  </r>
  <r>
    <x v="1515"/>
    <s v="Flipkart Hub 70"/>
    <x v="8"/>
    <s v="Tamil Nadu"/>
    <s v="South"/>
    <x v="4"/>
    <n v="54053.14"/>
    <n v="1242"/>
    <n v="2793.57"/>
    <n v="9445"/>
    <n v="6.4"/>
    <n v="58.37"/>
    <n v="33"/>
    <n v="10"/>
    <n v="3.24"/>
    <n v="-1.95"/>
    <n v="93602.35"/>
    <n v="12.01"/>
    <n v="24880.29"/>
    <n v="400263.39"/>
    <m/>
  </r>
  <r>
    <x v="1516"/>
    <s v="Flipkart Hub 114"/>
    <x v="6"/>
    <s v="Maharashtra"/>
    <s v="North"/>
    <x v="3"/>
    <n v="827999.71"/>
    <n v="3103"/>
    <n v="3072.94"/>
    <n v="2772"/>
    <n v="16.45"/>
    <n v="53.67"/>
    <n v="9"/>
    <n v="12"/>
    <n v="2.64"/>
    <n v="26.34"/>
    <n v="82921.03"/>
    <n v="3.66"/>
    <n v="16022.45"/>
    <n v="289224.43"/>
    <m/>
  </r>
  <r>
    <x v="1517"/>
    <s v="Flipkart Hub 9"/>
    <x v="4"/>
    <s v="Karnataka"/>
    <s v="South"/>
    <x v="5"/>
    <n v="150056.43"/>
    <n v="4557"/>
    <n v="4635.05"/>
    <n v="3243"/>
    <n v="45.25"/>
    <n v="85.06"/>
    <n v="50"/>
    <n v="8"/>
    <n v="4.21"/>
    <n v="-0.06"/>
    <n v="30282.27"/>
    <n v="14.75"/>
    <n v="73051.83"/>
    <n v="69869.570000000007"/>
    <m/>
  </r>
  <r>
    <x v="1518"/>
    <s v="Flipkart Hub 87"/>
    <x v="0"/>
    <s v="Telangana"/>
    <s v="South"/>
    <x v="3"/>
    <n v="637785.02"/>
    <n v="4563"/>
    <n v="2157.73"/>
    <n v="1371"/>
    <n v="23.72"/>
    <n v="84.02"/>
    <n v="7"/>
    <n v="8"/>
    <n v="2.6"/>
    <n v="21.09"/>
    <n v="99475.8"/>
    <n v="0.56999999999999995"/>
    <n v="53058.400000000001"/>
    <n v="494441.15"/>
    <m/>
  </r>
  <r>
    <x v="1519"/>
    <s v="Flipkart Hub 81"/>
    <x v="1"/>
    <s v="Karnataka"/>
    <s v="East"/>
    <x v="2"/>
    <n v="537450.79"/>
    <n v="3280"/>
    <n v="1654.63"/>
    <n v="4286"/>
    <n v="8.11"/>
    <n v="79.98"/>
    <n v="47"/>
    <n v="10"/>
    <n v="3.22"/>
    <n v="24.8"/>
    <n v="66396.34"/>
    <n v="4.82"/>
    <n v="112603.56"/>
    <n v="435916.1"/>
    <m/>
  </r>
  <r>
    <x v="1520"/>
    <s v="Flipkart Hub 84"/>
    <x v="5"/>
    <s v="West Bengal"/>
    <s v="West"/>
    <x v="4"/>
    <n v="860558.76"/>
    <n v="1873"/>
    <n v="3144.03"/>
    <n v="3030"/>
    <n v="10.92"/>
    <n v="67.87"/>
    <n v="38"/>
    <n v="10"/>
    <n v="3.41"/>
    <n v="9.43"/>
    <n v="50607.71"/>
    <n v="12.97"/>
    <n v="81420.009999999995"/>
    <n v="221840.9"/>
    <m/>
  </r>
  <r>
    <x v="1521"/>
    <s v="Flipkart Hub 37"/>
    <x v="2"/>
    <s v="Telangana"/>
    <s v="East"/>
    <x v="2"/>
    <n v="828094.85"/>
    <n v="1152"/>
    <n v="3003.32"/>
    <n v="3167"/>
    <n v="15.47"/>
    <n v="69.069999999999993"/>
    <n v="13"/>
    <n v="10"/>
    <n v="3.12"/>
    <n v="1.33"/>
    <n v="21947.08"/>
    <n v="13.34"/>
    <n v="97875.07"/>
    <n v="231451"/>
    <m/>
  </r>
  <r>
    <x v="1522"/>
    <s v="Flipkart Hub 102"/>
    <x v="2"/>
    <s v="Delhi"/>
    <s v="South"/>
    <x v="0"/>
    <n v="651176.75"/>
    <n v="249"/>
    <n v="1212.97"/>
    <n v="6306"/>
    <n v="2.04"/>
    <n v="62.24"/>
    <n v="15"/>
    <n v="12"/>
    <n v="4.59"/>
    <n v="-1.9"/>
    <n v="47086.59"/>
    <n v="3.05"/>
    <n v="91965.1"/>
    <n v="15439.56"/>
    <m/>
  </r>
  <r>
    <x v="1523"/>
    <s v="Flipkart Hub 10"/>
    <x v="3"/>
    <s v="Karnataka"/>
    <s v="North"/>
    <x v="3"/>
    <n v="882573.42"/>
    <n v="1966"/>
    <n v="562.59"/>
    <n v="4241"/>
    <n v="27.2"/>
    <n v="50.55"/>
    <n v="28"/>
    <n v="8"/>
    <n v="4.9800000000000004"/>
    <n v="29.17"/>
    <n v="37944.879999999997"/>
    <n v="12.07"/>
    <n v="66390.39"/>
    <n v="431912.63"/>
    <m/>
  </r>
  <r>
    <x v="1524"/>
    <s v="Flipkart Hub 6"/>
    <x v="5"/>
    <s v="Gujarat"/>
    <s v="South"/>
    <x v="3"/>
    <n v="655621.26"/>
    <n v="1926"/>
    <n v="999.85"/>
    <n v="9894"/>
    <n v="48.1"/>
    <n v="97.27"/>
    <n v="47"/>
    <n v="12"/>
    <n v="4.13"/>
    <n v="25.38"/>
    <n v="98985.87"/>
    <n v="2.96"/>
    <n v="123056.41"/>
    <n v="158416.32999999999"/>
    <m/>
  </r>
  <r>
    <x v="1525"/>
    <s v="Flipkart Hub 46"/>
    <x v="3"/>
    <s v="Gujarat"/>
    <s v="South"/>
    <x v="0"/>
    <n v="84714.39"/>
    <n v="4942"/>
    <n v="786.78"/>
    <n v="9540"/>
    <n v="20.73"/>
    <n v="62.01"/>
    <n v="41"/>
    <n v="12"/>
    <n v="3.42"/>
    <n v="4.3600000000000003"/>
    <n v="97341.79"/>
    <n v="13.29"/>
    <n v="11282.91"/>
    <n v="242921.15"/>
    <m/>
  </r>
  <r>
    <x v="1526"/>
    <s v="Flipkart Hub 40"/>
    <x v="6"/>
    <s v="Rajasthan"/>
    <s v="South"/>
    <x v="2"/>
    <n v="705275.55"/>
    <n v="2341"/>
    <n v="3980.96"/>
    <n v="1257"/>
    <n v="37.22"/>
    <n v="86.99"/>
    <n v="37"/>
    <n v="8"/>
    <n v="3.05"/>
    <n v="-0.16"/>
    <n v="8500.48"/>
    <n v="7.43"/>
    <n v="32280.68"/>
    <n v="25874.89"/>
    <m/>
  </r>
  <r>
    <x v="1527"/>
    <s v="Flipkart Hub 11"/>
    <x v="2"/>
    <s v="Delhi"/>
    <s v="East"/>
    <x v="2"/>
    <n v="376778.5"/>
    <n v="2301"/>
    <n v="1996.92"/>
    <n v="3387"/>
    <n v="11.44"/>
    <n v="65.31"/>
    <n v="21"/>
    <n v="12"/>
    <n v="4.09"/>
    <n v="19.329999999999998"/>
    <n v="56992.94"/>
    <n v="5.04"/>
    <n v="112751.27"/>
    <n v="403821.1"/>
    <m/>
  </r>
  <r>
    <x v="1528"/>
    <s v="Flipkart Hub 120"/>
    <x v="3"/>
    <s v="Tamil Nadu"/>
    <s v="South"/>
    <x v="0"/>
    <n v="905829.29"/>
    <n v="3510"/>
    <n v="3227.31"/>
    <n v="5144"/>
    <n v="11.54"/>
    <n v="50.22"/>
    <n v="37"/>
    <n v="12"/>
    <n v="4.87"/>
    <n v="3.75"/>
    <n v="14782.74"/>
    <n v="2.35"/>
    <n v="42731.77"/>
    <n v="121058.9"/>
    <m/>
  </r>
  <r>
    <x v="1529"/>
    <s v="Flipkart Hub 75"/>
    <x v="0"/>
    <s v="Uttar Pradesh"/>
    <s v="West"/>
    <x v="3"/>
    <n v="168625.69"/>
    <n v="2696"/>
    <n v="728.16"/>
    <n v="7666"/>
    <n v="35.36"/>
    <n v="79.680000000000007"/>
    <n v="21"/>
    <n v="8"/>
    <n v="4.87"/>
    <n v="27.08"/>
    <n v="68659.509999999995"/>
    <n v="5.1100000000000003"/>
    <n v="150061.07999999999"/>
    <n v="67800.72"/>
    <m/>
  </r>
  <r>
    <x v="1530"/>
    <s v="Flipkart Hub 70"/>
    <x v="7"/>
    <s v="Karnataka"/>
    <s v="North"/>
    <x v="3"/>
    <n v="830520.46"/>
    <n v="3370"/>
    <n v="3882.26"/>
    <n v="7832"/>
    <n v="15.15"/>
    <n v="96.78"/>
    <n v="28"/>
    <n v="8"/>
    <n v="2.5299999999999998"/>
    <n v="8.16"/>
    <n v="77911.039999999994"/>
    <n v="14.11"/>
    <n v="8484.4699999999993"/>
    <n v="175505.01"/>
    <m/>
  </r>
  <r>
    <x v="1531"/>
    <s v="Flipkart Hub 38"/>
    <x v="7"/>
    <s v="Uttar Pradesh"/>
    <s v="East"/>
    <x v="0"/>
    <n v="737440.78"/>
    <n v="4093"/>
    <n v="4457.24"/>
    <n v="7357"/>
    <n v="42.48"/>
    <n v="83.21"/>
    <n v="45"/>
    <n v="12"/>
    <n v="2.57"/>
    <n v="19.63"/>
    <n v="78453.78"/>
    <n v="12.01"/>
    <n v="128797.74"/>
    <n v="394034.15"/>
    <m/>
  </r>
  <r>
    <x v="1532"/>
    <s v="Flipkart Hub 58"/>
    <x v="0"/>
    <s v="Rajasthan"/>
    <s v="South"/>
    <x v="3"/>
    <n v="501655.6"/>
    <n v="605"/>
    <n v="3042.59"/>
    <n v="3790"/>
    <n v="28.03"/>
    <n v="74.62"/>
    <n v="12"/>
    <n v="10"/>
    <n v="4.67"/>
    <n v="1.97"/>
    <n v="24888.06"/>
    <n v="11.87"/>
    <n v="60307.13"/>
    <n v="154806.31"/>
    <m/>
  </r>
  <r>
    <x v="1533"/>
    <s v="Flipkart Hub 146"/>
    <x v="8"/>
    <s v="Uttar Pradesh"/>
    <s v="South"/>
    <x v="0"/>
    <n v="140272.95000000001"/>
    <n v="2775"/>
    <n v="4554.26"/>
    <n v="6882"/>
    <n v="38.74"/>
    <n v="88.66"/>
    <n v="21"/>
    <n v="10"/>
    <n v="2.5099999999999998"/>
    <n v="-8.9499999999999993"/>
    <n v="53719.360000000001"/>
    <n v="10.16"/>
    <n v="107709.83"/>
    <n v="203278.83"/>
    <m/>
  </r>
  <r>
    <x v="1534"/>
    <s v="Flipkart Hub 79"/>
    <x v="5"/>
    <s v="Karnataka"/>
    <s v="North"/>
    <x v="4"/>
    <n v="718803.15"/>
    <n v="4101"/>
    <n v="3186.3"/>
    <n v="6446"/>
    <n v="33.9"/>
    <n v="61.03"/>
    <n v="6"/>
    <n v="10"/>
    <n v="3.67"/>
    <n v="17.32"/>
    <n v="99794.41"/>
    <n v="14.84"/>
    <n v="57600.12"/>
    <n v="156697.01999999999"/>
    <m/>
  </r>
  <r>
    <x v="1535"/>
    <s v="Flipkart Hub 36"/>
    <x v="0"/>
    <s v="Rajasthan"/>
    <s v="North"/>
    <x v="2"/>
    <n v="335370.34999999998"/>
    <n v="197"/>
    <n v="4930.43"/>
    <n v="3960"/>
    <n v="26.86"/>
    <n v="61.35"/>
    <n v="19"/>
    <n v="8"/>
    <n v="4.4000000000000004"/>
    <n v="17.940000000000001"/>
    <n v="66321.81"/>
    <n v="11.03"/>
    <n v="38719.370000000003"/>
    <n v="333646.28999999998"/>
    <m/>
  </r>
  <r>
    <x v="1536"/>
    <s v="Flipkart Hub 80"/>
    <x v="2"/>
    <s v="Tamil Nadu"/>
    <s v="West"/>
    <x v="2"/>
    <n v="811421.04"/>
    <n v="2067"/>
    <n v="4030.68"/>
    <n v="7771"/>
    <n v="33.96"/>
    <n v="93.65"/>
    <n v="35"/>
    <n v="12"/>
    <n v="4.47"/>
    <n v="-6.75"/>
    <n v="87260.77"/>
    <n v="10.92"/>
    <n v="98451.34"/>
    <n v="436560.58"/>
    <m/>
  </r>
  <r>
    <x v="1537"/>
    <s v="Flipkart Hub 197"/>
    <x v="5"/>
    <s v="Telangana"/>
    <s v="East"/>
    <x v="2"/>
    <n v="817762.3"/>
    <n v="3067"/>
    <n v="2085.75"/>
    <n v="5465"/>
    <n v="19.84"/>
    <n v="83.11"/>
    <n v="32"/>
    <n v="12"/>
    <n v="2.87"/>
    <n v="17.78"/>
    <n v="5397.66"/>
    <n v="0.77"/>
    <n v="175413.17"/>
    <n v="38106.75"/>
    <m/>
  </r>
  <r>
    <x v="1538"/>
    <s v="Flipkart Hub 101"/>
    <x v="8"/>
    <s v="Delhi"/>
    <s v="South"/>
    <x v="1"/>
    <n v="124982.77"/>
    <n v="3572"/>
    <n v="3936.52"/>
    <n v="3491"/>
    <n v="28.53"/>
    <n v="60.22"/>
    <n v="49"/>
    <n v="8"/>
    <n v="2.59"/>
    <n v="5.55"/>
    <n v="81613.13"/>
    <n v="3.05"/>
    <n v="26043.24"/>
    <n v="146376.95999999999"/>
    <m/>
  </r>
  <r>
    <x v="1539"/>
    <s v="Flipkart Hub 17"/>
    <x v="5"/>
    <s v="Telangana"/>
    <s v="North"/>
    <x v="5"/>
    <n v="157184.32999999999"/>
    <n v="3022"/>
    <n v="4497.83"/>
    <n v="6162"/>
    <n v="36.229999999999997"/>
    <n v="95.09"/>
    <n v="12"/>
    <n v="8"/>
    <n v="4.9800000000000004"/>
    <n v="25.96"/>
    <n v="57060.7"/>
    <n v="12.6"/>
    <n v="97779.97"/>
    <n v="381359.07"/>
    <m/>
  </r>
  <r>
    <x v="1540"/>
    <s v="Flipkart Hub 78"/>
    <x v="6"/>
    <s v="West Bengal"/>
    <s v="East"/>
    <x v="3"/>
    <n v="607411.22"/>
    <n v="3580"/>
    <n v="2092.44"/>
    <n v="8858"/>
    <n v="23.44"/>
    <n v="64.62"/>
    <n v="49"/>
    <n v="10"/>
    <n v="4.21"/>
    <n v="-5.28"/>
    <n v="85078.92"/>
    <n v="2.2200000000000002"/>
    <n v="143463.42000000001"/>
    <n v="331778.44"/>
    <m/>
  </r>
  <r>
    <x v="1541"/>
    <s v="Flipkart Hub 84"/>
    <x v="0"/>
    <s v="Rajasthan"/>
    <s v="North"/>
    <x v="5"/>
    <n v="317759.48"/>
    <n v="1271"/>
    <n v="3231.38"/>
    <n v="5647"/>
    <n v="23.12"/>
    <n v="67.03"/>
    <n v="6"/>
    <n v="12"/>
    <n v="2.78"/>
    <n v="6.86"/>
    <n v="70640.87"/>
    <n v="10.96"/>
    <n v="192684.06"/>
    <n v="306130.73"/>
    <m/>
  </r>
  <r>
    <x v="1542"/>
    <s v="Flipkart Hub 102"/>
    <x v="7"/>
    <s v="Gujarat"/>
    <s v="South"/>
    <x v="1"/>
    <n v="221778.5"/>
    <n v="3370"/>
    <n v="1653.39"/>
    <n v="4445"/>
    <n v="13.82"/>
    <n v="65.14"/>
    <n v="27"/>
    <n v="10"/>
    <n v="3.22"/>
    <n v="4.1500000000000004"/>
    <n v="22394.87"/>
    <n v="1.03"/>
    <n v="9883.24"/>
    <n v="68227.78"/>
    <m/>
  </r>
  <r>
    <x v="1543"/>
    <s v="Flipkart Hub 143"/>
    <x v="6"/>
    <s v="Telangana"/>
    <s v="North"/>
    <x v="2"/>
    <n v="613957.06999999995"/>
    <n v="1481"/>
    <n v="2731.12"/>
    <n v="6570"/>
    <n v="27.57"/>
    <n v="91.45"/>
    <n v="16"/>
    <n v="8"/>
    <n v="2.61"/>
    <n v="22.14"/>
    <n v="63208.42"/>
    <n v="6.34"/>
    <n v="161805.82999999999"/>
    <n v="482693.64"/>
    <m/>
  </r>
  <r>
    <x v="1544"/>
    <s v="Flipkart Hub 31"/>
    <x v="8"/>
    <s v="Delhi"/>
    <s v="West"/>
    <x v="1"/>
    <n v="827383.03"/>
    <n v="2891"/>
    <n v="2058.8000000000002"/>
    <n v="3958"/>
    <n v="19.37"/>
    <n v="95.4"/>
    <n v="18"/>
    <n v="12"/>
    <n v="3.44"/>
    <n v="-5.07"/>
    <n v="86169.09"/>
    <n v="4.28"/>
    <n v="137918.34"/>
    <n v="294331.33"/>
    <m/>
  </r>
  <r>
    <x v="1545"/>
    <s v="Flipkart Hub 95"/>
    <x v="3"/>
    <s v="Gujarat"/>
    <s v="South"/>
    <x v="1"/>
    <n v="619266.84"/>
    <n v="833"/>
    <n v="1908.57"/>
    <n v="3854"/>
    <n v="19.84"/>
    <n v="70.95"/>
    <n v="31"/>
    <n v="12"/>
    <n v="4.49"/>
    <n v="15.25"/>
    <n v="84427.32"/>
    <n v="10.56"/>
    <n v="31155.88"/>
    <n v="75436.39"/>
    <m/>
  </r>
  <r>
    <x v="1546"/>
    <s v="Flipkart Hub 94"/>
    <x v="3"/>
    <s v="Uttar Pradesh"/>
    <s v="West"/>
    <x v="5"/>
    <n v="746494.93"/>
    <n v="4278"/>
    <n v="2071.81"/>
    <n v="9411"/>
    <n v="39.44"/>
    <n v="75.64"/>
    <n v="29"/>
    <n v="8"/>
    <n v="2.54"/>
    <n v="3.39"/>
    <n v="76343.240000000005"/>
    <n v="7.16"/>
    <n v="123763.89"/>
    <n v="228715.31"/>
    <m/>
  </r>
  <r>
    <x v="1547"/>
    <s v="Flipkart Hub 5"/>
    <x v="1"/>
    <s v="Karnataka"/>
    <s v="North"/>
    <x v="0"/>
    <n v="434263.33"/>
    <n v="2455"/>
    <n v="4613.74"/>
    <n v="1204"/>
    <n v="9.64"/>
    <n v="61.65"/>
    <n v="25"/>
    <n v="8"/>
    <n v="3.59"/>
    <n v="-5.17"/>
    <n v="39749.360000000001"/>
    <n v="10.46"/>
    <n v="164459.26999999999"/>
    <n v="11127.42"/>
    <m/>
  </r>
  <r>
    <x v="1548"/>
    <s v="Flipkart Hub 55"/>
    <x v="2"/>
    <s v="Telangana"/>
    <s v="East"/>
    <x v="0"/>
    <n v="344838.40000000002"/>
    <n v="1007"/>
    <n v="2619.16"/>
    <n v="3312"/>
    <n v="23.76"/>
    <n v="84.88"/>
    <n v="16"/>
    <n v="10"/>
    <n v="2.56"/>
    <n v="21.27"/>
    <n v="32278.44"/>
    <n v="11.27"/>
    <n v="148795.23000000001"/>
    <n v="245928.36"/>
    <m/>
  </r>
  <r>
    <x v="1549"/>
    <s v="Flipkart Hub 196"/>
    <x v="7"/>
    <s v="Karnataka"/>
    <s v="South"/>
    <x v="0"/>
    <n v="335258.74"/>
    <n v="2331"/>
    <n v="4428.4399999999996"/>
    <n v="2733"/>
    <n v="34.770000000000003"/>
    <n v="58"/>
    <n v="11"/>
    <n v="10"/>
    <n v="4.01"/>
    <n v="11.02"/>
    <n v="86358.22"/>
    <n v="0.84"/>
    <n v="86542.98"/>
    <n v="459189.24"/>
    <m/>
  </r>
  <r>
    <x v="1550"/>
    <s v="Flipkart Hub 59"/>
    <x v="6"/>
    <s v="Delhi"/>
    <s v="East"/>
    <x v="3"/>
    <n v="802180.3"/>
    <n v="393"/>
    <n v="3947.93"/>
    <n v="4833"/>
    <n v="29.94"/>
    <n v="70.239999999999995"/>
    <n v="45"/>
    <n v="10"/>
    <n v="3"/>
    <n v="5.47"/>
    <n v="95139.21"/>
    <n v="10.029999999999999"/>
    <n v="6514.75"/>
    <n v="491981.07"/>
    <m/>
  </r>
  <r>
    <x v="1551"/>
    <s v="Flipkart Hub 178"/>
    <x v="8"/>
    <s v="Uttar Pradesh"/>
    <s v="North"/>
    <x v="2"/>
    <n v="155494.04999999999"/>
    <n v="1773"/>
    <n v="2968.41"/>
    <n v="2535"/>
    <n v="3.76"/>
    <n v="60.42"/>
    <n v="8"/>
    <n v="10"/>
    <n v="3.43"/>
    <n v="11.48"/>
    <n v="91124.69"/>
    <n v="10.82"/>
    <n v="4829.49"/>
    <n v="37849.82"/>
    <m/>
  </r>
  <r>
    <x v="1552"/>
    <s v="Flipkart Hub 49"/>
    <x v="8"/>
    <s v="Rajasthan"/>
    <s v="West"/>
    <x v="1"/>
    <n v="78595.460000000006"/>
    <n v="618"/>
    <n v="1811.2"/>
    <n v="8009"/>
    <n v="8.57"/>
    <n v="50.91"/>
    <n v="46"/>
    <n v="12"/>
    <n v="3.34"/>
    <n v="27.71"/>
    <n v="32427.040000000001"/>
    <n v="8.24"/>
    <n v="34555.25"/>
    <n v="191942.62"/>
    <m/>
  </r>
  <r>
    <x v="1553"/>
    <s v="Flipkart Hub 103"/>
    <x v="7"/>
    <s v="Rajasthan"/>
    <s v="West"/>
    <x v="4"/>
    <n v="552723.68999999994"/>
    <n v="304"/>
    <n v="3281.63"/>
    <n v="3362"/>
    <n v="40.25"/>
    <n v="84.95"/>
    <n v="34"/>
    <n v="10"/>
    <n v="4.53"/>
    <n v="29.45"/>
    <n v="88687.59"/>
    <n v="2.17"/>
    <n v="77587.289999999994"/>
    <n v="221705.06"/>
    <m/>
  </r>
  <r>
    <x v="1554"/>
    <s v="Flipkart Hub 154"/>
    <x v="4"/>
    <s v="Delhi"/>
    <s v="North"/>
    <x v="0"/>
    <n v="612182.23"/>
    <n v="411"/>
    <n v="2327.0300000000002"/>
    <n v="4866"/>
    <n v="26.19"/>
    <n v="98.38"/>
    <n v="42"/>
    <n v="10"/>
    <n v="4.2"/>
    <n v="29.61"/>
    <n v="99359.360000000001"/>
    <n v="9.23"/>
    <n v="59811.35"/>
    <n v="143745.09"/>
    <m/>
  </r>
  <r>
    <x v="1555"/>
    <s v="Flipkart Hub 49"/>
    <x v="7"/>
    <s v="Tamil Nadu"/>
    <s v="East"/>
    <x v="0"/>
    <n v="848766.94"/>
    <n v="384"/>
    <n v="1758.28"/>
    <n v="8257"/>
    <n v="9.83"/>
    <n v="97.98"/>
    <n v="39"/>
    <n v="12"/>
    <n v="3.27"/>
    <n v="-0.92"/>
    <n v="19121.560000000001"/>
    <n v="9.23"/>
    <n v="125809.45"/>
    <n v="389395.69"/>
    <m/>
  </r>
  <r>
    <x v="1556"/>
    <s v="Flipkart Hub 138"/>
    <x v="4"/>
    <s v="Rajasthan"/>
    <s v="North"/>
    <x v="4"/>
    <n v="66143.820000000007"/>
    <n v="2043"/>
    <n v="3617.16"/>
    <n v="1628"/>
    <n v="19.05"/>
    <n v="72.47"/>
    <n v="30"/>
    <n v="12"/>
    <n v="3.53"/>
    <n v="23.75"/>
    <n v="6958.15"/>
    <n v="12.41"/>
    <n v="39480.410000000003"/>
    <n v="347438.72"/>
    <m/>
  </r>
  <r>
    <x v="1557"/>
    <s v="Flipkart Hub 47"/>
    <x v="9"/>
    <s v="Uttar Pradesh"/>
    <s v="West"/>
    <x v="1"/>
    <n v="493178.54"/>
    <n v="3034"/>
    <n v="2459.66"/>
    <n v="6592"/>
    <n v="29.23"/>
    <n v="73.099999999999994"/>
    <n v="26"/>
    <n v="8"/>
    <n v="3.08"/>
    <n v="-3.62"/>
    <n v="80967.61"/>
    <n v="5.86"/>
    <n v="184645.5"/>
    <n v="237814.91"/>
    <m/>
  </r>
  <r>
    <x v="1558"/>
    <s v="Flipkart Hub 123"/>
    <x v="7"/>
    <s v="Tamil Nadu"/>
    <s v="South"/>
    <x v="3"/>
    <n v="333786.55"/>
    <n v="1876"/>
    <n v="849.78"/>
    <n v="6988"/>
    <n v="28.9"/>
    <n v="97.25"/>
    <n v="17"/>
    <n v="10"/>
    <n v="3.7"/>
    <n v="2.81"/>
    <n v="61178.12"/>
    <n v="2.2999999999999998"/>
    <n v="27133.71"/>
    <n v="469484.87"/>
    <m/>
  </r>
  <r>
    <x v="1559"/>
    <s v="Flipkart Hub 59"/>
    <x v="9"/>
    <s v="Tamil Nadu"/>
    <s v="South"/>
    <x v="4"/>
    <n v="562154.5"/>
    <n v="4689"/>
    <n v="2361.4299999999998"/>
    <n v="4055"/>
    <n v="23.49"/>
    <n v="99.07"/>
    <n v="9"/>
    <n v="12"/>
    <n v="4.75"/>
    <n v="12.77"/>
    <n v="86199.49"/>
    <n v="14.39"/>
    <n v="183755.18"/>
    <n v="8859.7800000000007"/>
    <m/>
  </r>
  <r>
    <x v="1560"/>
    <s v="Flipkart Hub 172"/>
    <x v="2"/>
    <s v="Tamil Nadu"/>
    <s v="West"/>
    <x v="0"/>
    <n v="908499.86"/>
    <n v="1873"/>
    <n v="2454.15"/>
    <n v="4318"/>
    <n v="37.17"/>
    <n v="70.86"/>
    <n v="45"/>
    <n v="12"/>
    <n v="4.75"/>
    <n v="-2.58"/>
    <n v="12825.44"/>
    <n v="9.4499999999999993"/>
    <n v="123776.06"/>
    <n v="317353.03999999998"/>
    <m/>
  </r>
  <r>
    <x v="1561"/>
    <s v="Flipkart Hub 102"/>
    <x v="4"/>
    <s v="Rajasthan"/>
    <s v="West"/>
    <x v="4"/>
    <n v="882579.35"/>
    <n v="1474"/>
    <n v="1147.6099999999999"/>
    <n v="5922"/>
    <n v="47.34"/>
    <n v="54.37"/>
    <n v="48"/>
    <n v="8"/>
    <n v="4.47"/>
    <n v="22.73"/>
    <n v="7874.82"/>
    <n v="5.04"/>
    <n v="193910.05"/>
    <n v="242368.49"/>
    <m/>
  </r>
  <r>
    <x v="1562"/>
    <s v="Flipkart Hub 59"/>
    <x v="5"/>
    <s v="Karnataka"/>
    <s v="West"/>
    <x v="4"/>
    <n v="105065.42"/>
    <n v="4505"/>
    <n v="4833.42"/>
    <n v="2464"/>
    <n v="16.13"/>
    <n v="65.790000000000006"/>
    <n v="28"/>
    <n v="8"/>
    <n v="2.6"/>
    <n v="1.1200000000000001"/>
    <n v="70525.41"/>
    <n v="14.89"/>
    <n v="58658.87"/>
    <n v="89900.36"/>
    <m/>
  </r>
  <r>
    <x v="1563"/>
    <s v="Flipkart Hub 142"/>
    <x v="8"/>
    <s v="Telangana"/>
    <s v="East"/>
    <x v="3"/>
    <n v="403895.45"/>
    <n v="4704"/>
    <n v="4799.2700000000004"/>
    <n v="7800"/>
    <n v="19.34"/>
    <n v="62.65"/>
    <n v="24"/>
    <n v="12"/>
    <n v="2.9"/>
    <n v="-0.57999999999999996"/>
    <n v="87503.25"/>
    <n v="2.09"/>
    <n v="96100.79"/>
    <n v="389830.15"/>
    <m/>
  </r>
  <r>
    <x v="1564"/>
    <s v="Flipkart Hub 120"/>
    <x v="6"/>
    <s v="West Bengal"/>
    <s v="North"/>
    <x v="5"/>
    <n v="860800.15"/>
    <n v="2937"/>
    <n v="3281.16"/>
    <n v="1640"/>
    <n v="9.56"/>
    <n v="99.96"/>
    <n v="21"/>
    <n v="10"/>
    <n v="2.72"/>
    <n v="-7.9"/>
    <n v="35705.25"/>
    <n v="10.72"/>
    <n v="187795.61"/>
    <n v="207482.79"/>
    <m/>
  </r>
  <r>
    <x v="1565"/>
    <s v="Flipkart Hub 104"/>
    <x v="8"/>
    <s v="Uttar Pradesh"/>
    <s v="East"/>
    <x v="2"/>
    <n v="699517.59"/>
    <n v="453"/>
    <n v="3880.91"/>
    <n v="560"/>
    <n v="2.9"/>
    <n v="51.35"/>
    <n v="6"/>
    <n v="10"/>
    <n v="4.6500000000000004"/>
    <n v="8.31"/>
    <n v="81461.05"/>
    <n v="10.86"/>
    <n v="186962.46"/>
    <n v="360730.64"/>
    <m/>
  </r>
  <r>
    <x v="1566"/>
    <s v="Flipkart Hub 158"/>
    <x v="0"/>
    <s v="Rajasthan"/>
    <s v="West"/>
    <x v="0"/>
    <n v="476960.15"/>
    <n v="2015"/>
    <n v="1708.94"/>
    <n v="594"/>
    <n v="27.51"/>
    <n v="86.46"/>
    <n v="12"/>
    <n v="8"/>
    <n v="2.5099999999999998"/>
    <n v="-5.69"/>
    <n v="67361.100000000006"/>
    <n v="13.34"/>
    <n v="87284.12"/>
    <n v="195878.21"/>
    <m/>
  </r>
  <r>
    <x v="1567"/>
    <s v="Flipkart Hub 156"/>
    <x v="5"/>
    <s v="Rajasthan"/>
    <s v="North"/>
    <x v="0"/>
    <n v="893885.84"/>
    <n v="2496"/>
    <n v="4070.91"/>
    <n v="5241"/>
    <n v="4.87"/>
    <n v="98.11"/>
    <n v="7"/>
    <n v="10"/>
    <n v="3.93"/>
    <n v="-8.69"/>
    <n v="32074.38"/>
    <n v="4.84"/>
    <n v="17018.32"/>
    <n v="130415.77"/>
    <m/>
  </r>
  <r>
    <x v="1568"/>
    <s v="Flipkart Hub 97"/>
    <x v="5"/>
    <s v="Maharashtra"/>
    <s v="East"/>
    <x v="2"/>
    <n v="884938.99"/>
    <n v="2575"/>
    <n v="4494.97"/>
    <n v="3427"/>
    <n v="16.329999999999998"/>
    <n v="82.65"/>
    <n v="13"/>
    <n v="8"/>
    <n v="3.68"/>
    <n v="11.15"/>
    <n v="75937.38"/>
    <n v="14.82"/>
    <n v="106092.49"/>
    <n v="180644.4"/>
    <m/>
  </r>
  <r>
    <x v="1569"/>
    <s v="Flipkart Hub 14"/>
    <x v="9"/>
    <s v="Delhi"/>
    <s v="East"/>
    <x v="0"/>
    <n v="377071.68"/>
    <n v="1921"/>
    <n v="762.17"/>
    <n v="1281"/>
    <n v="7.41"/>
    <n v="66.069999999999993"/>
    <n v="50"/>
    <n v="8"/>
    <n v="3.85"/>
    <n v="-0.99"/>
    <n v="70158.929999999993"/>
    <n v="8.67"/>
    <n v="41711.800000000003"/>
    <n v="37815.980000000003"/>
    <m/>
  </r>
  <r>
    <x v="1570"/>
    <s v="Flipkart Hub 59"/>
    <x v="5"/>
    <s v="Maharashtra"/>
    <s v="South"/>
    <x v="1"/>
    <n v="285479.2"/>
    <n v="516"/>
    <n v="3015"/>
    <n v="9926"/>
    <n v="22.94"/>
    <n v="55.76"/>
    <n v="16"/>
    <n v="8"/>
    <n v="3.81"/>
    <n v="28.85"/>
    <n v="86617.76"/>
    <n v="12.62"/>
    <n v="21349.11"/>
    <n v="463386.15"/>
    <m/>
  </r>
  <r>
    <x v="1571"/>
    <s v="Flipkart Hub 62"/>
    <x v="8"/>
    <s v="West Bengal"/>
    <s v="South"/>
    <x v="0"/>
    <n v="216656.6"/>
    <n v="4625"/>
    <n v="3520.22"/>
    <n v="6909"/>
    <n v="33.799999999999997"/>
    <n v="53.92"/>
    <n v="26"/>
    <n v="8"/>
    <n v="3.88"/>
    <n v="7.08"/>
    <n v="43264.03"/>
    <n v="5.29"/>
    <n v="67954.47"/>
    <n v="312770.95"/>
    <m/>
  </r>
  <r>
    <x v="1572"/>
    <s v="Flipkart Hub 46"/>
    <x v="3"/>
    <s v="Tamil Nadu"/>
    <s v="North"/>
    <x v="1"/>
    <n v="259337.97"/>
    <n v="3317"/>
    <n v="996.63"/>
    <n v="7000"/>
    <n v="22.75"/>
    <n v="67.27"/>
    <n v="46"/>
    <n v="8"/>
    <n v="4.68"/>
    <n v="1.94"/>
    <n v="89687.96"/>
    <n v="3.16"/>
    <n v="46169.82"/>
    <n v="423565.34"/>
    <m/>
  </r>
  <r>
    <x v="1573"/>
    <s v="Flipkart Hub 84"/>
    <x v="5"/>
    <s v="Uttar Pradesh"/>
    <s v="East"/>
    <x v="3"/>
    <n v="368414.62"/>
    <n v="2818"/>
    <n v="3171.45"/>
    <n v="1476"/>
    <n v="23.73"/>
    <n v="60.12"/>
    <n v="35"/>
    <n v="12"/>
    <n v="4.78"/>
    <n v="13.21"/>
    <n v="33911.279999999999"/>
    <n v="2.4900000000000002"/>
    <n v="90475.9"/>
    <n v="234059.7"/>
    <m/>
  </r>
  <r>
    <x v="1574"/>
    <s v="Flipkart Hub 175"/>
    <x v="3"/>
    <s v="Delhi"/>
    <s v="East"/>
    <x v="4"/>
    <n v="269347.53999999998"/>
    <n v="3169"/>
    <n v="3456.71"/>
    <n v="8402"/>
    <n v="28.27"/>
    <n v="64.47"/>
    <n v="12"/>
    <n v="8"/>
    <n v="3.32"/>
    <n v="19.59"/>
    <n v="24267.54"/>
    <n v="6.17"/>
    <n v="195130.87"/>
    <n v="434311.54"/>
    <m/>
  </r>
  <r>
    <x v="1575"/>
    <s v="Flipkart Hub 105"/>
    <x v="1"/>
    <s v="Karnataka"/>
    <s v="East"/>
    <x v="3"/>
    <n v="422542.89"/>
    <n v="4298"/>
    <n v="2452.38"/>
    <n v="2583"/>
    <n v="26.96"/>
    <n v="61.95"/>
    <n v="17"/>
    <n v="10"/>
    <n v="2.57"/>
    <n v="3.32"/>
    <n v="49614.5"/>
    <n v="10.17"/>
    <n v="57644.6"/>
    <n v="244232.65"/>
    <m/>
  </r>
  <r>
    <x v="1576"/>
    <s v="Flipkart Hub 195"/>
    <x v="8"/>
    <s v="West Bengal"/>
    <s v="West"/>
    <x v="0"/>
    <n v="800650.41"/>
    <n v="3416"/>
    <n v="1216.23"/>
    <n v="4595"/>
    <n v="46.43"/>
    <n v="71.180000000000007"/>
    <n v="46"/>
    <n v="8"/>
    <n v="3.77"/>
    <n v="25.82"/>
    <n v="99127.65"/>
    <n v="7.86"/>
    <n v="188595.58"/>
    <n v="442317.04"/>
    <m/>
  </r>
  <r>
    <x v="1577"/>
    <s v="Flipkart Hub 150"/>
    <x v="6"/>
    <s v="Uttar Pradesh"/>
    <s v="North"/>
    <x v="5"/>
    <n v="759044.85"/>
    <n v="3818"/>
    <n v="3416.62"/>
    <n v="6733"/>
    <n v="42.48"/>
    <n v="82.21"/>
    <n v="26"/>
    <n v="8"/>
    <n v="3.8"/>
    <n v="13.91"/>
    <n v="45596.71"/>
    <n v="11.24"/>
    <n v="84267.13"/>
    <n v="477523.55"/>
    <m/>
  </r>
  <r>
    <x v="1578"/>
    <s v="Flipkart Hub 138"/>
    <x v="5"/>
    <s v="Delhi"/>
    <s v="South"/>
    <x v="3"/>
    <n v="301909.90000000002"/>
    <n v="4462"/>
    <n v="4297.13"/>
    <n v="828"/>
    <n v="17.14"/>
    <n v="94.05"/>
    <n v="34"/>
    <n v="12"/>
    <n v="4.47"/>
    <n v="29.76"/>
    <n v="76546.36"/>
    <n v="9.75"/>
    <n v="149592.38"/>
    <n v="9462.92"/>
    <m/>
  </r>
  <r>
    <x v="1579"/>
    <s v="Flipkart Hub 24"/>
    <x v="6"/>
    <s v="West Bengal"/>
    <s v="East"/>
    <x v="2"/>
    <n v="808129.18"/>
    <n v="375"/>
    <n v="3159.93"/>
    <n v="7673"/>
    <n v="16.43"/>
    <n v="57.95"/>
    <n v="48"/>
    <n v="10"/>
    <n v="3.82"/>
    <n v="16.64"/>
    <n v="40189.08"/>
    <n v="12.55"/>
    <n v="22360.35"/>
    <n v="482615.63"/>
    <m/>
  </r>
  <r>
    <x v="1580"/>
    <s v="Flipkart Hub 46"/>
    <x v="0"/>
    <s v="Maharashtra"/>
    <s v="South"/>
    <x v="0"/>
    <n v="819810.74"/>
    <n v="3718"/>
    <n v="4633.42"/>
    <n v="6849"/>
    <n v="11.32"/>
    <n v="89.67"/>
    <n v="32"/>
    <n v="8"/>
    <n v="3.15"/>
    <n v="-9.58"/>
    <n v="31249.65"/>
    <n v="1.23"/>
    <n v="121376.36"/>
    <n v="333271.67999999999"/>
    <m/>
  </r>
  <r>
    <x v="1581"/>
    <s v="Flipkart Hub 148"/>
    <x v="5"/>
    <s v="Uttar Pradesh"/>
    <s v="North"/>
    <x v="0"/>
    <n v="627729.21"/>
    <n v="2422"/>
    <n v="4392.49"/>
    <n v="6666"/>
    <n v="49.02"/>
    <n v="93.19"/>
    <n v="50"/>
    <n v="10"/>
    <n v="3.73"/>
    <n v="19.559999999999999"/>
    <n v="3044.51"/>
    <n v="4.03"/>
    <n v="92318.23"/>
    <n v="46360.7"/>
    <m/>
  </r>
  <r>
    <x v="1582"/>
    <s v="Flipkart Hub 134"/>
    <x v="2"/>
    <s v="Telangana"/>
    <s v="East"/>
    <x v="3"/>
    <n v="192294.92"/>
    <n v="560"/>
    <n v="3869.17"/>
    <n v="6220"/>
    <n v="8.16"/>
    <n v="81.17"/>
    <n v="37"/>
    <n v="10"/>
    <n v="2.85"/>
    <n v="-1.68"/>
    <n v="35175.050000000003"/>
    <n v="7.27"/>
    <n v="120223.13"/>
    <n v="412978.68"/>
    <m/>
  </r>
  <r>
    <x v="1583"/>
    <s v="Flipkart Hub 139"/>
    <x v="8"/>
    <s v="Maharashtra"/>
    <s v="West"/>
    <x v="3"/>
    <n v="328455.83"/>
    <n v="278"/>
    <n v="4865.32"/>
    <n v="1232"/>
    <n v="17.61"/>
    <n v="89.36"/>
    <n v="46"/>
    <n v="12"/>
    <n v="2.74"/>
    <n v="0.06"/>
    <n v="10909.16"/>
    <n v="5.39"/>
    <n v="134023.97"/>
    <n v="381614.75"/>
    <m/>
  </r>
  <r>
    <x v="1584"/>
    <s v="Flipkart Hub 27"/>
    <x v="4"/>
    <s v="Maharashtra"/>
    <s v="North"/>
    <x v="3"/>
    <n v="447508.92"/>
    <n v="4166"/>
    <n v="1075.1600000000001"/>
    <n v="7591"/>
    <n v="42.1"/>
    <n v="68.180000000000007"/>
    <n v="9"/>
    <n v="10"/>
    <n v="4.45"/>
    <n v="0.15"/>
    <n v="74133.37"/>
    <n v="5.93"/>
    <n v="103695.02"/>
    <n v="292892.39"/>
    <m/>
  </r>
  <r>
    <x v="1585"/>
    <s v="Flipkart Hub 101"/>
    <x v="6"/>
    <s v="Karnataka"/>
    <s v="North"/>
    <x v="1"/>
    <n v="246560.64000000001"/>
    <n v="3039"/>
    <n v="2152.69"/>
    <n v="3066"/>
    <n v="25.31"/>
    <n v="68.12"/>
    <n v="15"/>
    <n v="12"/>
    <n v="2.72"/>
    <n v="-5.34"/>
    <n v="4376.29"/>
    <n v="6.57"/>
    <n v="5064.47"/>
    <n v="476461.7"/>
    <m/>
  </r>
  <r>
    <x v="1586"/>
    <s v="Flipkart Hub 143"/>
    <x v="4"/>
    <s v="Rajasthan"/>
    <s v="East"/>
    <x v="5"/>
    <n v="568524.87"/>
    <n v="3604"/>
    <n v="995.05"/>
    <n v="3807"/>
    <n v="32.659999999999997"/>
    <n v="54.42"/>
    <n v="47"/>
    <n v="10"/>
    <n v="2.68"/>
    <n v="-8.76"/>
    <n v="58330.15"/>
    <n v="2.65"/>
    <n v="32652.53"/>
    <n v="199516.92"/>
    <m/>
  </r>
  <r>
    <x v="1587"/>
    <s v="Flipkart Hub 15"/>
    <x v="4"/>
    <s v="Gujarat"/>
    <s v="North"/>
    <x v="0"/>
    <n v="128886.13"/>
    <n v="4758"/>
    <n v="4639.5"/>
    <n v="7642"/>
    <n v="9.1"/>
    <n v="87.09"/>
    <n v="20"/>
    <n v="12"/>
    <n v="3.71"/>
    <n v="29.27"/>
    <n v="38947.300000000003"/>
    <n v="0.69"/>
    <n v="23161.86"/>
    <n v="8630.59"/>
    <m/>
  </r>
  <r>
    <x v="1588"/>
    <s v="Flipkart Hub 177"/>
    <x v="0"/>
    <s v="Telangana"/>
    <s v="North"/>
    <x v="2"/>
    <n v="199803.26"/>
    <n v="2535"/>
    <n v="4773.04"/>
    <n v="6714"/>
    <n v="39.21"/>
    <n v="92.68"/>
    <n v="41"/>
    <n v="8"/>
    <n v="3.09"/>
    <n v="20.91"/>
    <n v="31999.07"/>
    <n v="9.93"/>
    <n v="167371.9"/>
    <n v="126182.94"/>
    <m/>
  </r>
  <r>
    <x v="1589"/>
    <s v="Flipkart Hub 157"/>
    <x v="8"/>
    <s v="Rajasthan"/>
    <s v="North"/>
    <x v="1"/>
    <n v="98365.77"/>
    <n v="3993"/>
    <n v="4676.5600000000004"/>
    <n v="6542"/>
    <n v="37.869999999999997"/>
    <n v="57.44"/>
    <n v="31"/>
    <n v="8"/>
    <n v="4.28"/>
    <n v="14.47"/>
    <n v="61997.87"/>
    <n v="2.08"/>
    <n v="32100"/>
    <n v="305923.93"/>
    <m/>
  </r>
  <r>
    <x v="1590"/>
    <s v="Flipkart Hub 26"/>
    <x v="2"/>
    <s v="Maharashtra"/>
    <s v="West"/>
    <x v="5"/>
    <n v="828435.41"/>
    <n v="4198"/>
    <n v="2448.85"/>
    <n v="847"/>
    <n v="49.99"/>
    <n v="60.95"/>
    <n v="8"/>
    <n v="12"/>
    <n v="3.5"/>
    <n v="14.49"/>
    <n v="67264.2"/>
    <n v="6.98"/>
    <n v="110959.63"/>
    <n v="223698.92"/>
    <m/>
  </r>
  <r>
    <x v="1591"/>
    <s v="Flipkart Hub 7"/>
    <x v="2"/>
    <s v="Rajasthan"/>
    <s v="South"/>
    <x v="0"/>
    <n v="509072.9"/>
    <n v="2529"/>
    <n v="4773.57"/>
    <n v="3993"/>
    <n v="30.63"/>
    <n v="89.97"/>
    <n v="19"/>
    <n v="10"/>
    <n v="3.91"/>
    <n v="9.7100000000000009"/>
    <n v="98733.29"/>
    <n v="11.77"/>
    <n v="47731.77"/>
    <n v="128962.71"/>
    <m/>
  </r>
  <r>
    <x v="1592"/>
    <s v="Flipkart Hub 60"/>
    <x v="2"/>
    <s v="Gujarat"/>
    <s v="North"/>
    <x v="2"/>
    <n v="794485.75"/>
    <n v="3700"/>
    <n v="1397.69"/>
    <n v="1286"/>
    <n v="13.01"/>
    <n v="82.65"/>
    <n v="7"/>
    <n v="12"/>
    <n v="3.38"/>
    <n v="4.49"/>
    <n v="47394.14"/>
    <n v="8.3800000000000008"/>
    <n v="139079.49"/>
    <n v="208476.97"/>
    <m/>
  </r>
  <r>
    <x v="1593"/>
    <s v="Flipkart Hub 195"/>
    <x v="5"/>
    <s v="Uttar Pradesh"/>
    <s v="West"/>
    <x v="1"/>
    <n v="958009.56"/>
    <n v="2389"/>
    <n v="3716.96"/>
    <n v="5549"/>
    <n v="8.41"/>
    <n v="83.85"/>
    <n v="18"/>
    <n v="10"/>
    <n v="3.62"/>
    <n v="-0.24"/>
    <n v="81512.94"/>
    <n v="5.92"/>
    <n v="180095.39"/>
    <n v="424629.18"/>
    <m/>
  </r>
  <r>
    <x v="1594"/>
    <s v="Flipkart Hub 148"/>
    <x v="5"/>
    <s v="Karnataka"/>
    <s v="West"/>
    <x v="0"/>
    <n v="399796.17"/>
    <n v="742"/>
    <n v="3035.53"/>
    <n v="6605"/>
    <n v="31.17"/>
    <n v="79.98"/>
    <n v="39"/>
    <n v="12"/>
    <n v="3.77"/>
    <n v="8.9499999999999993"/>
    <n v="12704.3"/>
    <n v="1.26"/>
    <n v="102291.7"/>
    <n v="387626.34"/>
    <m/>
  </r>
  <r>
    <x v="1595"/>
    <s v="Flipkart Hub 181"/>
    <x v="8"/>
    <s v="Tamil Nadu"/>
    <s v="South"/>
    <x v="3"/>
    <n v="792791"/>
    <n v="1162"/>
    <n v="3816.26"/>
    <n v="7236"/>
    <n v="33.74"/>
    <n v="55.68"/>
    <n v="26"/>
    <n v="12"/>
    <n v="2.74"/>
    <n v="4.2300000000000004"/>
    <n v="66202.880000000005"/>
    <n v="10.94"/>
    <n v="141059.51999999999"/>
    <n v="52326.35"/>
    <m/>
  </r>
  <r>
    <x v="1596"/>
    <s v="Flipkart Hub 183"/>
    <x v="8"/>
    <s v="Karnataka"/>
    <s v="West"/>
    <x v="5"/>
    <n v="753727.17"/>
    <n v="4600"/>
    <n v="4229.4799999999996"/>
    <n v="3543"/>
    <n v="7.26"/>
    <n v="62.63"/>
    <n v="28"/>
    <n v="12"/>
    <n v="2.66"/>
    <n v="-4.33"/>
    <n v="92132.46"/>
    <n v="3.26"/>
    <n v="34931.21"/>
    <n v="65767.28"/>
    <m/>
  </r>
  <r>
    <x v="1597"/>
    <s v="Flipkart Hub 113"/>
    <x v="9"/>
    <s v="West Bengal"/>
    <s v="North"/>
    <x v="5"/>
    <n v="876081.36"/>
    <n v="2867"/>
    <n v="2891.96"/>
    <n v="3229"/>
    <n v="11.36"/>
    <n v="81.99"/>
    <n v="38"/>
    <n v="8"/>
    <n v="4.68"/>
    <n v="19.47"/>
    <n v="23107.97"/>
    <n v="13.91"/>
    <n v="47282.95"/>
    <n v="269794.78999999998"/>
    <m/>
  </r>
  <r>
    <x v="1598"/>
    <s v="Flipkart Hub 102"/>
    <x v="8"/>
    <s v="Delhi"/>
    <s v="North"/>
    <x v="4"/>
    <n v="191377.47"/>
    <n v="3531"/>
    <n v="901.49"/>
    <n v="4488"/>
    <n v="37.200000000000003"/>
    <n v="91.33"/>
    <n v="6"/>
    <n v="10"/>
    <n v="2.88"/>
    <n v="13.38"/>
    <n v="90729.73"/>
    <n v="4.5199999999999996"/>
    <n v="198369.72"/>
    <n v="235466.58"/>
    <m/>
  </r>
  <r>
    <x v="1599"/>
    <s v="Flipkart Hub 194"/>
    <x v="2"/>
    <s v="Delhi"/>
    <s v="North"/>
    <x v="0"/>
    <n v="475310.94"/>
    <n v="1636"/>
    <n v="1815.99"/>
    <n v="5707"/>
    <n v="46.17"/>
    <n v="94.6"/>
    <n v="33"/>
    <n v="8"/>
    <n v="4.09"/>
    <n v="10.210000000000001"/>
    <n v="21737.77"/>
    <n v="1.96"/>
    <n v="54897.61"/>
    <n v="162787.26999999999"/>
    <m/>
  </r>
  <r>
    <x v="1600"/>
    <s v="Flipkart Hub 65"/>
    <x v="9"/>
    <s v="Maharashtra"/>
    <s v="West"/>
    <x v="1"/>
    <n v="194282.85"/>
    <n v="280"/>
    <n v="4284.7700000000004"/>
    <n v="9981"/>
    <n v="6.64"/>
    <n v="86.53"/>
    <n v="33"/>
    <n v="8"/>
    <n v="3.82"/>
    <n v="22.6"/>
    <n v="33301.31"/>
    <n v="7.82"/>
    <n v="192152.51"/>
    <n v="290412.09000000003"/>
    <m/>
  </r>
  <r>
    <x v="1601"/>
    <s v="Flipkart Hub 197"/>
    <x v="5"/>
    <s v="Uttar Pradesh"/>
    <s v="North"/>
    <x v="5"/>
    <n v="251926.09"/>
    <n v="1319"/>
    <n v="1469.97"/>
    <n v="667"/>
    <n v="4.8600000000000003"/>
    <n v="70.150000000000006"/>
    <n v="38"/>
    <n v="12"/>
    <n v="3.32"/>
    <n v="26.16"/>
    <n v="34000.269999999997"/>
    <n v="3.8"/>
    <n v="90274.26"/>
    <n v="141448.97"/>
    <m/>
  </r>
  <r>
    <x v="1602"/>
    <s v="Flipkart Hub 104"/>
    <x v="4"/>
    <s v="Uttar Pradesh"/>
    <s v="South"/>
    <x v="4"/>
    <n v="79067.649999999994"/>
    <n v="621"/>
    <n v="558.63"/>
    <n v="9683"/>
    <n v="14.93"/>
    <n v="78.28"/>
    <n v="35"/>
    <n v="10"/>
    <n v="3.09"/>
    <n v="10.84"/>
    <n v="14306.85"/>
    <n v="14.91"/>
    <n v="166355.23000000001"/>
    <n v="193139.20000000001"/>
    <m/>
  </r>
  <r>
    <x v="1603"/>
    <s v="Flipkart Hub 150"/>
    <x v="5"/>
    <s v="Uttar Pradesh"/>
    <s v="South"/>
    <x v="3"/>
    <n v="928844.29"/>
    <n v="2577"/>
    <n v="903.97"/>
    <n v="2988"/>
    <n v="8.94"/>
    <n v="65.47"/>
    <n v="14"/>
    <n v="12"/>
    <n v="3.42"/>
    <n v="29.7"/>
    <n v="24713.17"/>
    <n v="13.12"/>
    <n v="2781.84"/>
    <n v="248964.84"/>
    <m/>
  </r>
  <r>
    <x v="1604"/>
    <s v="Flipkart Hub 64"/>
    <x v="4"/>
    <s v="Gujarat"/>
    <s v="South"/>
    <x v="5"/>
    <n v="434660.72"/>
    <n v="4969"/>
    <n v="1821.84"/>
    <n v="9898"/>
    <n v="44.72"/>
    <n v="97.51"/>
    <n v="18"/>
    <n v="12"/>
    <n v="2.52"/>
    <n v="-9.73"/>
    <n v="95192.08"/>
    <n v="8.1999999999999993"/>
    <n v="95427.64"/>
    <n v="70845.320000000007"/>
    <m/>
  </r>
  <r>
    <x v="1605"/>
    <s v="Flipkart Hub 192"/>
    <x v="1"/>
    <s v="Karnataka"/>
    <s v="South"/>
    <x v="5"/>
    <n v="307908.38"/>
    <n v="4459"/>
    <n v="2952.36"/>
    <n v="7928"/>
    <n v="45.09"/>
    <n v="97.24"/>
    <n v="33"/>
    <n v="8"/>
    <n v="3.67"/>
    <n v="-9.6999999999999993"/>
    <n v="55612"/>
    <n v="13.06"/>
    <n v="63907.46"/>
    <n v="321138.59000000003"/>
    <m/>
  </r>
  <r>
    <x v="1606"/>
    <s v="Flipkart Hub 101"/>
    <x v="7"/>
    <s v="Telangana"/>
    <s v="South"/>
    <x v="4"/>
    <n v="808154.78"/>
    <n v="299"/>
    <n v="1220.73"/>
    <n v="2618"/>
    <n v="13.61"/>
    <n v="92.38"/>
    <n v="43"/>
    <n v="10"/>
    <n v="3.61"/>
    <n v="10.91"/>
    <n v="10865.81"/>
    <n v="8.1199999999999992"/>
    <n v="194770.87"/>
    <n v="73833.399999999994"/>
    <m/>
  </r>
  <r>
    <x v="1607"/>
    <s v="Flipkart Hub 81"/>
    <x v="6"/>
    <s v="Karnataka"/>
    <s v="North"/>
    <x v="4"/>
    <n v="597439.15"/>
    <n v="4884"/>
    <n v="1491.52"/>
    <n v="2737"/>
    <n v="36.82"/>
    <n v="93.84"/>
    <n v="22"/>
    <n v="12"/>
    <n v="2.5"/>
    <n v="13.63"/>
    <n v="33439.01"/>
    <n v="12.17"/>
    <n v="162642.13"/>
    <n v="308913.01"/>
    <m/>
  </r>
  <r>
    <x v="1608"/>
    <s v="Flipkart Hub 182"/>
    <x v="2"/>
    <s v="West Bengal"/>
    <s v="North"/>
    <x v="4"/>
    <n v="178613.59"/>
    <n v="478"/>
    <n v="4115.82"/>
    <n v="8825"/>
    <n v="44.41"/>
    <n v="50.05"/>
    <n v="39"/>
    <n v="8"/>
    <n v="4.62"/>
    <n v="16.46"/>
    <n v="52190.63"/>
    <n v="8.14"/>
    <n v="59206.879999999997"/>
    <n v="321155.83"/>
    <m/>
  </r>
  <r>
    <x v="1609"/>
    <s v="Flipkart Hub 95"/>
    <x v="3"/>
    <s v="Karnataka"/>
    <s v="West"/>
    <x v="4"/>
    <n v="276745.46000000002"/>
    <n v="3368"/>
    <n v="1888.02"/>
    <n v="6740"/>
    <n v="28.65"/>
    <n v="97.54"/>
    <n v="41"/>
    <n v="10"/>
    <n v="4.25"/>
    <n v="19.27"/>
    <n v="16515.96"/>
    <n v="3.83"/>
    <n v="43950.53"/>
    <n v="476232.92"/>
    <m/>
  </r>
  <r>
    <x v="1610"/>
    <s v="Flipkart Hub 179"/>
    <x v="4"/>
    <s v="Maharashtra"/>
    <s v="East"/>
    <x v="2"/>
    <n v="488194.61"/>
    <n v="2757"/>
    <n v="793.54"/>
    <n v="8193"/>
    <n v="38.36"/>
    <n v="95.26"/>
    <n v="12"/>
    <n v="8"/>
    <n v="2.71"/>
    <n v="16.239999999999998"/>
    <n v="84385.74"/>
    <n v="5.9"/>
    <n v="174202.92"/>
    <n v="200948.35"/>
    <m/>
  </r>
  <r>
    <x v="1611"/>
    <s v="Flipkart Hub 28"/>
    <x v="7"/>
    <s v="West Bengal"/>
    <s v="South"/>
    <x v="3"/>
    <n v="516128.6"/>
    <n v="1606"/>
    <n v="2578.14"/>
    <n v="3988"/>
    <n v="19.75"/>
    <n v="94.7"/>
    <n v="23"/>
    <n v="8"/>
    <n v="4"/>
    <n v="-2.33"/>
    <n v="73592.06"/>
    <n v="13.21"/>
    <n v="33660.300000000003"/>
    <n v="304551.59000000003"/>
    <m/>
  </r>
  <r>
    <x v="1612"/>
    <s v="Flipkart Hub 140"/>
    <x v="9"/>
    <s v="West Bengal"/>
    <s v="North"/>
    <x v="3"/>
    <n v="132601.99"/>
    <n v="1247"/>
    <n v="3042.53"/>
    <n v="1324"/>
    <n v="7.88"/>
    <n v="80.09"/>
    <n v="49"/>
    <n v="8"/>
    <n v="3.97"/>
    <n v="16.54"/>
    <n v="10427.09"/>
    <n v="7.91"/>
    <n v="99556.06"/>
    <n v="283123.11"/>
    <m/>
  </r>
  <r>
    <x v="1613"/>
    <s v="Flipkart Hub 78"/>
    <x v="0"/>
    <s v="Uttar Pradesh"/>
    <s v="South"/>
    <x v="4"/>
    <n v="470849.79"/>
    <n v="3134"/>
    <n v="3589.29"/>
    <n v="3835"/>
    <n v="40.06"/>
    <n v="77.489999999999995"/>
    <n v="8"/>
    <n v="8"/>
    <n v="4.3499999999999996"/>
    <n v="29.53"/>
    <n v="71584.05"/>
    <n v="12.08"/>
    <n v="109606.53"/>
    <n v="204409.67"/>
    <m/>
  </r>
  <r>
    <x v="1614"/>
    <s v="Flipkart Hub 90"/>
    <x v="5"/>
    <s v="Uttar Pradesh"/>
    <s v="South"/>
    <x v="0"/>
    <n v="312956.42"/>
    <n v="606"/>
    <n v="3399.65"/>
    <n v="3433"/>
    <n v="14.6"/>
    <n v="54.52"/>
    <n v="16"/>
    <n v="8"/>
    <n v="4.38"/>
    <n v="28.28"/>
    <n v="3644.79"/>
    <n v="12.55"/>
    <n v="68994.34"/>
    <n v="433440.46"/>
    <m/>
  </r>
  <r>
    <x v="1615"/>
    <s v="Flipkart Hub 6"/>
    <x v="1"/>
    <s v="Gujarat"/>
    <s v="North"/>
    <x v="4"/>
    <n v="649092.51"/>
    <n v="4929"/>
    <n v="3540.79"/>
    <n v="6947"/>
    <n v="20.04"/>
    <n v="69.66"/>
    <n v="32"/>
    <n v="10"/>
    <n v="3.23"/>
    <n v="8.48"/>
    <n v="80421.31"/>
    <n v="14.93"/>
    <n v="138710.39000000001"/>
    <n v="169641.25"/>
    <m/>
  </r>
  <r>
    <x v="1616"/>
    <s v="Flipkart Hub 133"/>
    <x v="5"/>
    <s v="Telangana"/>
    <s v="North"/>
    <x v="3"/>
    <n v="264524.53999999998"/>
    <n v="465"/>
    <n v="568.21"/>
    <n v="3190"/>
    <n v="25.45"/>
    <n v="64.7"/>
    <n v="35"/>
    <n v="8"/>
    <n v="4.3600000000000003"/>
    <n v="-8.82"/>
    <n v="12463.43"/>
    <n v="4.2300000000000004"/>
    <n v="19283.05"/>
    <n v="96795.82"/>
    <m/>
  </r>
  <r>
    <x v="1617"/>
    <s v="Flipkart Hub 193"/>
    <x v="4"/>
    <s v="Tamil Nadu"/>
    <s v="South"/>
    <x v="3"/>
    <n v="201635.88"/>
    <n v="2691"/>
    <n v="1326.47"/>
    <n v="7944"/>
    <n v="22.45"/>
    <n v="76.12"/>
    <n v="34"/>
    <n v="10"/>
    <n v="2.96"/>
    <n v="27.1"/>
    <n v="87088.49"/>
    <n v="10.220000000000001"/>
    <n v="79540.87"/>
    <n v="69838.789999999994"/>
    <m/>
  </r>
  <r>
    <x v="1618"/>
    <s v="Flipkart Hub 104"/>
    <x v="2"/>
    <s v="Delhi"/>
    <s v="South"/>
    <x v="4"/>
    <n v="425390.8"/>
    <n v="792"/>
    <n v="2842.65"/>
    <n v="7669"/>
    <n v="30.69"/>
    <n v="56.06"/>
    <n v="37"/>
    <n v="8"/>
    <n v="3.84"/>
    <n v="8.84"/>
    <n v="18499.36"/>
    <n v="1.6"/>
    <n v="67190.210000000006"/>
    <n v="380794.23"/>
    <m/>
  </r>
  <r>
    <x v="1619"/>
    <s v="Flipkart Hub 36"/>
    <x v="7"/>
    <s v="Uttar Pradesh"/>
    <s v="South"/>
    <x v="2"/>
    <n v="499956.52"/>
    <n v="1537"/>
    <n v="1768.34"/>
    <n v="3830"/>
    <n v="17.14"/>
    <n v="57.46"/>
    <n v="13"/>
    <n v="10"/>
    <n v="4.46"/>
    <n v="17.32"/>
    <n v="30645"/>
    <n v="3.9"/>
    <n v="49053.53"/>
    <n v="478721.46"/>
    <m/>
  </r>
  <r>
    <x v="1620"/>
    <s v="Flipkart Hub 196"/>
    <x v="7"/>
    <s v="Karnataka"/>
    <s v="East"/>
    <x v="0"/>
    <n v="58366.31"/>
    <n v="3398"/>
    <n v="1746.83"/>
    <n v="7744"/>
    <n v="17.5"/>
    <n v="94.03"/>
    <n v="13"/>
    <n v="8"/>
    <n v="4.76"/>
    <n v="-4.9400000000000004"/>
    <n v="83760.53"/>
    <n v="8.65"/>
    <n v="134245.04"/>
    <n v="280831.46999999997"/>
    <m/>
  </r>
  <r>
    <x v="1621"/>
    <s v="Flipkart Hub 63"/>
    <x v="1"/>
    <s v="Telangana"/>
    <s v="West"/>
    <x v="1"/>
    <n v="297848.33"/>
    <n v="1743"/>
    <n v="3656.15"/>
    <n v="2720"/>
    <n v="25.41"/>
    <n v="60.84"/>
    <n v="34"/>
    <n v="8"/>
    <n v="3.96"/>
    <n v="26.75"/>
    <n v="57910.43"/>
    <n v="4.09"/>
    <n v="175147.04"/>
    <n v="13828.21"/>
    <m/>
  </r>
  <r>
    <x v="1622"/>
    <s v="Flipkart Hub 40"/>
    <x v="4"/>
    <s v="Rajasthan"/>
    <s v="North"/>
    <x v="0"/>
    <n v="889925.36"/>
    <n v="1547"/>
    <n v="4251.2299999999996"/>
    <n v="5369"/>
    <n v="46.87"/>
    <n v="77.010000000000005"/>
    <n v="10"/>
    <n v="8"/>
    <n v="3.3"/>
    <n v="19.18"/>
    <n v="46430.89"/>
    <n v="10.34"/>
    <n v="3056.02"/>
    <n v="381984.07"/>
    <m/>
  </r>
  <r>
    <x v="1623"/>
    <s v="Flipkart Hub 160"/>
    <x v="0"/>
    <s v="Telangana"/>
    <s v="West"/>
    <x v="0"/>
    <n v="698454.42"/>
    <n v="4324"/>
    <n v="3335.47"/>
    <n v="7557"/>
    <n v="39.229999999999997"/>
    <n v="63.71"/>
    <n v="11"/>
    <n v="12"/>
    <n v="4.45"/>
    <n v="9.0299999999999994"/>
    <n v="32585.49"/>
    <n v="13.41"/>
    <n v="30261.919999999998"/>
    <n v="173784.28"/>
    <m/>
  </r>
  <r>
    <x v="1624"/>
    <s v="Flipkart Hub 5"/>
    <x v="4"/>
    <s v="Tamil Nadu"/>
    <s v="South"/>
    <x v="0"/>
    <n v="272080.96999999997"/>
    <n v="4273"/>
    <n v="3852.31"/>
    <n v="3758"/>
    <n v="19.28"/>
    <n v="60.45"/>
    <n v="5"/>
    <n v="10"/>
    <n v="3.38"/>
    <n v="20.77"/>
    <n v="77521.39"/>
    <n v="10.11"/>
    <n v="194793.03"/>
    <n v="489474.66"/>
    <m/>
  </r>
  <r>
    <x v="1625"/>
    <s v="Flipkart Hub 25"/>
    <x v="1"/>
    <s v="Telangana"/>
    <s v="West"/>
    <x v="3"/>
    <n v="681060.5"/>
    <n v="2091"/>
    <n v="4171.99"/>
    <n v="5982"/>
    <n v="24.22"/>
    <n v="97.31"/>
    <n v="36"/>
    <n v="12"/>
    <n v="4.79"/>
    <n v="13.43"/>
    <n v="8997.7099999999991"/>
    <n v="4.4800000000000004"/>
    <n v="133051.29"/>
    <n v="115925.31"/>
    <m/>
  </r>
  <r>
    <x v="1626"/>
    <s v="Flipkart Hub 14"/>
    <x v="3"/>
    <s v="Karnataka"/>
    <s v="North"/>
    <x v="0"/>
    <n v="377696.71"/>
    <n v="3839"/>
    <n v="4029.04"/>
    <n v="8137"/>
    <n v="27.45"/>
    <n v="70.05"/>
    <n v="29"/>
    <n v="8"/>
    <n v="4.34"/>
    <n v="2.19"/>
    <n v="51333.24"/>
    <n v="6.82"/>
    <n v="74090.320000000007"/>
    <n v="227487.17"/>
    <m/>
  </r>
  <r>
    <x v="1627"/>
    <s v="Flipkart Hub 16"/>
    <x v="8"/>
    <s v="Uttar Pradesh"/>
    <s v="West"/>
    <x v="4"/>
    <n v="773142.36"/>
    <n v="1029"/>
    <n v="4542"/>
    <n v="6686"/>
    <n v="47.09"/>
    <n v="95.08"/>
    <n v="40"/>
    <n v="12"/>
    <n v="4.76"/>
    <n v="27.16"/>
    <n v="54525.17"/>
    <n v="12.97"/>
    <n v="53124.89"/>
    <n v="429861.77"/>
    <m/>
  </r>
  <r>
    <x v="1628"/>
    <s v="Flipkart Hub 170"/>
    <x v="3"/>
    <s v="West Bengal"/>
    <s v="North"/>
    <x v="5"/>
    <n v="606226.93999999994"/>
    <n v="3346"/>
    <n v="4762.99"/>
    <n v="6386"/>
    <n v="27.99"/>
    <n v="65.81"/>
    <n v="43"/>
    <n v="8"/>
    <n v="2.66"/>
    <n v="13.25"/>
    <n v="14028.49"/>
    <n v="12.98"/>
    <n v="160576.01"/>
    <n v="441225.27"/>
    <m/>
  </r>
  <r>
    <x v="1629"/>
    <s v="Flipkart Hub 97"/>
    <x v="9"/>
    <s v="West Bengal"/>
    <s v="North"/>
    <x v="0"/>
    <n v="408491.01"/>
    <n v="804"/>
    <n v="2062.7600000000002"/>
    <n v="3513"/>
    <n v="34.6"/>
    <n v="65.16"/>
    <n v="19"/>
    <n v="12"/>
    <n v="3.51"/>
    <n v="1.54"/>
    <n v="17620.53"/>
    <n v="12.1"/>
    <n v="35976.58"/>
    <n v="260710.05"/>
    <m/>
  </r>
  <r>
    <x v="1630"/>
    <s v="Flipkart Hub 48"/>
    <x v="5"/>
    <s v="Tamil Nadu"/>
    <s v="South"/>
    <x v="5"/>
    <n v="572918.72"/>
    <n v="1673"/>
    <n v="4158.28"/>
    <n v="8438"/>
    <n v="5.14"/>
    <n v="82.8"/>
    <n v="24"/>
    <n v="10"/>
    <n v="3.31"/>
    <n v="-1.79"/>
    <n v="38545.31"/>
    <n v="8.83"/>
    <n v="22450.97"/>
    <n v="266374.07"/>
    <m/>
  </r>
  <r>
    <x v="1631"/>
    <s v="Flipkart Hub 137"/>
    <x v="2"/>
    <s v="Tamil Nadu"/>
    <s v="North"/>
    <x v="5"/>
    <n v="453170.61"/>
    <n v="3179"/>
    <n v="1217.5"/>
    <n v="9642"/>
    <n v="47.8"/>
    <n v="86.9"/>
    <n v="12"/>
    <n v="10"/>
    <n v="3.15"/>
    <n v="3.42"/>
    <n v="77207.64"/>
    <n v="8.77"/>
    <n v="66990.490000000005"/>
    <n v="175695.14"/>
    <m/>
  </r>
  <r>
    <x v="1632"/>
    <s v="Flipkart Hub 160"/>
    <x v="4"/>
    <s v="Delhi"/>
    <s v="South"/>
    <x v="4"/>
    <n v="920597.47"/>
    <n v="3824"/>
    <n v="3697.85"/>
    <n v="2496"/>
    <n v="8.9499999999999993"/>
    <n v="50.96"/>
    <n v="23"/>
    <n v="8"/>
    <n v="4.6500000000000004"/>
    <n v="15.02"/>
    <n v="56143"/>
    <n v="7.41"/>
    <n v="24718.78"/>
    <n v="150175.81"/>
    <m/>
  </r>
  <r>
    <x v="1633"/>
    <s v="Flipkart Hub 15"/>
    <x v="1"/>
    <s v="Uttar Pradesh"/>
    <s v="West"/>
    <x v="4"/>
    <n v="297821.84999999998"/>
    <n v="3257"/>
    <n v="4361.05"/>
    <n v="4880"/>
    <n v="20.81"/>
    <n v="71.22"/>
    <n v="8"/>
    <n v="8"/>
    <n v="4.95"/>
    <n v="18.739999999999998"/>
    <n v="34196.67"/>
    <n v="8.9700000000000006"/>
    <n v="125150.42"/>
    <n v="164771.54999999999"/>
    <m/>
  </r>
  <r>
    <x v="1634"/>
    <s v="Flipkart Hub 165"/>
    <x v="0"/>
    <s v="Telangana"/>
    <s v="West"/>
    <x v="0"/>
    <n v="173499.41"/>
    <n v="4071"/>
    <n v="678.54"/>
    <n v="8415"/>
    <n v="36.15"/>
    <n v="98.17"/>
    <n v="47"/>
    <n v="10"/>
    <n v="4.37"/>
    <n v="-8.9499999999999993"/>
    <n v="33797.160000000003"/>
    <n v="8.07"/>
    <n v="143251.26"/>
    <n v="150537.65"/>
    <m/>
  </r>
  <r>
    <x v="1635"/>
    <s v="Flipkart Hub 172"/>
    <x v="6"/>
    <s v="Karnataka"/>
    <s v="East"/>
    <x v="0"/>
    <n v="599696.22"/>
    <n v="3634"/>
    <n v="2089.94"/>
    <n v="2980"/>
    <n v="36.909999999999997"/>
    <n v="85.49"/>
    <n v="39"/>
    <n v="8"/>
    <n v="3.42"/>
    <n v="23.86"/>
    <n v="2580.33"/>
    <n v="8.7799999999999994"/>
    <n v="116109.89"/>
    <n v="30949.19"/>
    <m/>
  </r>
  <r>
    <x v="1636"/>
    <s v="Flipkart Hub 110"/>
    <x v="1"/>
    <s v="Maharashtra"/>
    <s v="East"/>
    <x v="3"/>
    <n v="970882.62"/>
    <n v="1963"/>
    <n v="1255.72"/>
    <n v="1753"/>
    <n v="40.020000000000003"/>
    <n v="82.36"/>
    <n v="18"/>
    <n v="10"/>
    <n v="4.25"/>
    <n v="12.43"/>
    <n v="68489.919999999998"/>
    <n v="9.84"/>
    <n v="108017.91"/>
    <n v="417776.48"/>
    <m/>
  </r>
  <r>
    <x v="1637"/>
    <s v="Flipkart Hub 29"/>
    <x v="7"/>
    <s v="Rajasthan"/>
    <s v="East"/>
    <x v="2"/>
    <n v="434654.67"/>
    <n v="4270"/>
    <n v="1981.46"/>
    <n v="7414"/>
    <n v="22.73"/>
    <n v="50.53"/>
    <n v="25"/>
    <n v="12"/>
    <n v="3.94"/>
    <n v="13.5"/>
    <n v="15978.17"/>
    <n v="10.61"/>
    <n v="23051.919999999998"/>
    <n v="122825.85"/>
    <m/>
  </r>
  <r>
    <x v="1638"/>
    <s v="Flipkart Hub 5"/>
    <x v="6"/>
    <s v="Delhi"/>
    <s v="North"/>
    <x v="3"/>
    <n v="534479.92000000004"/>
    <n v="277"/>
    <n v="4402.3500000000004"/>
    <n v="6559"/>
    <n v="22.02"/>
    <n v="75.41"/>
    <n v="20"/>
    <n v="12"/>
    <n v="2.57"/>
    <n v="-4.16"/>
    <n v="58985.279999999999"/>
    <n v="10.88"/>
    <n v="139521.71"/>
    <n v="355645.58"/>
    <m/>
  </r>
  <r>
    <x v="1639"/>
    <s v="Flipkart Hub 27"/>
    <x v="5"/>
    <s v="West Bengal"/>
    <s v="North"/>
    <x v="1"/>
    <n v="611194"/>
    <n v="4972"/>
    <n v="1997.66"/>
    <n v="3373"/>
    <n v="42.95"/>
    <n v="65.55"/>
    <n v="50"/>
    <n v="8"/>
    <n v="3.3"/>
    <n v="7.92"/>
    <n v="67414.84"/>
    <n v="13.07"/>
    <n v="37465.919999999998"/>
    <n v="177928.35"/>
    <m/>
  </r>
  <r>
    <x v="1640"/>
    <s v="Flipkart Hub 118"/>
    <x v="9"/>
    <s v="West Bengal"/>
    <s v="South"/>
    <x v="0"/>
    <n v="631409.5"/>
    <n v="875"/>
    <n v="1566.64"/>
    <n v="539"/>
    <n v="23.36"/>
    <n v="50.9"/>
    <n v="44"/>
    <n v="10"/>
    <n v="4.71"/>
    <n v="21.67"/>
    <n v="52359.07"/>
    <n v="13.79"/>
    <n v="109728.13"/>
    <n v="454507.33"/>
    <m/>
  </r>
  <r>
    <x v="1641"/>
    <s v="Flipkart Hub 26"/>
    <x v="8"/>
    <s v="Karnataka"/>
    <s v="East"/>
    <x v="5"/>
    <n v="537050.85"/>
    <n v="223"/>
    <n v="2839.71"/>
    <n v="7243"/>
    <n v="10.19"/>
    <n v="99.23"/>
    <n v="5"/>
    <n v="12"/>
    <n v="2.94"/>
    <n v="8.06"/>
    <n v="95960.16"/>
    <n v="0.59"/>
    <n v="108905.62"/>
    <n v="452933.73"/>
    <m/>
  </r>
  <r>
    <x v="1642"/>
    <s v="Flipkart Hub 160"/>
    <x v="0"/>
    <s v="Maharashtra"/>
    <s v="East"/>
    <x v="4"/>
    <n v="665734.19999999995"/>
    <n v="4966"/>
    <n v="4593.88"/>
    <n v="4169"/>
    <n v="16.489999999999998"/>
    <n v="76.47"/>
    <n v="37"/>
    <n v="8"/>
    <n v="3.77"/>
    <n v="15.29"/>
    <n v="7773.17"/>
    <n v="14"/>
    <n v="29987.52"/>
    <n v="377993.51"/>
    <m/>
  </r>
  <r>
    <x v="1643"/>
    <s v="Flipkart Hub 130"/>
    <x v="0"/>
    <s v="West Bengal"/>
    <s v="West"/>
    <x v="4"/>
    <n v="857677.56"/>
    <n v="3487"/>
    <n v="965.14"/>
    <n v="7592"/>
    <n v="27.55"/>
    <n v="79.22"/>
    <n v="12"/>
    <n v="8"/>
    <n v="2.75"/>
    <n v="22.35"/>
    <n v="51109.2"/>
    <n v="2.19"/>
    <n v="183949.06"/>
    <n v="361235.48"/>
    <m/>
  </r>
  <r>
    <x v="1644"/>
    <s v="Flipkart Hub 177"/>
    <x v="4"/>
    <s v="West Bengal"/>
    <s v="West"/>
    <x v="0"/>
    <n v="53288.5"/>
    <n v="4776"/>
    <n v="4288.3900000000003"/>
    <n v="4441"/>
    <n v="10.92"/>
    <n v="91.27"/>
    <n v="16"/>
    <n v="10"/>
    <n v="3.94"/>
    <n v="-4.42"/>
    <n v="13661.09"/>
    <n v="4.82"/>
    <n v="6793.45"/>
    <n v="391277.82"/>
    <m/>
  </r>
  <r>
    <x v="1645"/>
    <s v="Flipkart Hub 51"/>
    <x v="8"/>
    <s v="Karnataka"/>
    <s v="West"/>
    <x v="3"/>
    <n v="214152.48"/>
    <n v="2642"/>
    <n v="2936.38"/>
    <n v="5662"/>
    <n v="17.28"/>
    <n v="60.67"/>
    <n v="13"/>
    <n v="10"/>
    <n v="4.24"/>
    <n v="-0.16"/>
    <n v="5321.35"/>
    <n v="7.85"/>
    <n v="99104.33"/>
    <n v="137510.29999999999"/>
    <m/>
  </r>
  <r>
    <x v="1646"/>
    <s v="Flipkart Hub 76"/>
    <x v="2"/>
    <s v="Maharashtra"/>
    <s v="West"/>
    <x v="2"/>
    <n v="945691.49"/>
    <n v="4504"/>
    <n v="4455.01"/>
    <n v="7829"/>
    <n v="2.79"/>
    <n v="72.88"/>
    <n v="8"/>
    <n v="12"/>
    <n v="3.57"/>
    <n v="1.24"/>
    <n v="21124.61"/>
    <n v="6.65"/>
    <n v="9578.94"/>
    <n v="481343.8"/>
    <m/>
  </r>
  <r>
    <x v="1647"/>
    <s v="Flipkart Hub 112"/>
    <x v="9"/>
    <s v="Gujarat"/>
    <s v="North"/>
    <x v="0"/>
    <n v="371499.7"/>
    <n v="1374"/>
    <n v="3686.14"/>
    <n v="7421"/>
    <n v="27.01"/>
    <n v="70.099999999999994"/>
    <n v="19"/>
    <n v="12"/>
    <n v="2.7"/>
    <n v="27.77"/>
    <n v="32964.58"/>
    <n v="11"/>
    <n v="36372.879999999997"/>
    <n v="319826.84000000003"/>
    <m/>
  </r>
  <r>
    <x v="1648"/>
    <s v="Flipkart Hub 74"/>
    <x v="0"/>
    <s v="Gujarat"/>
    <s v="East"/>
    <x v="3"/>
    <n v="166581.72"/>
    <n v="2305"/>
    <n v="3071.59"/>
    <n v="1493"/>
    <n v="22.06"/>
    <n v="91.07"/>
    <n v="48"/>
    <n v="8"/>
    <n v="3.62"/>
    <n v="-0.81"/>
    <n v="51514.42"/>
    <n v="6.76"/>
    <n v="32968.06"/>
    <n v="332687.55"/>
    <m/>
  </r>
  <r>
    <x v="1649"/>
    <s v="Flipkart Hub 64"/>
    <x v="1"/>
    <s v="Tamil Nadu"/>
    <s v="South"/>
    <x v="3"/>
    <n v="288964.40999999997"/>
    <n v="605"/>
    <n v="855.54"/>
    <n v="3564"/>
    <n v="45.78"/>
    <n v="68.34"/>
    <n v="32"/>
    <n v="8"/>
    <n v="4.03"/>
    <n v="5.41"/>
    <n v="59817.99"/>
    <n v="12.67"/>
    <n v="53226.58"/>
    <n v="98852.12"/>
    <m/>
  </r>
  <r>
    <x v="1650"/>
    <s v="Flipkart Hub 159"/>
    <x v="7"/>
    <s v="Delhi"/>
    <s v="West"/>
    <x v="1"/>
    <n v="948797.45"/>
    <n v="2962"/>
    <n v="3614.35"/>
    <n v="7722"/>
    <n v="16.91"/>
    <n v="62.34"/>
    <n v="45"/>
    <n v="12"/>
    <n v="3.22"/>
    <n v="6.02"/>
    <n v="79325.14"/>
    <n v="14.22"/>
    <n v="118148.06"/>
    <n v="149254.68"/>
    <m/>
  </r>
  <r>
    <x v="1651"/>
    <s v="Flipkart Hub 30"/>
    <x v="6"/>
    <s v="Karnataka"/>
    <s v="East"/>
    <x v="1"/>
    <n v="946324.2"/>
    <n v="3660"/>
    <n v="560.53"/>
    <n v="9251"/>
    <n v="6.28"/>
    <n v="59.44"/>
    <n v="40"/>
    <n v="8"/>
    <n v="3.06"/>
    <n v="2"/>
    <n v="32543.27"/>
    <n v="3.01"/>
    <n v="70951.8"/>
    <n v="304379.09000000003"/>
    <m/>
  </r>
  <r>
    <x v="1652"/>
    <s v="Flipkart Hub 194"/>
    <x v="4"/>
    <s v="Maharashtra"/>
    <s v="West"/>
    <x v="5"/>
    <n v="634627.19999999995"/>
    <n v="2804"/>
    <n v="2698.39"/>
    <n v="2026"/>
    <n v="20.32"/>
    <n v="67.14"/>
    <n v="38"/>
    <n v="10"/>
    <n v="4.6500000000000004"/>
    <n v="-0.38"/>
    <n v="2519.25"/>
    <n v="10.6"/>
    <n v="31394.080000000002"/>
    <n v="377413.93"/>
    <m/>
  </r>
  <r>
    <x v="1653"/>
    <s v="Flipkart Hub 155"/>
    <x v="6"/>
    <s v="West Bengal"/>
    <s v="West"/>
    <x v="2"/>
    <n v="852112.93"/>
    <n v="4617"/>
    <n v="1471.92"/>
    <n v="4872"/>
    <n v="20.8"/>
    <n v="87.94"/>
    <n v="9"/>
    <n v="10"/>
    <n v="4.0199999999999996"/>
    <n v="22.51"/>
    <n v="18166.490000000002"/>
    <n v="4.1100000000000003"/>
    <n v="37969.160000000003"/>
    <n v="15480.54"/>
    <m/>
  </r>
  <r>
    <x v="1654"/>
    <s v="Flipkart Hub 24"/>
    <x v="3"/>
    <s v="Tamil Nadu"/>
    <s v="North"/>
    <x v="5"/>
    <n v="813761.32"/>
    <n v="1343"/>
    <n v="4372.24"/>
    <n v="5577"/>
    <n v="15.26"/>
    <n v="80.37"/>
    <n v="42"/>
    <n v="10"/>
    <n v="4.55"/>
    <n v="21.77"/>
    <n v="34839.11"/>
    <n v="4.6500000000000004"/>
    <n v="71905.47"/>
    <n v="480586.43"/>
    <m/>
  </r>
  <r>
    <x v="1655"/>
    <s v="Flipkart Hub 60"/>
    <x v="2"/>
    <s v="Delhi"/>
    <s v="South"/>
    <x v="4"/>
    <n v="914284.43"/>
    <n v="1905"/>
    <n v="2883.6"/>
    <n v="3979"/>
    <n v="9.41"/>
    <n v="57.25"/>
    <n v="24"/>
    <n v="8"/>
    <n v="4.13"/>
    <n v="27.44"/>
    <n v="39621.14"/>
    <n v="2.46"/>
    <n v="103369.64"/>
    <n v="7030.83"/>
    <m/>
  </r>
  <r>
    <x v="1656"/>
    <s v="Flipkart Hub 78"/>
    <x v="2"/>
    <s v="Tamil Nadu"/>
    <s v="South"/>
    <x v="3"/>
    <n v="292795.08"/>
    <n v="596"/>
    <n v="3652.45"/>
    <n v="9074"/>
    <n v="18.71"/>
    <n v="98.17"/>
    <n v="37"/>
    <n v="10"/>
    <n v="3.27"/>
    <n v="22.97"/>
    <n v="8947.2000000000007"/>
    <n v="14.89"/>
    <n v="167389.26"/>
    <n v="5898.93"/>
    <m/>
  </r>
  <r>
    <x v="1657"/>
    <s v="Flipkart Hub 19"/>
    <x v="2"/>
    <s v="Telangana"/>
    <s v="South"/>
    <x v="5"/>
    <n v="955944.29"/>
    <n v="2887"/>
    <n v="1027.01"/>
    <n v="4374"/>
    <n v="9.1"/>
    <n v="62.53"/>
    <n v="33"/>
    <n v="10"/>
    <n v="4.2300000000000004"/>
    <n v="-7.25"/>
    <n v="68556.19"/>
    <n v="9.75"/>
    <n v="41682.769999999997"/>
    <n v="118564.9"/>
    <m/>
  </r>
  <r>
    <x v="1658"/>
    <s v="Flipkart Hub 34"/>
    <x v="8"/>
    <s v="Gujarat"/>
    <s v="West"/>
    <x v="4"/>
    <n v="794296.7"/>
    <n v="3158"/>
    <n v="1446.36"/>
    <n v="9339"/>
    <n v="41.72"/>
    <n v="78.56"/>
    <n v="15"/>
    <n v="10"/>
    <n v="3.21"/>
    <n v="25.76"/>
    <n v="2769.87"/>
    <n v="9.18"/>
    <n v="28204.53"/>
    <n v="229396.21"/>
    <m/>
  </r>
  <r>
    <x v="1659"/>
    <s v="Flipkart Hub 166"/>
    <x v="4"/>
    <s v="Uttar Pradesh"/>
    <s v="North"/>
    <x v="0"/>
    <n v="220125.72"/>
    <n v="1536"/>
    <n v="3841.26"/>
    <n v="3121"/>
    <n v="25.87"/>
    <n v="94.57"/>
    <n v="47"/>
    <n v="12"/>
    <n v="3.27"/>
    <n v="-0.22"/>
    <n v="86374.33"/>
    <n v="0.78"/>
    <n v="124091.49"/>
    <n v="160382.69"/>
    <m/>
  </r>
  <r>
    <x v="1660"/>
    <s v="Flipkart Hub 79"/>
    <x v="2"/>
    <s v="Karnataka"/>
    <s v="West"/>
    <x v="4"/>
    <n v="913172.33"/>
    <n v="1781"/>
    <n v="890.55"/>
    <n v="4718"/>
    <n v="37.35"/>
    <n v="51.04"/>
    <n v="16"/>
    <n v="10"/>
    <n v="3.01"/>
    <n v="15.3"/>
    <n v="69829.69"/>
    <n v="14.63"/>
    <n v="122337.17"/>
    <n v="493694.63"/>
    <m/>
  </r>
  <r>
    <x v="1661"/>
    <s v="Flipkart Hub 82"/>
    <x v="2"/>
    <s v="Tamil Nadu"/>
    <s v="East"/>
    <x v="4"/>
    <n v="201221"/>
    <n v="2538"/>
    <n v="3528.37"/>
    <n v="9356"/>
    <n v="28.9"/>
    <n v="87.14"/>
    <n v="50"/>
    <n v="12"/>
    <n v="3.61"/>
    <n v="-6.29"/>
    <n v="91575.35"/>
    <n v="14.98"/>
    <n v="122898.65"/>
    <n v="88340.75"/>
    <m/>
  </r>
  <r>
    <x v="1662"/>
    <s v="Flipkart Hub 198"/>
    <x v="1"/>
    <s v="Delhi"/>
    <s v="East"/>
    <x v="0"/>
    <n v="426414.63"/>
    <n v="4430"/>
    <n v="566.92999999999995"/>
    <n v="3300"/>
    <n v="37.57"/>
    <n v="82.95"/>
    <n v="16"/>
    <n v="8"/>
    <n v="3.93"/>
    <n v="-6.4"/>
    <n v="56492.27"/>
    <n v="8.67"/>
    <n v="152547.82999999999"/>
    <n v="306048.03999999998"/>
    <m/>
  </r>
  <r>
    <x v="1663"/>
    <s v="Flipkart Hub 8"/>
    <x v="5"/>
    <s v="Maharashtra"/>
    <s v="South"/>
    <x v="1"/>
    <n v="834689.54"/>
    <n v="753"/>
    <n v="3141.16"/>
    <n v="8923"/>
    <n v="46.55"/>
    <n v="68.31"/>
    <n v="5"/>
    <n v="8"/>
    <n v="4.45"/>
    <n v="27.15"/>
    <n v="12561.08"/>
    <n v="7.84"/>
    <n v="147552.78"/>
    <n v="449213.39"/>
    <m/>
  </r>
  <r>
    <x v="1664"/>
    <s v="Flipkart Hub 130"/>
    <x v="4"/>
    <s v="Delhi"/>
    <s v="West"/>
    <x v="2"/>
    <n v="352787.65"/>
    <n v="3509"/>
    <n v="661.25"/>
    <n v="2458"/>
    <n v="6.47"/>
    <n v="53.62"/>
    <n v="25"/>
    <n v="8"/>
    <n v="3.81"/>
    <n v="20.55"/>
    <n v="93452.97"/>
    <n v="13.54"/>
    <n v="122074.1"/>
    <n v="267941.73"/>
    <m/>
  </r>
  <r>
    <x v="1665"/>
    <s v="Flipkart Hub 137"/>
    <x v="8"/>
    <s v="Uttar Pradesh"/>
    <s v="North"/>
    <x v="4"/>
    <n v="257688.81"/>
    <n v="615"/>
    <n v="1921.92"/>
    <n v="6626"/>
    <n v="19.2"/>
    <n v="93.22"/>
    <n v="7"/>
    <n v="10"/>
    <n v="3.84"/>
    <n v="9.16"/>
    <n v="64292.74"/>
    <n v="0.96"/>
    <n v="52970.18"/>
    <n v="259728.01"/>
    <m/>
  </r>
  <r>
    <x v="1666"/>
    <s v="Flipkart Hub 35"/>
    <x v="1"/>
    <s v="Karnataka"/>
    <s v="East"/>
    <x v="4"/>
    <n v="636014.94999999995"/>
    <n v="1371"/>
    <n v="1681.23"/>
    <n v="4493"/>
    <n v="33.630000000000003"/>
    <n v="80.989999999999995"/>
    <n v="22"/>
    <n v="10"/>
    <n v="3.52"/>
    <n v="-7.06"/>
    <n v="52247.38"/>
    <n v="6.29"/>
    <n v="165803.12"/>
    <n v="438288.12"/>
    <m/>
  </r>
  <r>
    <x v="1667"/>
    <s v="Flipkart Hub 152"/>
    <x v="6"/>
    <s v="Karnataka"/>
    <s v="South"/>
    <x v="0"/>
    <n v="762015.69"/>
    <n v="2556"/>
    <n v="3555.03"/>
    <n v="7583"/>
    <n v="5.35"/>
    <n v="77.22"/>
    <n v="43"/>
    <n v="8"/>
    <n v="3.64"/>
    <n v="2.5499999999999998"/>
    <n v="18039.05"/>
    <n v="14.42"/>
    <n v="141613.78"/>
    <n v="452959.03"/>
    <m/>
  </r>
  <r>
    <x v="1668"/>
    <s v="Flipkart Hub 90"/>
    <x v="6"/>
    <s v="Tamil Nadu"/>
    <s v="West"/>
    <x v="5"/>
    <n v="804672.92"/>
    <n v="4262"/>
    <n v="3658.12"/>
    <n v="7379"/>
    <n v="31.31"/>
    <n v="64.27"/>
    <n v="14"/>
    <n v="12"/>
    <n v="3.76"/>
    <n v="7.94"/>
    <n v="19033.310000000001"/>
    <n v="14.03"/>
    <n v="17265.29"/>
    <n v="462906.3"/>
    <m/>
  </r>
  <r>
    <x v="1669"/>
    <s v="Flipkart Hub 166"/>
    <x v="2"/>
    <s v="Karnataka"/>
    <s v="East"/>
    <x v="2"/>
    <n v="213818.35"/>
    <n v="2955"/>
    <n v="1306.02"/>
    <n v="4654"/>
    <n v="38.79"/>
    <n v="94.44"/>
    <n v="16"/>
    <n v="8"/>
    <n v="4.24"/>
    <n v="28.74"/>
    <n v="85933.72"/>
    <n v="2.36"/>
    <n v="147233.17000000001"/>
    <n v="114128.86"/>
    <m/>
  </r>
  <r>
    <x v="1670"/>
    <s v="Flipkart Hub 51"/>
    <x v="2"/>
    <s v="Gujarat"/>
    <s v="West"/>
    <x v="0"/>
    <n v="516174.14"/>
    <n v="461"/>
    <n v="600.27"/>
    <n v="520"/>
    <n v="12.4"/>
    <n v="76.260000000000005"/>
    <n v="49"/>
    <n v="12"/>
    <n v="2.85"/>
    <n v="-0.43"/>
    <n v="2779.26"/>
    <n v="9.9600000000000009"/>
    <n v="65611.23"/>
    <n v="410985.22"/>
    <m/>
  </r>
  <r>
    <x v="1671"/>
    <s v="Flipkart Hub 147"/>
    <x v="0"/>
    <s v="West Bengal"/>
    <s v="North"/>
    <x v="2"/>
    <n v="205132.23"/>
    <n v="1210"/>
    <n v="3855.25"/>
    <n v="8813"/>
    <n v="31.88"/>
    <n v="59.72"/>
    <n v="27"/>
    <n v="12"/>
    <n v="3.63"/>
    <n v="11.24"/>
    <n v="47440.07"/>
    <n v="2.23"/>
    <n v="50977.74"/>
    <n v="7480.74"/>
    <m/>
  </r>
  <r>
    <x v="1672"/>
    <s v="Flipkart Hub 108"/>
    <x v="0"/>
    <s v="Gujarat"/>
    <s v="West"/>
    <x v="3"/>
    <n v="175641.22"/>
    <n v="4882"/>
    <n v="1017.84"/>
    <n v="3704"/>
    <n v="22.52"/>
    <n v="91.47"/>
    <n v="41"/>
    <n v="10"/>
    <n v="2.66"/>
    <n v="1.52"/>
    <n v="6239.03"/>
    <n v="12.38"/>
    <n v="44504.55"/>
    <n v="247648.13"/>
    <m/>
  </r>
  <r>
    <x v="1673"/>
    <s v="Flipkart Hub 123"/>
    <x v="4"/>
    <s v="West Bengal"/>
    <s v="East"/>
    <x v="3"/>
    <n v="223508.62"/>
    <n v="3516"/>
    <n v="3455.82"/>
    <n v="6370"/>
    <n v="7.23"/>
    <n v="97.82"/>
    <n v="26"/>
    <n v="8"/>
    <n v="2.64"/>
    <n v="-5.09"/>
    <n v="83416.27"/>
    <n v="12.09"/>
    <n v="52817.94"/>
    <n v="51154.28"/>
    <m/>
  </r>
  <r>
    <x v="1674"/>
    <s v="Flipkart Hub 96"/>
    <x v="8"/>
    <s v="Uttar Pradesh"/>
    <s v="East"/>
    <x v="5"/>
    <n v="900413.51"/>
    <n v="3600"/>
    <n v="3686.27"/>
    <n v="1895"/>
    <n v="25.79"/>
    <n v="69.650000000000006"/>
    <n v="40"/>
    <n v="12"/>
    <n v="4.3099999999999996"/>
    <n v="13.12"/>
    <n v="44214.77"/>
    <n v="7.55"/>
    <n v="66499.199999999997"/>
    <n v="409451.7"/>
    <m/>
  </r>
  <r>
    <x v="1675"/>
    <s v="Flipkart Hub 97"/>
    <x v="8"/>
    <s v="Karnataka"/>
    <s v="East"/>
    <x v="5"/>
    <n v="270149.74"/>
    <n v="1247"/>
    <n v="3017.83"/>
    <n v="1402"/>
    <n v="17.46"/>
    <n v="98.93"/>
    <n v="9"/>
    <n v="8"/>
    <n v="3.73"/>
    <n v="-8.0500000000000007"/>
    <n v="85947.08"/>
    <n v="4.9000000000000004"/>
    <n v="188722.53"/>
    <n v="397142.22"/>
    <m/>
  </r>
  <r>
    <x v="1676"/>
    <s v="Flipkart Hub 26"/>
    <x v="5"/>
    <s v="Telangana"/>
    <s v="East"/>
    <x v="3"/>
    <n v="903498.78"/>
    <n v="3248"/>
    <n v="1856.44"/>
    <n v="7681"/>
    <n v="6.48"/>
    <n v="90.55"/>
    <n v="34"/>
    <n v="12"/>
    <n v="3.24"/>
    <n v="-0.31"/>
    <n v="13014.14"/>
    <n v="9.27"/>
    <n v="104940.86"/>
    <n v="356378.25"/>
    <m/>
  </r>
  <r>
    <x v="1677"/>
    <s v="Flipkart Hub 157"/>
    <x v="9"/>
    <s v="Maharashtra"/>
    <s v="North"/>
    <x v="4"/>
    <n v="215506.89"/>
    <n v="428"/>
    <n v="739.3"/>
    <n v="9709"/>
    <n v="49.27"/>
    <n v="60.58"/>
    <n v="42"/>
    <n v="12"/>
    <n v="2.66"/>
    <n v="-1.08"/>
    <n v="4008.43"/>
    <n v="0.7"/>
    <n v="144818.54999999999"/>
    <n v="206480.41"/>
    <m/>
  </r>
  <r>
    <x v="1678"/>
    <s v="Flipkart Hub 70"/>
    <x v="9"/>
    <s v="Karnataka"/>
    <s v="North"/>
    <x v="2"/>
    <n v="892589.16"/>
    <n v="2741"/>
    <n v="781.3"/>
    <n v="2109"/>
    <n v="42.59"/>
    <n v="57.64"/>
    <n v="43"/>
    <n v="12"/>
    <n v="3.59"/>
    <n v="2.2999999999999998"/>
    <n v="98290.73"/>
    <n v="8.14"/>
    <n v="20518.189999999999"/>
    <n v="74174.490000000005"/>
    <m/>
  </r>
  <r>
    <x v="1679"/>
    <s v="Flipkart Hub 94"/>
    <x v="0"/>
    <s v="Telangana"/>
    <s v="South"/>
    <x v="2"/>
    <n v="92223.78"/>
    <n v="4868"/>
    <n v="2699.42"/>
    <n v="9593"/>
    <n v="42.14"/>
    <n v="55.15"/>
    <n v="8"/>
    <n v="10"/>
    <n v="3.82"/>
    <n v="19.77"/>
    <n v="69595.94"/>
    <n v="4.22"/>
    <n v="19284.87"/>
    <n v="313500.93"/>
    <m/>
  </r>
  <r>
    <x v="1680"/>
    <s v="Flipkart Hub 12"/>
    <x v="1"/>
    <s v="Karnataka"/>
    <s v="North"/>
    <x v="1"/>
    <n v="68519.5"/>
    <n v="4741"/>
    <n v="4677.37"/>
    <n v="613"/>
    <n v="31.92"/>
    <n v="95.71"/>
    <n v="10"/>
    <n v="10"/>
    <n v="4.46"/>
    <n v="12.62"/>
    <n v="87812.18"/>
    <n v="7.59"/>
    <n v="188999.73"/>
    <n v="94287.2"/>
    <m/>
  </r>
  <r>
    <x v="1681"/>
    <s v="Flipkart Hub 185"/>
    <x v="5"/>
    <s v="Tamil Nadu"/>
    <s v="North"/>
    <x v="3"/>
    <n v="762748.05"/>
    <n v="2245"/>
    <n v="744.81"/>
    <n v="8930"/>
    <n v="29.11"/>
    <n v="93.53"/>
    <n v="11"/>
    <n v="10"/>
    <n v="2.88"/>
    <n v="17"/>
    <n v="90502.94"/>
    <n v="10.74"/>
    <n v="140450.60999999999"/>
    <n v="183352.46"/>
    <m/>
  </r>
  <r>
    <x v="1682"/>
    <s v="Flipkart Hub 18"/>
    <x v="0"/>
    <s v="Delhi"/>
    <s v="West"/>
    <x v="0"/>
    <n v="880787.6"/>
    <n v="3900"/>
    <n v="1804.26"/>
    <n v="8715"/>
    <n v="33.840000000000003"/>
    <n v="92.05"/>
    <n v="32"/>
    <n v="12"/>
    <n v="4.29"/>
    <n v="-2.83"/>
    <n v="86993.39"/>
    <n v="14.04"/>
    <n v="104168.23"/>
    <n v="496376.41"/>
    <m/>
  </r>
  <r>
    <x v="1683"/>
    <s v="Flipkart Hub 131"/>
    <x v="9"/>
    <s v="Uttar Pradesh"/>
    <s v="South"/>
    <x v="1"/>
    <n v="362696.11"/>
    <n v="4624"/>
    <n v="1538.39"/>
    <n v="846"/>
    <n v="20.74"/>
    <n v="88.08"/>
    <n v="13"/>
    <n v="8"/>
    <n v="4.9400000000000004"/>
    <n v="6.96"/>
    <n v="36969.11"/>
    <n v="14.36"/>
    <n v="102824.24"/>
    <n v="352694.09"/>
    <m/>
  </r>
  <r>
    <x v="1684"/>
    <s v="Flipkart Hub 158"/>
    <x v="7"/>
    <s v="Maharashtra"/>
    <s v="East"/>
    <x v="1"/>
    <n v="659307.46"/>
    <n v="1013"/>
    <n v="1781.42"/>
    <n v="6876"/>
    <n v="7.53"/>
    <n v="55.87"/>
    <n v="31"/>
    <n v="8"/>
    <n v="4.66"/>
    <n v="25.25"/>
    <n v="96745.15"/>
    <n v="7.72"/>
    <n v="178221.4"/>
    <n v="387221.98"/>
    <m/>
  </r>
  <r>
    <x v="1685"/>
    <s v="Flipkart Hub 184"/>
    <x v="0"/>
    <s v="Rajasthan"/>
    <s v="South"/>
    <x v="5"/>
    <n v="408290.66"/>
    <n v="242"/>
    <n v="1170.8900000000001"/>
    <n v="4476"/>
    <n v="11.18"/>
    <n v="91.67"/>
    <n v="31"/>
    <n v="8"/>
    <n v="3.57"/>
    <n v="0.8"/>
    <n v="15735.4"/>
    <n v="5"/>
    <n v="184074.82"/>
    <n v="491485.7"/>
    <m/>
  </r>
  <r>
    <x v="1686"/>
    <s v="Flipkart Hub 120"/>
    <x v="6"/>
    <s v="Uttar Pradesh"/>
    <s v="North"/>
    <x v="1"/>
    <n v="326902.94"/>
    <n v="2142"/>
    <n v="3512.08"/>
    <n v="3020"/>
    <n v="46.29"/>
    <n v="66.260000000000005"/>
    <n v="13"/>
    <n v="10"/>
    <n v="2.76"/>
    <n v="9.14"/>
    <n v="93571.520000000004"/>
    <n v="0.82"/>
    <n v="182752.65"/>
    <n v="426954.08"/>
    <m/>
  </r>
  <r>
    <x v="1687"/>
    <s v="Flipkart Hub 27"/>
    <x v="0"/>
    <s v="Maharashtra"/>
    <s v="West"/>
    <x v="0"/>
    <n v="814933.74"/>
    <n v="858"/>
    <n v="1123.04"/>
    <n v="6197"/>
    <n v="43.81"/>
    <n v="68.95"/>
    <n v="35"/>
    <n v="10"/>
    <n v="3.78"/>
    <n v="-4.6900000000000004"/>
    <n v="70288.38"/>
    <n v="9.2200000000000006"/>
    <n v="1276.08"/>
    <n v="346010.47"/>
    <m/>
  </r>
  <r>
    <x v="1688"/>
    <s v="Flipkart Hub 188"/>
    <x v="5"/>
    <s v="West Bengal"/>
    <s v="North"/>
    <x v="4"/>
    <n v="735287.01"/>
    <n v="1517"/>
    <n v="2583.58"/>
    <n v="4640"/>
    <n v="22.06"/>
    <n v="94.08"/>
    <n v="17"/>
    <n v="12"/>
    <n v="4.82"/>
    <n v="29.72"/>
    <n v="39394.76"/>
    <n v="10.35"/>
    <n v="105044.71"/>
    <n v="260399.81"/>
    <m/>
  </r>
  <r>
    <x v="1689"/>
    <s v="Flipkart Hub 20"/>
    <x v="2"/>
    <s v="Rajasthan"/>
    <s v="North"/>
    <x v="3"/>
    <n v="888628.44"/>
    <n v="1452"/>
    <n v="2669.94"/>
    <n v="5173"/>
    <n v="40.97"/>
    <n v="56.56"/>
    <n v="21"/>
    <n v="8"/>
    <n v="3.29"/>
    <n v="2.35"/>
    <n v="23884.799999999999"/>
    <n v="13.35"/>
    <n v="119720.3"/>
    <n v="69450.2"/>
    <m/>
  </r>
  <r>
    <x v="1690"/>
    <s v="Flipkart Hub 99"/>
    <x v="0"/>
    <s v="Karnataka"/>
    <s v="South"/>
    <x v="1"/>
    <n v="205881.91"/>
    <n v="3846"/>
    <n v="3078.72"/>
    <n v="9158"/>
    <n v="39.479999999999997"/>
    <n v="57.74"/>
    <n v="13"/>
    <n v="10"/>
    <n v="4.2699999999999996"/>
    <n v="18.100000000000001"/>
    <n v="52305.8"/>
    <n v="5.47"/>
    <n v="23224.15"/>
    <n v="16473.95"/>
    <m/>
  </r>
  <r>
    <x v="1691"/>
    <s v="Flipkart Hub 51"/>
    <x v="4"/>
    <s v="Gujarat"/>
    <s v="North"/>
    <x v="1"/>
    <n v="87628.65"/>
    <n v="1289"/>
    <n v="3962.8"/>
    <n v="5595"/>
    <n v="6.53"/>
    <n v="78"/>
    <n v="46"/>
    <n v="12"/>
    <n v="3.48"/>
    <n v="27.89"/>
    <n v="81046.87"/>
    <n v="6.14"/>
    <n v="81863.929999999993"/>
    <n v="223978.19"/>
    <m/>
  </r>
  <r>
    <x v="1692"/>
    <s v="Flipkart Hub 12"/>
    <x v="6"/>
    <s v="Rajasthan"/>
    <s v="North"/>
    <x v="3"/>
    <n v="523723.04"/>
    <n v="821"/>
    <n v="4298.8599999999997"/>
    <n v="7280"/>
    <n v="18.91"/>
    <n v="98.83"/>
    <n v="22"/>
    <n v="12"/>
    <n v="3.91"/>
    <n v="-2.48"/>
    <n v="44514.67"/>
    <n v="13.21"/>
    <n v="151297.65"/>
    <n v="154061.25"/>
    <m/>
  </r>
  <r>
    <x v="1693"/>
    <s v="Flipkart Hub 161"/>
    <x v="2"/>
    <s v="Gujarat"/>
    <s v="East"/>
    <x v="4"/>
    <n v="667379.94999999995"/>
    <n v="4604"/>
    <n v="2827.04"/>
    <n v="2862"/>
    <n v="37.36"/>
    <n v="54.95"/>
    <n v="48"/>
    <n v="10"/>
    <n v="2.83"/>
    <n v="11"/>
    <n v="13740.3"/>
    <n v="3.32"/>
    <n v="37335.35"/>
    <n v="54868.38"/>
    <m/>
  </r>
  <r>
    <x v="1694"/>
    <s v="Flipkart Hub 40"/>
    <x v="4"/>
    <s v="Maharashtra"/>
    <s v="West"/>
    <x v="1"/>
    <n v="403631.37"/>
    <n v="1257"/>
    <n v="1834.72"/>
    <n v="6430"/>
    <n v="5.17"/>
    <n v="82.57"/>
    <n v="43"/>
    <n v="12"/>
    <n v="4.0199999999999996"/>
    <n v="6.35"/>
    <n v="82616.820000000007"/>
    <n v="5.96"/>
    <n v="110785.01"/>
    <n v="227376.48"/>
    <m/>
  </r>
  <r>
    <x v="1695"/>
    <s v="Flipkart Hub 40"/>
    <x v="2"/>
    <s v="Maharashtra"/>
    <s v="North"/>
    <x v="2"/>
    <n v="627432.71"/>
    <n v="4103"/>
    <n v="4711.16"/>
    <n v="2895"/>
    <n v="21.38"/>
    <n v="89.5"/>
    <n v="34"/>
    <n v="12"/>
    <n v="4.9000000000000004"/>
    <n v="0.21"/>
    <n v="30931.919999999998"/>
    <n v="6.81"/>
    <n v="100148.81"/>
    <n v="116933.12"/>
    <m/>
  </r>
  <r>
    <x v="1696"/>
    <s v="Flipkart Hub 89"/>
    <x v="9"/>
    <s v="Telangana"/>
    <s v="East"/>
    <x v="0"/>
    <n v="996274.08"/>
    <n v="4959"/>
    <n v="1554.93"/>
    <n v="2212"/>
    <n v="38.770000000000003"/>
    <n v="76.86"/>
    <n v="40"/>
    <n v="8"/>
    <n v="4.62"/>
    <n v="16.36"/>
    <n v="14792.52"/>
    <n v="3.47"/>
    <n v="89245.119999999995"/>
    <n v="104582.26"/>
    <m/>
  </r>
  <r>
    <x v="1697"/>
    <s v="Flipkart Hub 13"/>
    <x v="8"/>
    <s v="Karnataka"/>
    <s v="North"/>
    <x v="5"/>
    <n v="922229.94"/>
    <n v="3345"/>
    <n v="1248.57"/>
    <n v="5970"/>
    <n v="40.21"/>
    <n v="58.73"/>
    <n v="28"/>
    <n v="8"/>
    <n v="4.32"/>
    <n v="15.95"/>
    <n v="540.33000000000004"/>
    <n v="0.99"/>
    <n v="89943.56"/>
    <n v="445898.15"/>
    <m/>
  </r>
  <r>
    <x v="1698"/>
    <s v="Flipkart Hub 90"/>
    <x v="3"/>
    <s v="Gujarat"/>
    <s v="East"/>
    <x v="5"/>
    <n v="603211.62"/>
    <n v="3363"/>
    <n v="3229.15"/>
    <n v="3808"/>
    <n v="29.25"/>
    <n v="66.66"/>
    <n v="42"/>
    <n v="10"/>
    <n v="3.88"/>
    <n v="9.5399999999999991"/>
    <n v="37707.61"/>
    <n v="10.59"/>
    <n v="119443.91"/>
    <n v="439032.3"/>
    <m/>
  </r>
  <r>
    <x v="1699"/>
    <s v="Flipkart Hub 53"/>
    <x v="6"/>
    <s v="Tamil Nadu"/>
    <s v="South"/>
    <x v="3"/>
    <n v="760733.94"/>
    <n v="4221"/>
    <n v="3284.45"/>
    <n v="2907"/>
    <n v="48.56"/>
    <n v="93.2"/>
    <n v="12"/>
    <n v="12"/>
    <n v="3.92"/>
    <n v="-7.86"/>
    <n v="13260.5"/>
    <n v="3.9"/>
    <n v="159105.13"/>
    <n v="495912.12"/>
    <m/>
  </r>
  <r>
    <x v="1700"/>
    <s v="Flipkart Hub 47"/>
    <x v="4"/>
    <s v="Karnataka"/>
    <s v="West"/>
    <x v="3"/>
    <n v="116359.6"/>
    <n v="1199"/>
    <n v="2100.21"/>
    <n v="2876"/>
    <n v="29.24"/>
    <n v="67.84"/>
    <n v="16"/>
    <n v="8"/>
    <n v="4.5999999999999996"/>
    <n v="19.71"/>
    <n v="69669.17"/>
    <n v="10.47"/>
    <n v="82327.98"/>
    <n v="222052.95"/>
    <m/>
  </r>
  <r>
    <x v="1701"/>
    <s v="Flipkart Hub 160"/>
    <x v="4"/>
    <s v="Karnataka"/>
    <s v="North"/>
    <x v="0"/>
    <n v="60706.07"/>
    <n v="1947"/>
    <n v="1416.9"/>
    <n v="8043"/>
    <n v="42.31"/>
    <n v="57.07"/>
    <n v="46"/>
    <n v="8"/>
    <n v="3.52"/>
    <n v="7.79"/>
    <n v="22315.49"/>
    <n v="14.96"/>
    <n v="40064.839999999997"/>
    <n v="428119.65"/>
    <m/>
  </r>
  <r>
    <x v="1702"/>
    <s v="Flipkart Hub 98"/>
    <x v="5"/>
    <s v="West Bengal"/>
    <s v="East"/>
    <x v="5"/>
    <n v="974987.18"/>
    <n v="3115"/>
    <n v="3516.01"/>
    <n v="2518"/>
    <n v="5.09"/>
    <n v="86.84"/>
    <n v="20"/>
    <n v="12"/>
    <n v="4.7300000000000004"/>
    <n v="7.11"/>
    <n v="80360.84"/>
    <n v="2.38"/>
    <n v="44981.77"/>
    <n v="391631.51"/>
    <m/>
  </r>
  <r>
    <x v="1703"/>
    <s v="Flipkart Hub 46"/>
    <x v="1"/>
    <s v="Karnataka"/>
    <s v="West"/>
    <x v="0"/>
    <n v="897226.92"/>
    <n v="3698"/>
    <n v="2040.67"/>
    <n v="5602"/>
    <n v="14.96"/>
    <n v="82.75"/>
    <n v="37"/>
    <n v="12"/>
    <n v="2.76"/>
    <n v="-0.46"/>
    <n v="40235.699999999997"/>
    <n v="1.52"/>
    <n v="21448.91"/>
    <n v="493221.73"/>
    <m/>
  </r>
  <r>
    <x v="1704"/>
    <s v="Flipkart Hub 95"/>
    <x v="2"/>
    <s v="Delhi"/>
    <s v="North"/>
    <x v="2"/>
    <n v="175852.64"/>
    <n v="4591"/>
    <n v="3020.56"/>
    <n v="955"/>
    <n v="25.33"/>
    <n v="99.89"/>
    <n v="9"/>
    <n v="12"/>
    <n v="4.54"/>
    <n v="4.09"/>
    <n v="74973.58"/>
    <n v="12.63"/>
    <n v="11237.95"/>
    <n v="330709.92"/>
    <m/>
  </r>
  <r>
    <x v="1705"/>
    <s v="Flipkart Hub 177"/>
    <x v="5"/>
    <s v="Gujarat"/>
    <s v="West"/>
    <x v="5"/>
    <n v="722815.01"/>
    <n v="4293"/>
    <n v="4033.32"/>
    <n v="6011"/>
    <n v="19.61"/>
    <n v="82.85"/>
    <n v="35"/>
    <n v="8"/>
    <n v="3.98"/>
    <n v="22.61"/>
    <n v="70594.080000000002"/>
    <n v="2.27"/>
    <n v="138728.24"/>
    <n v="329288.01"/>
    <m/>
  </r>
  <r>
    <x v="1706"/>
    <s v="Flipkart Hub 195"/>
    <x v="9"/>
    <s v="Tamil Nadu"/>
    <s v="South"/>
    <x v="3"/>
    <n v="589046.21"/>
    <n v="2325"/>
    <n v="4419.46"/>
    <n v="1242"/>
    <n v="4.5"/>
    <n v="92.41"/>
    <n v="33"/>
    <n v="8"/>
    <n v="3.87"/>
    <n v="1.23"/>
    <n v="73539.17"/>
    <n v="10.46"/>
    <n v="137144.70000000001"/>
    <n v="238015.39"/>
    <m/>
  </r>
  <r>
    <x v="1707"/>
    <s v="Flipkart Hub 103"/>
    <x v="2"/>
    <s v="Telangana"/>
    <s v="South"/>
    <x v="5"/>
    <n v="175858.57"/>
    <n v="1190"/>
    <n v="2628.97"/>
    <n v="7356"/>
    <n v="4.92"/>
    <n v="88.18"/>
    <n v="32"/>
    <n v="10"/>
    <n v="4.41"/>
    <n v="12.77"/>
    <n v="81348.06"/>
    <n v="13.72"/>
    <n v="165462.53"/>
    <n v="161023.16"/>
    <m/>
  </r>
  <r>
    <x v="1708"/>
    <s v="Flipkart Hub 133"/>
    <x v="0"/>
    <s v="Uttar Pradesh"/>
    <s v="East"/>
    <x v="4"/>
    <n v="972387.17"/>
    <n v="4022"/>
    <n v="1033.81"/>
    <n v="8589"/>
    <n v="42.74"/>
    <n v="58.1"/>
    <n v="26"/>
    <n v="12"/>
    <n v="4.37"/>
    <n v="7.02"/>
    <n v="3885.51"/>
    <n v="12.96"/>
    <n v="95806.14"/>
    <n v="219600"/>
    <m/>
  </r>
  <r>
    <x v="1709"/>
    <s v="Flipkart Hub 92"/>
    <x v="0"/>
    <s v="Maharashtra"/>
    <s v="North"/>
    <x v="4"/>
    <n v="411168.71"/>
    <n v="875"/>
    <n v="2218.02"/>
    <n v="909"/>
    <n v="34.53"/>
    <n v="75.739999999999995"/>
    <n v="50"/>
    <n v="12"/>
    <n v="2.61"/>
    <n v="11.03"/>
    <n v="84647.02"/>
    <n v="7.01"/>
    <n v="111035.5"/>
    <n v="88660.05"/>
    <m/>
  </r>
  <r>
    <x v="1710"/>
    <s v="Flipkart Hub 168"/>
    <x v="7"/>
    <s v="Uttar Pradesh"/>
    <s v="East"/>
    <x v="1"/>
    <n v="500272.42"/>
    <n v="4731"/>
    <n v="1717.95"/>
    <n v="6801"/>
    <n v="7.53"/>
    <n v="82.15"/>
    <n v="14"/>
    <n v="12"/>
    <n v="3.83"/>
    <n v="24.31"/>
    <n v="79788.800000000003"/>
    <n v="1.36"/>
    <n v="14468.98"/>
    <n v="402225.05"/>
    <m/>
  </r>
  <r>
    <x v="1711"/>
    <s v="Flipkart Hub 191"/>
    <x v="3"/>
    <s v="West Bengal"/>
    <s v="East"/>
    <x v="1"/>
    <n v="439200.65"/>
    <n v="4480"/>
    <n v="4142.57"/>
    <n v="6696"/>
    <n v="34.479999999999997"/>
    <n v="88.14"/>
    <n v="11"/>
    <n v="8"/>
    <n v="4.8600000000000003"/>
    <n v="25.04"/>
    <n v="22375.02"/>
    <n v="6.69"/>
    <n v="98496.83"/>
    <n v="103874.28"/>
    <m/>
  </r>
  <r>
    <x v="1712"/>
    <s v="Flipkart Hub 52"/>
    <x v="3"/>
    <s v="Karnataka"/>
    <s v="East"/>
    <x v="0"/>
    <n v="74043.87"/>
    <n v="472"/>
    <n v="4842.63"/>
    <n v="6320"/>
    <n v="2.7"/>
    <n v="54.6"/>
    <n v="38"/>
    <n v="8"/>
    <n v="3.9"/>
    <n v="23.69"/>
    <n v="7163.65"/>
    <n v="8.43"/>
    <n v="150576.48000000001"/>
    <n v="211872.45"/>
    <m/>
  </r>
  <r>
    <x v="1713"/>
    <s v="Flipkart Hub 81"/>
    <x v="9"/>
    <s v="Tamil Nadu"/>
    <s v="South"/>
    <x v="1"/>
    <n v="91840.77"/>
    <n v="4918"/>
    <n v="2678.72"/>
    <n v="9891"/>
    <n v="4.53"/>
    <n v="79.989999999999995"/>
    <n v="22"/>
    <n v="8"/>
    <n v="2.5099999999999998"/>
    <n v="27.45"/>
    <n v="72837.86"/>
    <n v="0.6"/>
    <n v="97230.52"/>
    <n v="328075.92"/>
    <m/>
  </r>
  <r>
    <x v="1714"/>
    <s v="Flipkart Hub 9"/>
    <x v="1"/>
    <s v="Tamil Nadu"/>
    <s v="East"/>
    <x v="5"/>
    <n v="464754.96"/>
    <n v="3896"/>
    <n v="3242.51"/>
    <n v="5926"/>
    <n v="46.31"/>
    <n v="85.08"/>
    <n v="23"/>
    <n v="10"/>
    <n v="2.79"/>
    <n v="14.75"/>
    <n v="85791.26"/>
    <n v="10.07"/>
    <n v="187455.52"/>
    <n v="326209.8"/>
    <m/>
  </r>
  <r>
    <x v="1715"/>
    <s v="Flipkart Hub 111"/>
    <x v="5"/>
    <s v="Delhi"/>
    <s v="North"/>
    <x v="4"/>
    <n v="569685.18000000005"/>
    <n v="3157"/>
    <n v="4780.76"/>
    <n v="9162"/>
    <n v="11.91"/>
    <n v="82.94"/>
    <n v="19"/>
    <n v="8"/>
    <n v="4.99"/>
    <n v="6.59"/>
    <n v="56835.25"/>
    <n v="14.88"/>
    <n v="69214.09"/>
    <n v="375891.23"/>
    <m/>
  </r>
  <r>
    <x v="1716"/>
    <s v="Flipkart Hub 181"/>
    <x v="6"/>
    <s v="Tamil Nadu"/>
    <s v="East"/>
    <x v="1"/>
    <n v="302028.73"/>
    <n v="1972"/>
    <n v="2358.23"/>
    <n v="9941"/>
    <n v="31.28"/>
    <n v="76.23"/>
    <n v="25"/>
    <n v="12"/>
    <n v="3.98"/>
    <n v="-4.42"/>
    <n v="82747.17"/>
    <n v="5.9"/>
    <n v="28331.17"/>
    <n v="432317.66"/>
    <m/>
  </r>
  <r>
    <x v="1717"/>
    <s v="Flipkart Hub 160"/>
    <x v="0"/>
    <s v="Karnataka"/>
    <s v="North"/>
    <x v="3"/>
    <n v="635914.39"/>
    <n v="242"/>
    <n v="1563.28"/>
    <n v="6827"/>
    <n v="40.44"/>
    <n v="52.93"/>
    <n v="35"/>
    <n v="10"/>
    <n v="2.95"/>
    <n v="17.45"/>
    <n v="67944.89"/>
    <n v="13.88"/>
    <n v="156341.19"/>
    <n v="7237.21"/>
    <m/>
  </r>
  <r>
    <x v="1718"/>
    <s v="Flipkart Hub 22"/>
    <x v="2"/>
    <s v="West Bengal"/>
    <s v="West"/>
    <x v="4"/>
    <n v="494851.76"/>
    <n v="3912"/>
    <n v="4002.9"/>
    <n v="6693"/>
    <n v="15.9"/>
    <n v="76.55"/>
    <n v="42"/>
    <n v="12"/>
    <n v="4.6100000000000003"/>
    <n v="1.43"/>
    <n v="66405.539999999994"/>
    <n v="9.2100000000000009"/>
    <n v="117025.17"/>
    <n v="469230.73"/>
    <m/>
  </r>
  <r>
    <x v="1719"/>
    <s v="Flipkart Hub 172"/>
    <x v="4"/>
    <s v="Uttar Pradesh"/>
    <s v="West"/>
    <x v="1"/>
    <n v="682706.17"/>
    <n v="2889"/>
    <n v="1617.28"/>
    <n v="3730"/>
    <n v="8.4"/>
    <n v="95.17"/>
    <n v="25"/>
    <n v="8"/>
    <n v="3.74"/>
    <n v="7.27"/>
    <n v="82925.33"/>
    <n v="10.71"/>
    <n v="103808.74"/>
    <n v="325280.28000000003"/>
    <m/>
  </r>
  <r>
    <x v="1720"/>
    <s v="Flipkart Hub 180"/>
    <x v="1"/>
    <s v="Karnataka"/>
    <s v="North"/>
    <x v="1"/>
    <n v="930867.13"/>
    <n v="2691"/>
    <n v="4049.32"/>
    <n v="7043"/>
    <n v="49.42"/>
    <n v="76.97"/>
    <n v="28"/>
    <n v="8"/>
    <n v="3.27"/>
    <n v="-9.7200000000000006"/>
    <n v="33045.370000000003"/>
    <n v="7.36"/>
    <n v="54178.75"/>
    <n v="438070.77"/>
    <m/>
  </r>
  <r>
    <x v="1721"/>
    <s v="Flipkart Hub 20"/>
    <x v="8"/>
    <s v="West Bengal"/>
    <s v="West"/>
    <x v="4"/>
    <n v="908533.83"/>
    <n v="2852"/>
    <n v="4717.7299999999996"/>
    <n v="3182"/>
    <n v="23.56"/>
    <n v="57.33"/>
    <n v="16"/>
    <n v="10"/>
    <n v="2.58"/>
    <n v="18.53"/>
    <n v="17339.38"/>
    <n v="1.36"/>
    <n v="175797.95"/>
    <n v="472998.02"/>
    <m/>
  </r>
  <r>
    <x v="1722"/>
    <s v="Flipkart Hub 174"/>
    <x v="2"/>
    <s v="Gujarat"/>
    <s v="East"/>
    <x v="0"/>
    <n v="841658.11"/>
    <n v="4931"/>
    <n v="677.18"/>
    <n v="4675"/>
    <n v="42.49"/>
    <n v="96.62"/>
    <n v="42"/>
    <n v="12"/>
    <n v="2.8"/>
    <n v="-5.39"/>
    <n v="71401.8"/>
    <n v="6.84"/>
    <n v="36282.800000000003"/>
    <n v="270202.99"/>
    <m/>
  </r>
  <r>
    <x v="1723"/>
    <s v="Flipkart Hub 119"/>
    <x v="6"/>
    <s v="Maharashtra"/>
    <s v="West"/>
    <x v="1"/>
    <n v="908833.71"/>
    <n v="4610"/>
    <n v="3423.29"/>
    <n v="1586"/>
    <n v="25.25"/>
    <n v="96.38"/>
    <n v="50"/>
    <n v="8"/>
    <n v="2.96"/>
    <n v="2.34"/>
    <n v="99308.78"/>
    <n v="2.87"/>
    <n v="93553.68"/>
    <n v="432571.3"/>
    <m/>
  </r>
  <r>
    <x v="1724"/>
    <s v="Flipkart Hub 96"/>
    <x v="9"/>
    <s v="Gujarat"/>
    <s v="North"/>
    <x v="2"/>
    <n v="727696.83"/>
    <n v="869"/>
    <n v="2050.29"/>
    <n v="8675"/>
    <n v="26.94"/>
    <n v="89.25"/>
    <n v="47"/>
    <n v="12"/>
    <n v="4.53"/>
    <n v="0.19"/>
    <n v="720.8"/>
    <n v="2.83"/>
    <n v="109387.15"/>
    <n v="100943.79"/>
    <m/>
  </r>
  <r>
    <x v="1725"/>
    <s v="Flipkart Hub 30"/>
    <x v="8"/>
    <s v="Karnataka"/>
    <s v="West"/>
    <x v="3"/>
    <n v="520685.08"/>
    <n v="4822"/>
    <n v="2334.64"/>
    <n v="3860"/>
    <n v="11.31"/>
    <n v="97.09"/>
    <n v="49"/>
    <n v="8"/>
    <n v="4"/>
    <n v="17.260000000000002"/>
    <n v="34292.47"/>
    <n v="14.91"/>
    <n v="91681.98"/>
    <n v="248008.71"/>
    <m/>
  </r>
  <r>
    <x v="1726"/>
    <s v="Flipkart Hub 79"/>
    <x v="6"/>
    <s v="Gujarat"/>
    <s v="North"/>
    <x v="1"/>
    <n v="234823.51"/>
    <n v="3974"/>
    <n v="1898.07"/>
    <n v="5654"/>
    <n v="27.53"/>
    <n v="60.41"/>
    <n v="10"/>
    <n v="12"/>
    <n v="3.35"/>
    <n v="28.77"/>
    <n v="58603.53"/>
    <n v="1.44"/>
    <n v="6019.17"/>
    <n v="48606.02"/>
    <m/>
  </r>
  <r>
    <x v="1727"/>
    <s v="Flipkart Hub 189"/>
    <x v="2"/>
    <s v="Rajasthan"/>
    <s v="East"/>
    <x v="4"/>
    <n v="754391.06"/>
    <n v="429"/>
    <n v="766.95"/>
    <n v="6170"/>
    <n v="48.88"/>
    <n v="71.540000000000006"/>
    <n v="33"/>
    <n v="8"/>
    <n v="2.72"/>
    <n v="-7.27"/>
    <n v="86693.39"/>
    <n v="1.1599999999999999"/>
    <n v="18493.66"/>
    <n v="262823.23"/>
    <m/>
  </r>
  <r>
    <x v="1728"/>
    <s v="Flipkart Hub 48"/>
    <x v="9"/>
    <s v="Gujarat"/>
    <s v="West"/>
    <x v="2"/>
    <n v="947564.11"/>
    <n v="3456"/>
    <n v="3727.44"/>
    <n v="1015"/>
    <n v="9.39"/>
    <n v="97"/>
    <n v="7"/>
    <n v="10"/>
    <n v="4.25"/>
    <n v="-2.9"/>
    <n v="26697.57"/>
    <n v="3.59"/>
    <n v="69114.929999999993"/>
    <n v="407775.78"/>
    <m/>
  </r>
  <r>
    <x v="1729"/>
    <s v="Flipkart Hub 92"/>
    <x v="3"/>
    <s v="Tamil Nadu"/>
    <s v="West"/>
    <x v="2"/>
    <n v="571978.18000000005"/>
    <n v="2602"/>
    <n v="3682.21"/>
    <n v="868"/>
    <n v="33.06"/>
    <n v="61.33"/>
    <n v="30"/>
    <n v="12"/>
    <n v="3.48"/>
    <n v="7.48"/>
    <n v="40182.269999999997"/>
    <n v="13.52"/>
    <n v="103457.5"/>
    <n v="332153.38"/>
    <m/>
  </r>
  <r>
    <x v="1730"/>
    <s v="Flipkart Hub 181"/>
    <x v="1"/>
    <s v="Maharashtra"/>
    <s v="South"/>
    <x v="0"/>
    <n v="866296.85"/>
    <n v="1699"/>
    <n v="4774.9799999999996"/>
    <n v="5432"/>
    <n v="36.26"/>
    <n v="70.78"/>
    <n v="21"/>
    <n v="10"/>
    <n v="3.24"/>
    <n v="10.89"/>
    <n v="97902.95"/>
    <n v="11.6"/>
    <n v="84570.75"/>
    <n v="402590.66"/>
    <m/>
  </r>
  <r>
    <x v="1731"/>
    <s v="Flipkart Hub 153"/>
    <x v="5"/>
    <s v="Delhi"/>
    <s v="West"/>
    <x v="1"/>
    <n v="566937.74"/>
    <n v="4238"/>
    <n v="3614.7"/>
    <n v="1162"/>
    <n v="35.99"/>
    <n v="65.959999999999994"/>
    <n v="10"/>
    <n v="10"/>
    <n v="3.48"/>
    <n v="29.69"/>
    <n v="4165.47"/>
    <n v="5.79"/>
    <n v="184997.41"/>
    <n v="198571.39"/>
    <m/>
  </r>
  <r>
    <x v="1732"/>
    <s v="Flipkart Hub 24"/>
    <x v="1"/>
    <s v="Tamil Nadu"/>
    <s v="North"/>
    <x v="5"/>
    <n v="815325.96"/>
    <n v="3950"/>
    <n v="1105.3900000000001"/>
    <n v="780"/>
    <n v="43.27"/>
    <n v="55.83"/>
    <n v="32"/>
    <n v="10"/>
    <n v="4.4800000000000004"/>
    <n v="7.85"/>
    <n v="78425.23"/>
    <n v="7.89"/>
    <n v="28194.23"/>
    <n v="133084.92000000001"/>
    <m/>
  </r>
  <r>
    <x v="1733"/>
    <s v="Flipkart Hub 189"/>
    <x v="6"/>
    <s v="Uttar Pradesh"/>
    <s v="West"/>
    <x v="2"/>
    <n v="348904.62"/>
    <n v="4722"/>
    <n v="3442.43"/>
    <n v="9998"/>
    <n v="25.07"/>
    <n v="71.09"/>
    <n v="17"/>
    <n v="12"/>
    <n v="3.01"/>
    <n v="21"/>
    <n v="27939.56"/>
    <n v="10.95"/>
    <n v="51100.15"/>
    <n v="213194.1"/>
    <m/>
  </r>
  <r>
    <x v="1734"/>
    <s v="Flipkart Hub 195"/>
    <x v="9"/>
    <s v="Tamil Nadu"/>
    <s v="West"/>
    <x v="4"/>
    <n v="237367.58"/>
    <n v="4906"/>
    <n v="3397.52"/>
    <n v="4641"/>
    <n v="7.82"/>
    <n v="53.44"/>
    <n v="12"/>
    <n v="10"/>
    <n v="3.83"/>
    <n v="-3.57"/>
    <n v="51071.02"/>
    <n v="10.78"/>
    <n v="78752.33"/>
    <n v="349183.99"/>
    <m/>
  </r>
  <r>
    <x v="1735"/>
    <s v="Flipkart Hub 87"/>
    <x v="2"/>
    <s v="Telangana"/>
    <s v="South"/>
    <x v="5"/>
    <n v="419620.46"/>
    <n v="3579"/>
    <n v="4997.62"/>
    <n v="9345"/>
    <n v="49.54"/>
    <n v="51.6"/>
    <n v="26"/>
    <n v="8"/>
    <n v="4.8600000000000003"/>
    <n v="15.94"/>
    <n v="30976.27"/>
    <n v="3.92"/>
    <n v="98269.07"/>
    <n v="240754.16"/>
    <m/>
  </r>
  <r>
    <x v="1736"/>
    <s v="Flipkart Hub 126"/>
    <x v="5"/>
    <s v="Gujarat"/>
    <s v="North"/>
    <x v="5"/>
    <n v="243458.57"/>
    <n v="764"/>
    <n v="2954.18"/>
    <n v="941"/>
    <n v="30.43"/>
    <n v="61.57"/>
    <n v="22"/>
    <n v="8"/>
    <n v="4.45"/>
    <n v="9.0500000000000007"/>
    <n v="53980.36"/>
    <n v="5.36"/>
    <n v="199233.18"/>
    <n v="231678.75"/>
    <m/>
  </r>
  <r>
    <x v="1737"/>
    <s v="Flipkart Hub 125"/>
    <x v="0"/>
    <s v="Uttar Pradesh"/>
    <s v="North"/>
    <x v="4"/>
    <n v="276107.08"/>
    <n v="1635"/>
    <n v="3039.4"/>
    <n v="1164"/>
    <n v="45.1"/>
    <n v="77.099999999999994"/>
    <n v="42"/>
    <n v="10"/>
    <n v="2.92"/>
    <n v="7.54"/>
    <n v="13439.05"/>
    <n v="0.99"/>
    <n v="73096.7"/>
    <n v="256324.5"/>
    <m/>
  </r>
  <r>
    <x v="1738"/>
    <s v="Flipkart Hub 178"/>
    <x v="4"/>
    <s v="Uttar Pradesh"/>
    <s v="North"/>
    <x v="5"/>
    <n v="248239.39"/>
    <n v="781"/>
    <n v="4173.53"/>
    <n v="7950"/>
    <n v="25.55"/>
    <n v="64.08"/>
    <n v="11"/>
    <n v="12"/>
    <n v="2.62"/>
    <n v="14.82"/>
    <n v="44447.37"/>
    <n v="13.44"/>
    <n v="169264.46"/>
    <n v="373857.09"/>
    <m/>
  </r>
  <r>
    <x v="1739"/>
    <s v="Flipkart Hub 172"/>
    <x v="2"/>
    <s v="Karnataka"/>
    <s v="North"/>
    <x v="2"/>
    <n v="677327.83"/>
    <n v="871"/>
    <n v="3954.69"/>
    <n v="4987"/>
    <n v="30.56"/>
    <n v="54.26"/>
    <n v="22"/>
    <n v="12"/>
    <n v="2.61"/>
    <n v="10.93"/>
    <n v="18446.82"/>
    <n v="5.56"/>
    <n v="2971.81"/>
    <n v="236095.93"/>
    <m/>
  </r>
  <r>
    <x v="1740"/>
    <s v="Flipkart Hub 6"/>
    <x v="2"/>
    <s v="Gujarat"/>
    <s v="West"/>
    <x v="3"/>
    <n v="732748.93"/>
    <n v="1168"/>
    <n v="4230.8900000000003"/>
    <n v="8837"/>
    <n v="19.98"/>
    <n v="90.6"/>
    <n v="26"/>
    <n v="8"/>
    <n v="2.5499999999999998"/>
    <n v="0.99"/>
    <n v="13258.69"/>
    <n v="6.23"/>
    <n v="172324.97"/>
    <n v="115156.22"/>
    <m/>
  </r>
  <r>
    <x v="1741"/>
    <s v="Flipkart Hub 115"/>
    <x v="9"/>
    <s v="Karnataka"/>
    <s v="South"/>
    <x v="3"/>
    <n v="849360.31"/>
    <n v="3952"/>
    <n v="3398.12"/>
    <n v="8141"/>
    <n v="46.04"/>
    <n v="87.55"/>
    <n v="9"/>
    <n v="10"/>
    <n v="4.03"/>
    <n v="-2.44"/>
    <n v="69239.850000000006"/>
    <n v="0.87"/>
    <n v="137455.51999999999"/>
    <n v="291826.65999999997"/>
    <m/>
  </r>
  <r>
    <x v="1742"/>
    <s v="Flipkart Hub 186"/>
    <x v="4"/>
    <s v="Karnataka"/>
    <s v="North"/>
    <x v="5"/>
    <n v="596784.29"/>
    <n v="3243"/>
    <n v="4334.1499999999996"/>
    <n v="5674"/>
    <n v="46.8"/>
    <n v="63.91"/>
    <n v="40"/>
    <n v="10"/>
    <n v="4.28"/>
    <n v="19.29"/>
    <n v="83814.179999999993"/>
    <n v="3.74"/>
    <n v="20142.8"/>
    <n v="374058.05"/>
    <m/>
  </r>
  <r>
    <x v="1743"/>
    <s v="Flipkart Hub 114"/>
    <x v="3"/>
    <s v="West Bengal"/>
    <s v="West"/>
    <x v="5"/>
    <n v="721408.17"/>
    <n v="1204"/>
    <n v="3661.75"/>
    <n v="5476"/>
    <n v="3.77"/>
    <n v="68.069999999999993"/>
    <n v="14"/>
    <n v="10"/>
    <n v="3.57"/>
    <n v="-2.39"/>
    <n v="56101.5"/>
    <n v="1.6"/>
    <n v="48023.19"/>
    <n v="192375.15"/>
    <m/>
  </r>
  <r>
    <x v="1744"/>
    <s v="Flipkart Hub 76"/>
    <x v="0"/>
    <s v="Delhi"/>
    <s v="South"/>
    <x v="2"/>
    <n v="992694.59"/>
    <n v="4160"/>
    <n v="4847.84"/>
    <n v="2040"/>
    <n v="29.89"/>
    <n v="77.94"/>
    <n v="19"/>
    <n v="10"/>
    <n v="4.68"/>
    <n v="25.21"/>
    <n v="67059.55"/>
    <n v="5.12"/>
    <n v="70892.38"/>
    <n v="16073.32"/>
    <m/>
  </r>
  <r>
    <x v="1745"/>
    <s v="Flipkart Hub 62"/>
    <x v="6"/>
    <s v="West Bengal"/>
    <s v="North"/>
    <x v="1"/>
    <n v="129307.3"/>
    <n v="1290"/>
    <n v="1102.6500000000001"/>
    <n v="3824"/>
    <n v="31.6"/>
    <n v="69.930000000000007"/>
    <n v="19"/>
    <n v="12"/>
    <n v="3.54"/>
    <n v="8.07"/>
    <n v="20152.68"/>
    <n v="10.01"/>
    <n v="145238.81"/>
    <n v="18516.72"/>
    <m/>
  </r>
  <r>
    <x v="1746"/>
    <s v="Flipkart Hub 173"/>
    <x v="2"/>
    <s v="Karnataka"/>
    <s v="East"/>
    <x v="1"/>
    <n v="711127.58"/>
    <n v="4442"/>
    <n v="3131.32"/>
    <n v="9548"/>
    <n v="23.94"/>
    <n v="75.72"/>
    <n v="49"/>
    <n v="8"/>
    <n v="4.05"/>
    <n v="-4.26"/>
    <n v="16714.12"/>
    <n v="10.44"/>
    <n v="117370.58"/>
    <n v="282083.95"/>
    <m/>
  </r>
  <r>
    <x v="1747"/>
    <s v="Flipkart Hub 162"/>
    <x v="3"/>
    <s v="Rajasthan"/>
    <s v="South"/>
    <x v="5"/>
    <n v="733827.71"/>
    <n v="4738"/>
    <n v="636.86"/>
    <n v="6064"/>
    <n v="36.65"/>
    <n v="90.03"/>
    <n v="6"/>
    <n v="8"/>
    <n v="4.55"/>
    <n v="26.06"/>
    <n v="52276.24"/>
    <n v="1.61"/>
    <n v="175501.7"/>
    <n v="22749.15"/>
    <m/>
  </r>
  <r>
    <x v="1748"/>
    <s v="Flipkart Hub 87"/>
    <x v="1"/>
    <s v="West Bengal"/>
    <s v="West"/>
    <x v="3"/>
    <n v="986936.55"/>
    <n v="161"/>
    <n v="4543.49"/>
    <n v="6128"/>
    <n v="15.48"/>
    <n v="76.010000000000005"/>
    <n v="15"/>
    <n v="10"/>
    <n v="4.1399999999999997"/>
    <n v="7.13"/>
    <n v="39670.46"/>
    <n v="12.68"/>
    <n v="176599.02"/>
    <n v="463513.41"/>
    <m/>
  </r>
  <r>
    <x v="1749"/>
    <s v="Flipkart Hub 145"/>
    <x v="6"/>
    <s v="Tamil Nadu"/>
    <s v="West"/>
    <x v="5"/>
    <n v="307305.86"/>
    <n v="2889"/>
    <n v="2728.78"/>
    <n v="4667"/>
    <n v="13.09"/>
    <n v="80.06"/>
    <n v="46"/>
    <n v="10"/>
    <n v="2.99"/>
    <n v="20.92"/>
    <n v="3820.46"/>
    <n v="9"/>
    <n v="180688.44"/>
    <n v="87259.1"/>
    <m/>
  </r>
  <r>
    <x v="1750"/>
    <s v="Flipkart Hub 95"/>
    <x v="4"/>
    <s v="Tamil Nadu"/>
    <s v="East"/>
    <x v="1"/>
    <n v="284947.21999999997"/>
    <n v="1083"/>
    <n v="3273.14"/>
    <n v="5870"/>
    <n v="25.13"/>
    <n v="84.52"/>
    <n v="22"/>
    <n v="12"/>
    <n v="3.81"/>
    <n v="2.82"/>
    <n v="5998.9"/>
    <n v="2.37"/>
    <n v="112606.75"/>
    <n v="122161.85"/>
    <m/>
  </r>
  <r>
    <x v="1751"/>
    <s v="Flipkart Hub 49"/>
    <x v="2"/>
    <s v="Rajasthan"/>
    <s v="West"/>
    <x v="4"/>
    <n v="138093.17000000001"/>
    <n v="2729"/>
    <n v="4940.6899999999996"/>
    <n v="1332"/>
    <n v="18.79"/>
    <n v="54.8"/>
    <n v="31"/>
    <n v="8"/>
    <n v="4.4000000000000004"/>
    <n v="27.66"/>
    <n v="2252.4299999999998"/>
    <n v="8.48"/>
    <n v="22174.46"/>
    <n v="285380.31"/>
    <m/>
  </r>
  <r>
    <x v="1752"/>
    <s v="Flipkart Hub 140"/>
    <x v="8"/>
    <s v="Tamil Nadu"/>
    <s v="East"/>
    <x v="5"/>
    <n v="647394.69999999995"/>
    <n v="1688"/>
    <n v="4520.71"/>
    <n v="5665"/>
    <n v="26.11"/>
    <n v="91.84"/>
    <n v="9"/>
    <n v="8"/>
    <n v="3"/>
    <n v="0.22"/>
    <n v="96541.83"/>
    <n v="1.08"/>
    <n v="106712.26"/>
    <n v="410055.93"/>
    <m/>
  </r>
  <r>
    <x v="1753"/>
    <s v="Flipkart Hub 102"/>
    <x v="8"/>
    <s v="Delhi"/>
    <s v="South"/>
    <x v="3"/>
    <n v="451311.43"/>
    <n v="789"/>
    <n v="1920.92"/>
    <n v="1569"/>
    <n v="44.88"/>
    <n v="87.05"/>
    <n v="25"/>
    <n v="10"/>
    <n v="3.65"/>
    <n v="15.68"/>
    <n v="98129.55"/>
    <n v="7.95"/>
    <n v="199189.96"/>
    <n v="433352.42"/>
    <m/>
  </r>
  <r>
    <x v="1754"/>
    <s v="Flipkart Hub 4"/>
    <x v="2"/>
    <s v="Karnataka"/>
    <s v="North"/>
    <x v="5"/>
    <n v="646046.1"/>
    <n v="1915"/>
    <n v="965.91"/>
    <n v="2786"/>
    <n v="23.08"/>
    <n v="75.33"/>
    <n v="30"/>
    <n v="10"/>
    <n v="4.79"/>
    <n v="25.46"/>
    <n v="73460.72"/>
    <n v="8.7799999999999994"/>
    <n v="79079.19"/>
    <n v="408605.62"/>
    <m/>
  </r>
  <r>
    <x v="1755"/>
    <s v="Flipkart Hub 67"/>
    <x v="4"/>
    <s v="Delhi"/>
    <s v="South"/>
    <x v="1"/>
    <n v="946560.45"/>
    <n v="3416"/>
    <n v="3172.81"/>
    <n v="4782"/>
    <n v="31.98"/>
    <n v="85.16"/>
    <n v="43"/>
    <n v="12"/>
    <n v="4.74"/>
    <n v="7.41"/>
    <n v="35036.28"/>
    <n v="2.77"/>
    <n v="139046.07"/>
    <n v="24571.11"/>
    <m/>
  </r>
  <r>
    <x v="1756"/>
    <s v="Flipkart Hub 157"/>
    <x v="6"/>
    <s v="Uttar Pradesh"/>
    <s v="North"/>
    <x v="0"/>
    <n v="539949.23"/>
    <n v="4388"/>
    <n v="2503.84"/>
    <n v="9793"/>
    <n v="41.67"/>
    <n v="52.22"/>
    <n v="33"/>
    <n v="12"/>
    <n v="2.63"/>
    <n v="29.08"/>
    <n v="28106.29"/>
    <n v="8.75"/>
    <n v="137342.51"/>
    <n v="266720.33"/>
    <m/>
  </r>
  <r>
    <x v="1757"/>
    <s v="Flipkart Hub 163"/>
    <x v="1"/>
    <s v="West Bengal"/>
    <s v="East"/>
    <x v="0"/>
    <n v="175918.4"/>
    <n v="2667"/>
    <n v="2473.5"/>
    <n v="5183"/>
    <n v="3.12"/>
    <n v="65.58"/>
    <n v="23"/>
    <n v="12"/>
    <n v="2.99"/>
    <n v="-3.37"/>
    <n v="35417.69"/>
    <n v="8.39"/>
    <n v="137301.26999999999"/>
    <n v="262166.59000000003"/>
    <m/>
  </r>
  <r>
    <x v="1758"/>
    <s v="Flipkart Hub 116"/>
    <x v="5"/>
    <s v="Uttar Pradesh"/>
    <s v="West"/>
    <x v="1"/>
    <n v="817074.96"/>
    <n v="3638"/>
    <n v="4794.49"/>
    <n v="9737"/>
    <n v="11.01"/>
    <n v="86.15"/>
    <n v="14"/>
    <n v="10"/>
    <n v="4.93"/>
    <n v="24.31"/>
    <n v="3680.56"/>
    <n v="2.52"/>
    <n v="128509.85"/>
    <n v="162321.41"/>
    <m/>
  </r>
  <r>
    <x v="1759"/>
    <s v="Flipkart Hub 63"/>
    <x v="2"/>
    <s v="West Bengal"/>
    <s v="West"/>
    <x v="5"/>
    <n v="204722.88"/>
    <n v="1413"/>
    <n v="897.12"/>
    <n v="3753"/>
    <n v="38.700000000000003"/>
    <n v="58.13"/>
    <n v="30"/>
    <n v="10"/>
    <n v="3.89"/>
    <n v="-0.91"/>
    <n v="41098.379999999997"/>
    <n v="6.63"/>
    <n v="118886.98"/>
    <n v="102527.13"/>
    <m/>
  </r>
  <r>
    <x v="1760"/>
    <s v="Flipkart Hub 58"/>
    <x v="7"/>
    <s v="Tamil Nadu"/>
    <s v="North"/>
    <x v="2"/>
    <n v="399068.27"/>
    <n v="4860"/>
    <n v="4361.99"/>
    <n v="6035"/>
    <n v="25.56"/>
    <n v="53.74"/>
    <n v="6"/>
    <n v="12"/>
    <n v="3.1"/>
    <n v="1.42"/>
    <n v="65811.91"/>
    <n v="6.68"/>
    <n v="45608.45"/>
    <n v="207825.91"/>
    <m/>
  </r>
  <r>
    <x v="1761"/>
    <s v="Flipkart Hub 85"/>
    <x v="4"/>
    <s v="Rajasthan"/>
    <s v="West"/>
    <x v="4"/>
    <n v="98217.48"/>
    <n v="509"/>
    <n v="2226.62"/>
    <n v="6450"/>
    <n v="30.2"/>
    <n v="75.92"/>
    <n v="17"/>
    <n v="12"/>
    <n v="3.26"/>
    <n v="25.76"/>
    <n v="51139.71"/>
    <n v="5.04"/>
    <n v="48584.65"/>
    <n v="454571.39"/>
    <m/>
  </r>
  <r>
    <x v="1762"/>
    <s v="Flipkart Hub 99"/>
    <x v="7"/>
    <s v="Gujarat"/>
    <s v="West"/>
    <x v="3"/>
    <n v="75308.11"/>
    <n v="2332"/>
    <n v="4954.2299999999996"/>
    <n v="5980"/>
    <n v="7.84"/>
    <n v="64.849999999999994"/>
    <n v="8"/>
    <n v="10"/>
    <n v="3.29"/>
    <n v="-9.67"/>
    <n v="76399.09"/>
    <n v="7.84"/>
    <n v="80259.42"/>
    <n v="402945.49"/>
    <m/>
  </r>
  <r>
    <x v="1763"/>
    <s v="Flipkart Hub 148"/>
    <x v="9"/>
    <s v="Telangana"/>
    <s v="East"/>
    <x v="2"/>
    <n v="495735.01"/>
    <n v="2124"/>
    <n v="2125.7800000000002"/>
    <n v="1435"/>
    <n v="36.520000000000003"/>
    <n v="58.33"/>
    <n v="45"/>
    <n v="12"/>
    <n v="2.7"/>
    <n v="28.44"/>
    <n v="17120.66"/>
    <n v="7.48"/>
    <n v="43018.44"/>
    <n v="210293.46"/>
    <m/>
  </r>
  <r>
    <x v="1764"/>
    <s v="Flipkart Hub 110"/>
    <x v="8"/>
    <s v="Karnataka"/>
    <s v="East"/>
    <x v="2"/>
    <n v="755039.37"/>
    <n v="254"/>
    <n v="1098.24"/>
    <n v="3942"/>
    <n v="20.73"/>
    <n v="99.05"/>
    <n v="12"/>
    <n v="8"/>
    <n v="3.95"/>
    <n v="-4.38"/>
    <n v="68831.22"/>
    <n v="8.5500000000000007"/>
    <n v="5284.09"/>
    <n v="342737.52"/>
    <m/>
  </r>
  <r>
    <x v="1765"/>
    <s v="Flipkart Hub 124"/>
    <x v="2"/>
    <s v="Delhi"/>
    <s v="East"/>
    <x v="2"/>
    <n v="762089.48"/>
    <n v="4988"/>
    <n v="4298.7700000000004"/>
    <n v="1607"/>
    <n v="27.83"/>
    <n v="65"/>
    <n v="12"/>
    <n v="8"/>
    <n v="4.18"/>
    <n v="16.87"/>
    <n v="73868.53"/>
    <n v="0.64"/>
    <n v="91431.03"/>
    <n v="325782.63"/>
    <m/>
  </r>
  <r>
    <x v="1766"/>
    <s v="Flipkart Hub 106"/>
    <x v="8"/>
    <s v="Uttar Pradesh"/>
    <s v="South"/>
    <x v="3"/>
    <n v="663803"/>
    <n v="1408"/>
    <n v="1901.1"/>
    <n v="7168"/>
    <n v="21.83"/>
    <n v="83.36"/>
    <n v="24"/>
    <n v="12"/>
    <n v="4.8"/>
    <n v="9.02"/>
    <n v="66245.240000000005"/>
    <n v="9.07"/>
    <n v="99826.95"/>
    <n v="21011.34"/>
    <m/>
  </r>
  <r>
    <x v="1767"/>
    <s v="Flipkart Hub 192"/>
    <x v="4"/>
    <s v="Rajasthan"/>
    <s v="South"/>
    <x v="1"/>
    <n v="457576.83"/>
    <n v="1942"/>
    <n v="3779.64"/>
    <n v="1882"/>
    <n v="17.28"/>
    <n v="59.2"/>
    <n v="29"/>
    <n v="10"/>
    <n v="3.64"/>
    <n v="17.27"/>
    <n v="66809.539999999994"/>
    <n v="9.0500000000000007"/>
    <n v="33946.230000000003"/>
    <n v="475577.13"/>
    <m/>
  </r>
  <r>
    <x v="1768"/>
    <s v="Flipkart Hub 80"/>
    <x v="8"/>
    <s v="Delhi"/>
    <s v="North"/>
    <x v="4"/>
    <n v="868416.76"/>
    <n v="4345"/>
    <n v="1935.17"/>
    <n v="958"/>
    <n v="47.83"/>
    <n v="73.31"/>
    <n v="21"/>
    <n v="12"/>
    <n v="3.2"/>
    <n v="16.07"/>
    <n v="38748.79"/>
    <n v="8.08"/>
    <n v="130142.25"/>
    <n v="77538.33"/>
    <m/>
  </r>
  <r>
    <x v="1769"/>
    <s v="Flipkart Hub 191"/>
    <x v="3"/>
    <s v="Karnataka"/>
    <s v="South"/>
    <x v="3"/>
    <n v="657909.06999999995"/>
    <n v="3421"/>
    <n v="2731.2"/>
    <n v="7156"/>
    <n v="39.56"/>
    <n v="68.209999999999994"/>
    <n v="6"/>
    <n v="8"/>
    <n v="4.6100000000000003"/>
    <n v="22.16"/>
    <n v="86571.72"/>
    <n v="3.5"/>
    <n v="99930.95"/>
    <n v="451628.27"/>
    <m/>
  </r>
  <r>
    <x v="1770"/>
    <s v="Flipkart Hub 139"/>
    <x v="9"/>
    <s v="Uttar Pradesh"/>
    <s v="South"/>
    <x v="1"/>
    <n v="541693.41"/>
    <n v="160"/>
    <n v="3284.14"/>
    <n v="8186"/>
    <n v="25.85"/>
    <n v="91.45"/>
    <n v="26"/>
    <n v="8"/>
    <n v="2.59"/>
    <n v="25.25"/>
    <n v="86572.94"/>
    <n v="2.86"/>
    <n v="124790.14"/>
    <n v="171084.07"/>
    <m/>
  </r>
  <r>
    <x v="1771"/>
    <s v="Flipkart Hub 154"/>
    <x v="1"/>
    <s v="Maharashtra"/>
    <s v="West"/>
    <x v="0"/>
    <n v="383572.61"/>
    <n v="2720"/>
    <n v="3514.89"/>
    <n v="4345"/>
    <n v="37.07"/>
    <n v="57.59"/>
    <n v="18"/>
    <n v="8"/>
    <n v="4.4800000000000004"/>
    <n v="0.15"/>
    <n v="43597.34"/>
    <n v="0.57999999999999996"/>
    <n v="179188.67"/>
    <n v="291931.23"/>
    <m/>
  </r>
  <r>
    <x v="1772"/>
    <s v="Flipkart Hub 34"/>
    <x v="1"/>
    <s v="Delhi"/>
    <s v="East"/>
    <x v="2"/>
    <n v="795498.49"/>
    <n v="4380"/>
    <n v="3986.65"/>
    <n v="8324"/>
    <n v="9.83"/>
    <n v="73.459999999999994"/>
    <n v="37"/>
    <n v="12"/>
    <n v="4.33"/>
    <n v="25.41"/>
    <n v="43439.87"/>
    <n v="6.41"/>
    <n v="64672.15"/>
    <n v="477169.69"/>
    <m/>
  </r>
  <r>
    <x v="1773"/>
    <s v="Flipkart Hub 88"/>
    <x v="8"/>
    <s v="Telangana"/>
    <s v="South"/>
    <x v="5"/>
    <n v="488038.39"/>
    <n v="1098"/>
    <n v="2258.0500000000002"/>
    <n v="832"/>
    <n v="11.76"/>
    <n v="89.47"/>
    <n v="24"/>
    <n v="12"/>
    <n v="4.8"/>
    <n v="-9.9700000000000006"/>
    <n v="79535.850000000006"/>
    <n v="14.29"/>
    <n v="34874.870000000003"/>
    <n v="48036.79"/>
    <m/>
  </r>
  <r>
    <x v="1774"/>
    <s v="Flipkart Hub 124"/>
    <x v="8"/>
    <s v="Maharashtra"/>
    <s v="South"/>
    <x v="4"/>
    <n v="682880.77"/>
    <n v="1825"/>
    <n v="1300.4000000000001"/>
    <n v="5380"/>
    <n v="43.43"/>
    <n v="53.1"/>
    <n v="8"/>
    <n v="12"/>
    <n v="3.2"/>
    <n v="16.420000000000002"/>
    <n v="89627.19"/>
    <n v="6.19"/>
    <n v="194285.69"/>
    <n v="220684.48"/>
    <m/>
  </r>
  <r>
    <x v="1775"/>
    <s v="Flipkart Hub 80"/>
    <x v="8"/>
    <s v="West Bengal"/>
    <s v="East"/>
    <x v="3"/>
    <n v="419830.25"/>
    <n v="2983"/>
    <n v="2483.1"/>
    <n v="3165"/>
    <n v="19.21"/>
    <n v="74"/>
    <n v="30"/>
    <n v="8"/>
    <n v="4.54"/>
    <n v="-1.87"/>
    <n v="40040.6"/>
    <n v="11.04"/>
    <n v="126741.27"/>
    <n v="377155.38"/>
    <m/>
  </r>
  <r>
    <x v="1776"/>
    <s v="Flipkart Hub 4"/>
    <x v="3"/>
    <s v="Uttar Pradesh"/>
    <s v="East"/>
    <x v="4"/>
    <n v="136975.97"/>
    <n v="781"/>
    <n v="4556.3900000000003"/>
    <n v="3616"/>
    <n v="7.03"/>
    <n v="69.760000000000005"/>
    <n v="23"/>
    <n v="10"/>
    <n v="3.84"/>
    <n v="-8.1199999999999992"/>
    <n v="40213.67"/>
    <n v="5.44"/>
    <n v="98391.360000000001"/>
    <n v="260225.31"/>
    <m/>
  </r>
  <r>
    <x v="1777"/>
    <s v="Flipkart Hub 57"/>
    <x v="2"/>
    <s v="Tamil Nadu"/>
    <s v="West"/>
    <x v="0"/>
    <n v="742175.82"/>
    <n v="4003"/>
    <n v="1717.16"/>
    <n v="7616"/>
    <n v="36.72"/>
    <n v="67.14"/>
    <n v="8"/>
    <n v="8"/>
    <n v="4.6500000000000004"/>
    <n v="18.48"/>
    <n v="39322.79"/>
    <n v="12.52"/>
    <n v="101545.97"/>
    <n v="368671.58"/>
    <m/>
  </r>
  <r>
    <x v="1778"/>
    <s v="Flipkart Hub 121"/>
    <x v="4"/>
    <s v="Rajasthan"/>
    <s v="North"/>
    <x v="2"/>
    <n v="169573.35"/>
    <n v="337"/>
    <n v="636.69000000000005"/>
    <n v="5317"/>
    <n v="26.59"/>
    <n v="55.51"/>
    <n v="8"/>
    <n v="8"/>
    <n v="3.04"/>
    <n v="14.23"/>
    <n v="7813.81"/>
    <n v="6.9"/>
    <n v="167835.39"/>
    <n v="343178.68"/>
    <m/>
  </r>
  <r>
    <x v="1779"/>
    <s v="Flipkart Hub 191"/>
    <x v="1"/>
    <s v="Maharashtra"/>
    <s v="East"/>
    <x v="5"/>
    <n v="774454.13"/>
    <n v="2796"/>
    <n v="3830.75"/>
    <n v="5636"/>
    <n v="20.399999999999999"/>
    <n v="74.69"/>
    <n v="21"/>
    <n v="12"/>
    <n v="3.03"/>
    <n v="15.56"/>
    <n v="13307.53"/>
    <n v="1.01"/>
    <n v="89585.44"/>
    <n v="160825.85"/>
    <m/>
  </r>
  <r>
    <x v="1780"/>
    <s v="Flipkart Hub 4"/>
    <x v="6"/>
    <s v="West Bengal"/>
    <s v="North"/>
    <x v="5"/>
    <n v="578626.05000000005"/>
    <n v="4311"/>
    <n v="2299.81"/>
    <n v="8739"/>
    <n v="40.94"/>
    <n v="50.72"/>
    <n v="38"/>
    <n v="12"/>
    <n v="4.83"/>
    <n v="22.74"/>
    <n v="45226.98"/>
    <n v="12.81"/>
    <n v="84853.48"/>
    <n v="493966.93"/>
    <m/>
  </r>
  <r>
    <x v="1781"/>
    <s v="Flipkart Hub 86"/>
    <x v="8"/>
    <s v="Telangana"/>
    <s v="West"/>
    <x v="1"/>
    <n v="65199.81"/>
    <n v="774"/>
    <n v="4456.6000000000004"/>
    <n v="8776"/>
    <n v="20.85"/>
    <n v="73.2"/>
    <n v="22"/>
    <n v="10"/>
    <n v="2.8"/>
    <n v="-1.56"/>
    <n v="69525.05"/>
    <n v="2.46"/>
    <n v="85309"/>
    <n v="219209.71"/>
    <m/>
  </r>
  <r>
    <x v="1782"/>
    <s v="Flipkart Hub 1"/>
    <x v="7"/>
    <s v="Delhi"/>
    <s v="West"/>
    <x v="3"/>
    <n v="96014.77"/>
    <n v="712"/>
    <n v="1999.58"/>
    <n v="9902"/>
    <n v="6.25"/>
    <n v="78.930000000000007"/>
    <n v="6"/>
    <n v="10"/>
    <n v="3.29"/>
    <n v="20.84"/>
    <n v="16365.15"/>
    <n v="9.89"/>
    <n v="7999.59"/>
    <n v="294564.2"/>
    <m/>
  </r>
  <r>
    <x v="1783"/>
    <s v="Flipkart Hub 154"/>
    <x v="2"/>
    <s v="Maharashtra"/>
    <s v="East"/>
    <x v="2"/>
    <n v="575561.41"/>
    <n v="935"/>
    <n v="4141.32"/>
    <n v="3980"/>
    <n v="38.43"/>
    <n v="74.180000000000007"/>
    <n v="13"/>
    <n v="10"/>
    <n v="2.69"/>
    <n v="26.05"/>
    <n v="43968.39"/>
    <n v="7.29"/>
    <n v="167914.17"/>
    <n v="122117.38"/>
    <m/>
  </r>
  <r>
    <x v="1784"/>
    <s v="Flipkart Hub 192"/>
    <x v="9"/>
    <s v="Karnataka"/>
    <s v="South"/>
    <x v="1"/>
    <n v="101535.65"/>
    <n v="3376"/>
    <n v="4926.59"/>
    <n v="7467"/>
    <n v="48.65"/>
    <n v="64.400000000000006"/>
    <n v="37"/>
    <n v="10"/>
    <n v="4.6399999999999997"/>
    <n v="-9.44"/>
    <n v="21965.91"/>
    <n v="12.09"/>
    <n v="22466.46"/>
    <n v="31229.65"/>
    <m/>
  </r>
  <r>
    <x v="1785"/>
    <s v="Flipkart Hub 136"/>
    <x v="7"/>
    <s v="Tamil Nadu"/>
    <s v="South"/>
    <x v="1"/>
    <n v="58477.279999999999"/>
    <n v="1959"/>
    <n v="606.85"/>
    <n v="7230"/>
    <n v="9.61"/>
    <n v="60"/>
    <n v="12"/>
    <n v="8"/>
    <n v="4.71"/>
    <n v="4.82"/>
    <n v="74079.98"/>
    <n v="4.88"/>
    <n v="185837.02"/>
    <n v="318272.14"/>
    <m/>
  </r>
  <r>
    <x v="1786"/>
    <s v="Flipkart Hub 67"/>
    <x v="8"/>
    <s v="Uttar Pradesh"/>
    <s v="North"/>
    <x v="0"/>
    <n v="352478.17"/>
    <n v="2719"/>
    <n v="1978.55"/>
    <n v="9503"/>
    <n v="5.42"/>
    <n v="76.27"/>
    <n v="29"/>
    <n v="8"/>
    <n v="3.72"/>
    <n v="23.81"/>
    <n v="70148.37"/>
    <n v="1.24"/>
    <n v="67884.759999999995"/>
    <n v="212045.31"/>
    <m/>
  </r>
  <r>
    <x v="1787"/>
    <s v="Flipkart Hub 128"/>
    <x v="9"/>
    <s v="Delhi"/>
    <s v="South"/>
    <x v="0"/>
    <n v="460479.99"/>
    <n v="596"/>
    <n v="2749.43"/>
    <n v="5916"/>
    <n v="31.46"/>
    <n v="99.22"/>
    <n v="12"/>
    <n v="10"/>
    <n v="3.2"/>
    <n v="-0.06"/>
    <n v="21298.03"/>
    <n v="13.51"/>
    <n v="6161.86"/>
    <n v="10499.88"/>
    <m/>
  </r>
  <r>
    <x v="1788"/>
    <s v="Flipkart Hub 64"/>
    <x v="5"/>
    <s v="Gujarat"/>
    <s v="East"/>
    <x v="1"/>
    <n v="837054.9"/>
    <n v="4470"/>
    <n v="3000.51"/>
    <n v="4545"/>
    <n v="10.43"/>
    <n v="78.430000000000007"/>
    <n v="42"/>
    <n v="10"/>
    <n v="3.47"/>
    <n v="13.95"/>
    <n v="39359.589999999997"/>
    <n v="4.54"/>
    <n v="140931.19"/>
    <n v="7370.42"/>
    <m/>
  </r>
  <r>
    <x v="1789"/>
    <s v="Flipkart Hub 189"/>
    <x v="4"/>
    <s v="Tamil Nadu"/>
    <s v="South"/>
    <x v="3"/>
    <n v="515728.26"/>
    <n v="165"/>
    <n v="4535.82"/>
    <n v="6237"/>
    <n v="45.84"/>
    <n v="68.09"/>
    <n v="45"/>
    <n v="12"/>
    <n v="2.67"/>
    <n v="14.08"/>
    <n v="55993.84"/>
    <n v="2.83"/>
    <n v="96990.81"/>
    <n v="49604.46"/>
    <m/>
  </r>
  <r>
    <x v="1790"/>
    <s v="Flipkart Hub 64"/>
    <x v="0"/>
    <s v="Karnataka"/>
    <s v="West"/>
    <x v="0"/>
    <n v="564553.12"/>
    <n v="4647"/>
    <n v="2127.34"/>
    <n v="7751"/>
    <n v="4.7"/>
    <n v="95.88"/>
    <n v="29"/>
    <n v="12"/>
    <n v="4.4800000000000004"/>
    <n v="-1.05"/>
    <n v="98331.46"/>
    <n v="3.08"/>
    <n v="193855.22"/>
    <n v="449869.02"/>
    <m/>
  </r>
  <r>
    <x v="1791"/>
    <s v="Flipkart Hub 79"/>
    <x v="4"/>
    <s v="Gujarat"/>
    <s v="South"/>
    <x v="5"/>
    <n v="142257.24"/>
    <n v="4402"/>
    <n v="2935.2"/>
    <n v="2448"/>
    <n v="2.04"/>
    <n v="79.959999999999994"/>
    <n v="39"/>
    <n v="12"/>
    <n v="3.59"/>
    <n v="7.36"/>
    <n v="6604.92"/>
    <n v="8.19"/>
    <n v="51001.1"/>
    <n v="63307.519999999997"/>
    <m/>
  </r>
  <r>
    <x v="1792"/>
    <s v="Flipkart Hub 85"/>
    <x v="6"/>
    <s v="Delhi"/>
    <s v="South"/>
    <x v="3"/>
    <n v="770238.41"/>
    <n v="1359"/>
    <n v="692.3"/>
    <n v="7272"/>
    <n v="25.96"/>
    <n v="62.07"/>
    <n v="45"/>
    <n v="10"/>
    <n v="2.64"/>
    <n v="7.32"/>
    <n v="56241.88"/>
    <n v="2.5299999999999998"/>
    <n v="12553.13"/>
    <n v="163916.89000000001"/>
    <m/>
  </r>
  <r>
    <x v="1793"/>
    <s v="Flipkart Hub 22"/>
    <x v="1"/>
    <s v="Telangana"/>
    <s v="South"/>
    <x v="1"/>
    <n v="343385.52"/>
    <n v="4579"/>
    <n v="825.78"/>
    <n v="7844"/>
    <n v="14.23"/>
    <n v="93.93"/>
    <n v="10"/>
    <n v="8"/>
    <n v="2.66"/>
    <n v="0.35"/>
    <n v="15557.58"/>
    <n v="13.1"/>
    <n v="136114.47"/>
    <n v="476949.49"/>
    <m/>
  </r>
  <r>
    <x v="1794"/>
    <s v="Flipkart Hub 200"/>
    <x v="3"/>
    <s v="Delhi"/>
    <s v="South"/>
    <x v="3"/>
    <n v="279190.93"/>
    <n v="3795"/>
    <n v="4913.78"/>
    <n v="3284"/>
    <n v="20.18"/>
    <n v="79.319999999999993"/>
    <n v="15"/>
    <n v="10"/>
    <n v="4.4800000000000004"/>
    <n v="23.76"/>
    <n v="91960.68"/>
    <n v="11.53"/>
    <n v="50766.58"/>
    <n v="212635.33"/>
    <m/>
  </r>
  <r>
    <x v="1795"/>
    <s v="Flipkart Hub 80"/>
    <x v="7"/>
    <s v="Rajasthan"/>
    <s v="North"/>
    <x v="0"/>
    <n v="243679.93"/>
    <n v="817"/>
    <n v="614.77"/>
    <n v="3519"/>
    <n v="25.86"/>
    <n v="89.56"/>
    <n v="8"/>
    <n v="10"/>
    <n v="4.8899999999999997"/>
    <n v="24.2"/>
    <n v="96765.47"/>
    <n v="6.98"/>
    <n v="15587.96"/>
    <n v="255045.28"/>
    <m/>
  </r>
  <r>
    <x v="1796"/>
    <s v="Flipkart Hub 64"/>
    <x v="9"/>
    <s v="Gujarat"/>
    <s v="East"/>
    <x v="3"/>
    <n v="891526.85"/>
    <n v="210"/>
    <n v="1635.23"/>
    <n v="7173"/>
    <n v="23.91"/>
    <n v="97.17"/>
    <n v="30"/>
    <n v="8"/>
    <n v="4.9800000000000004"/>
    <n v="17.93"/>
    <n v="1895.42"/>
    <n v="14.08"/>
    <n v="41897.82"/>
    <n v="217646.99"/>
    <m/>
  </r>
  <r>
    <x v="1797"/>
    <s v="Flipkart Hub 173"/>
    <x v="6"/>
    <s v="Karnataka"/>
    <s v="South"/>
    <x v="0"/>
    <n v="684635.38"/>
    <n v="1284"/>
    <n v="4980.22"/>
    <n v="2106"/>
    <n v="47.69"/>
    <n v="51.11"/>
    <n v="6"/>
    <n v="12"/>
    <n v="4.43"/>
    <n v="27.91"/>
    <n v="50239.17"/>
    <n v="11.65"/>
    <n v="70939.820000000007"/>
    <n v="34803.71"/>
    <m/>
  </r>
  <r>
    <x v="1798"/>
    <s v="Flipkart Hub 170"/>
    <x v="4"/>
    <s v="Gujarat"/>
    <s v="West"/>
    <x v="0"/>
    <n v="60362.37"/>
    <n v="4572"/>
    <n v="2975.94"/>
    <n v="4070"/>
    <n v="48.39"/>
    <n v="92.26"/>
    <n v="32"/>
    <n v="10"/>
    <n v="2.91"/>
    <n v="24.02"/>
    <n v="79962.17"/>
    <n v="0.62"/>
    <n v="60919.08"/>
    <n v="13788.75"/>
    <m/>
  </r>
  <r>
    <x v="1799"/>
    <s v="Flipkart Hub 188"/>
    <x v="6"/>
    <s v="Delhi"/>
    <s v="South"/>
    <x v="2"/>
    <n v="625657.96"/>
    <n v="2925"/>
    <n v="4838.1899999999996"/>
    <n v="3319"/>
    <n v="12.16"/>
    <n v="60.46"/>
    <n v="8"/>
    <n v="8"/>
    <n v="3.43"/>
    <n v="-1.45"/>
    <n v="91219.27"/>
    <n v="3.83"/>
    <n v="180775.89"/>
    <n v="9604.2900000000009"/>
    <m/>
  </r>
  <r>
    <x v="1800"/>
    <s v="Flipkart Hub 32"/>
    <x v="8"/>
    <s v="Telangana"/>
    <s v="North"/>
    <x v="1"/>
    <n v="627352.13"/>
    <n v="235"/>
    <n v="3565.13"/>
    <n v="2132"/>
    <n v="20.3"/>
    <n v="94.45"/>
    <n v="39"/>
    <n v="8"/>
    <n v="4.25"/>
    <n v="5.46"/>
    <n v="89411.5"/>
    <n v="14.21"/>
    <n v="7095.77"/>
    <n v="459657.34"/>
    <m/>
  </r>
  <r>
    <x v="1801"/>
    <s v="Flipkart Hub 97"/>
    <x v="7"/>
    <s v="Uttar Pradesh"/>
    <s v="North"/>
    <x v="3"/>
    <n v="968468.47"/>
    <n v="1014"/>
    <n v="1253.3599999999999"/>
    <n v="5507"/>
    <n v="13.73"/>
    <n v="55.33"/>
    <n v="47"/>
    <n v="10"/>
    <n v="3.7"/>
    <n v="19.55"/>
    <n v="69890.66"/>
    <n v="3.71"/>
    <n v="68436.600000000006"/>
    <n v="187243.73"/>
    <m/>
  </r>
  <r>
    <x v="1802"/>
    <s v="Flipkart Hub 21"/>
    <x v="8"/>
    <s v="Maharashtra"/>
    <s v="East"/>
    <x v="1"/>
    <n v="787967.93"/>
    <n v="4877"/>
    <n v="902.48"/>
    <n v="8289"/>
    <n v="5.81"/>
    <n v="96.2"/>
    <n v="45"/>
    <n v="8"/>
    <n v="3.55"/>
    <n v="5.09"/>
    <n v="80264.86"/>
    <n v="14.87"/>
    <n v="57778.76"/>
    <n v="371897.81"/>
    <m/>
  </r>
  <r>
    <x v="1803"/>
    <s v="Flipkart Hub 182"/>
    <x v="2"/>
    <s v="Gujarat"/>
    <s v="North"/>
    <x v="2"/>
    <n v="534745.96"/>
    <n v="2523"/>
    <n v="2889.99"/>
    <n v="1318"/>
    <n v="24.2"/>
    <n v="60.52"/>
    <n v="27"/>
    <n v="12"/>
    <n v="4.07"/>
    <n v="12.65"/>
    <n v="95865.34"/>
    <n v="9.9"/>
    <n v="152126.01"/>
    <n v="186166.65"/>
    <m/>
  </r>
  <r>
    <x v="1804"/>
    <s v="Flipkart Hub 32"/>
    <x v="4"/>
    <s v="Uttar Pradesh"/>
    <s v="North"/>
    <x v="4"/>
    <n v="310799.26"/>
    <n v="1245"/>
    <n v="3202.8"/>
    <n v="1407"/>
    <n v="24.4"/>
    <n v="70.989999999999995"/>
    <n v="29"/>
    <n v="12"/>
    <n v="4.78"/>
    <n v="-5.74"/>
    <n v="44496.28"/>
    <n v="9.0399999999999991"/>
    <n v="60936.69"/>
    <n v="307518.45"/>
    <m/>
  </r>
  <r>
    <x v="1805"/>
    <s v="Flipkart Hub 63"/>
    <x v="4"/>
    <s v="Telangana"/>
    <s v="West"/>
    <x v="3"/>
    <n v="343042.69"/>
    <n v="3717"/>
    <n v="4822.45"/>
    <n v="8953"/>
    <n v="25.94"/>
    <n v="70.239999999999995"/>
    <n v="30"/>
    <n v="8"/>
    <n v="3.79"/>
    <n v="14.32"/>
    <n v="57801.73"/>
    <n v="3.27"/>
    <n v="196003.12"/>
    <n v="197237.55"/>
    <m/>
  </r>
  <r>
    <x v="1806"/>
    <s v="Flipkart Hub 80"/>
    <x v="1"/>
    <s v="Telangana"/>
    <s v="East"/>
    <x v="1"/>
    <n v="582404.96"/>
    <n v="2332"/>
    <n v="2429.0700000000002"/>
    <n v="4073"/>
    <n v="17.21"/>
    <n v="61.28"/>
    <n v="43"/>
    <n v="10"/>
    <n v="3.66"/>
    <n v="-4.3600000000000003"/>
    <n v="81511.320000000007"/>
    <n v="10.81"/>
    <n v="2872.23"/>
    <n v="170881.73"/>
    <m/>
  </r>
  <r>
    <x v="1807"/>
    <s v="Flipkart Hub 185"/>
    <x v="6"/>
    <s v="Uttar Pradesh"/>
    <s v="East"/>
    <x v="4"/>
    <n v="851192.96"/>
    <n v="1359"/>
    <n v="4110.18"/>
    <n v="4731"/>
    <n v="41.85"/>
    <n v="84.24"/>
    <n v="38"/>
    <n v="8"/>
    <n v="4.32"/>
    <n v="0.82"/>
    <n v="51551.29"/>
    <n v="3.62"/>
    <n v="3790.15"/>
    <n v="425109.06"/>
    <m/>
  </r>
  <r>
    <x v="1808"/>
    <s v="Flipkart Hub 182"/>
    <x v="7"/>
    <s v="Maharashtra"/>
    <s v="East"/>
    <x v="1"/>
    <n v="270716.99"/>
    <n v="3619"/>
    <n v="4136.83"/>
    <n v="4071"/>
    <n v="38.68"/>
    <n v="98.35"/>
    <n v="45"/>
    <n v="12"/>
    <n v="3.8"/>
    <n v="14.34"/>
    <n v="93476.77"/>
    <n v="14.75"/>
    <n v="91999.1"/>
    <n v="38185.54"/>
    <m/>
  </r>
  <r>
    <x v="1809"/>
    <s v="Flipkart Hub 116"/>
    <x v="8"/>
    <s v="Telangana"/>
    <s v="North"/>
    <x v="5"/>
    <n v="142056.06"/>
    <n v="1250"/>
    <n v="4203.21"/>
    <n v="9344"/>
    <n v="18.95"/>
    <n v="84.31"/>
    <n v="49"/>
    <n v="8"/>
    <n v="3.64"/>
    <n v="16.010000000000002"/>
    <n v="89976.94"/>
    <n v="7.29"/>
    <n v="40845.800000000003"/>
    <n v="397781.09"/>
    <m/>
  </r>
  <r>
    <x v="1810"/>
    <s v="Flipkart Hub 39"/>
    <x v="0"/>
    <s v="Maharashtra"/>
    <s v="North"/>
    <x v="4"/>
    <n v="558637.68000000005"/>
    <n v="2077"/>
    <n v="4536.3999999999996"/>
    <n v="6311"/>
    <n v="13.93"/>
    <n v="62.16"/>
    <n v="40"/>
    <n v="8"/>
    <n v="2.99"/>
    <n v="17.78"/>
    <n v="48855.89"/>
    <n v="3.28"/>
    <n v="163242.41"/>
    <n v="408862.32"/>
    <m/>
  </r>
  <r>
    <x v="1811"/>
    <s v="Flipkart Hub 133"/>
    <x v="3"/>
    <s v="Maharashtra"/>
    <s v="North"/>
    <x v="5"/>
    <n v="363501.77"/>
    <n v="1638"/>
    <n v="3324.97"/>
    <n v="1869"/>
    <n v="2.2000000000000002"/>
    <n v="69.67"/>
    <n v="14"/>
    <n v="12"/>
    <n v="4.04"/>
    <n v="3.28"/>
    <n v="49948.51"/>
    <n v="0.75"/>
    <n v="66847.91"/>
    <n v="236619.78"/>
    <m/>
  </r>
  <r>
    <x v="1812"/>
    <s v="Flipkart Hub 41"/>
    <x v="9"/>
    <s v="West Bengal"/>
    <s v="East"/>
    <x v="5"/>
    <n v="354684.09"/>
    <n v="4329"/>
    <n v="4539.21"/>
    <n v="2676"/>
    <n v="47.93"/>
    <n v="91.61"/>
    <n v="19"/>
    <n v="12"/>
    <n v="2.54"/>
    <n v="-2.25"/>
    <n v="46670.400000000001"/>
    <n v="7.15"/>
    <n v="193062.53"/>
    <n v="305163.31"/>
    <m/>
  </r>
  <r>
    <x v="1813"/>
    <s v="Flipkart Hub 93"/>
    <x v="6"/>
    <s v="Uttar Pradesh"/>
    <s v="East"/>
    <x v="1"/>
    <n v="865547.96"/>
    <n v="2751"/>
    <n v="2131.3000000000002"/>
    <n v="3449"/>
    <n v="43.92"/>
    <n v="89.32"/>
    <n v="20"/>
    <n v="8"/>
    <n v="3.03"/>
    <n v="11.58"/>
    <n v="25930.94"/>
    <n v="5.44"/>
    <n v="147746.26"/>
    <n v="317791.11"/>
    <m/>
  </r>
  <r>
    <x v="1814"/>
    <s v="Flipkart Hub 108"/>
    <x v="0"/>
    <s v="Gujarat"/>
    <s v="West"/>
    <x v="0"/>
    <n v="762956.58"/>
    <n v="3041"/>
    <n v="608.52"/>
    <n v="1873"/>
    <n v="50"/>
    <n v="50.13"/>
    <n v="35"/>
    <n v="8"/>
    <n v="4.3"/>
    <n v="15.9"/>
    <n v="53338.21"/>
    <n v="10.44"/>
    <n v="74609.05"/>
    <n v="285007.32"/>
    <m/>
  </r>
  <r>
    <x v="1815"/>
    <s v="Flipkart Hub 67"/>
    <x v="2"/>
    <s v="Karnataka"/>
    <s v="East"/>
    <x v="3"/>
    <n v="150785.31"/>
    <n v="1658"/>
    <n v="4738.09"/>
    <n v="8800"/>
    <n v="14.4"/>
    <n v="70.94"/>
    <n v="20"/>
    <n v="10"/>
    <n v="3.5"/>
    <n v="8.7200000000000006"/>
    <n v="24887.54"/>
    <n v="13.99"/>
    <n v="37003.699999999997"/>
    <n v="277573.14"/>
    <m/>
  </r>
  <r>
    <x v="1816"/>
    <s v="Flipkart Hub 85"/>
    <x v="1"/>
    <s v="Delhi"/>
    <s v="West"/>
    <x v="5"/>
    <n v="316237.24"/>
    <n v="796"/>
    <n v="2083.46"/>
    <n v="3584"/>
    <n v="7.57"/>
    <n v="69.150000000000006"/>
    <n v="7"/>
    <n v="8"/>
    <n v="3.25"/>
    <n v="-5.25"/>
    <n v="56530.84"/>
    <n v="1.04"/>
    <n v="130575.69"/>
    <n v="247559.17"/>
    <m/>
  </r>
  <r>
    <x v="1817"/>
    <s v="Flipkart Hub 83"/>
    <x v="4"/>
    <s v="Karnataka"/>
    <s v="North"/>
    <x v="0"/>
    <n v="341790.06"/>
    <n v="4234"/>
    <n v="1342.31"/>
    <n v="7151"/>
    <n v="26.02"/>
    <n v="78.73"/>
    <n v="44"/>
    <n v="8"/>
    <n v="2.63"/>
    <n v="23.16"/>
    <n v="86219.11"/>
    <n v="3.25"/>
    <n v="106485.58"/>
    <n v="49798.48"/>
    <m/>
  </r>
  <r>
    <x v="1818"/>
    <s v="Flipkart Hub 58"/>
    <x v="8"/>
    <s v="Tamil Nadu"/>
    <s v="North"/>
    <x v="3"/>
    <n v="400500.08"/>
    <n v="4757"/>
    <n v="2095.63"/>
    <n v="3197"/>
    <n v="23.98"/>
    <n v="62.06"/>
    <n v="30"/>
    <n v="12"/>
    <n v="3.53"/>
    <n v="29.94"/>
    <n v="57692.19"/>
    <n v="10.38"/>
    <n v="80027.5"/>
    <n v="136886.82"/>
    <m/>
  </r>
  <r>
    <x v="1819"/>
    <s v="Flipkart Hub 78"/>
    <x v="2"/>
    <s v="Tamil Nadu"/>
    <s v="West"/>
    <x v="4"/>
    <n v="593729.37"/>
    <n v="4295"/>
    <n v="3780.17"/>
    <n v="2548"/>
    <n v="13.09"/>
    <n v="67.400000000000006"/>
    <n v="18"/>
    <n v="10"/>
    <n v="4.5199999999999996"/>
    <n v="19.899999999999999"/>
    <n v="18884.02"/>
    <n v="14.54"/>
    <n v="48336.21"/>
    <n v="248721.57"/>
    <m/>
  </r>
  <r>
    <x v="1820"/>
    <s v="Flipkart Hub 101"/>
    <x v="4"/>
    <s v="Telangana"/>
    <s v="East"/>
    <x v="0"/>
    <n v="933693.95"/>
    <n v="4537"/>
    <n v="4874.12"/>
    <n v="5663"/>
    <n v="8.85"/>
    <n v="62"/>
    <n v="33"/>
    <n v="12"/>
    <n v="4.8"/>
    <n v="14.17"/>
    <n v="92890.42"/>
    <n v="2.79"/>
    <n v="72734.45"/>
    <n v="235449.7"/>
    <m/>
  </r>
  <r>
    <x v="1821"/>
    <s v="Flipkart Hub 62"/>
    <x v="9"/>
    <s v="Uttar Pradesh"/>
    <s v="South"/>
    <x v="3"/>
    <n v="164183.63"/>
    <n v="1494"/>
    <n v="3716.07"/>
    <n v="6248"/>
    <n v="17.149999999999999"/>
    <n v="87.81"/>
    <n v="38"/>
    <n v="10"/>
    <n v="2.96"/>
    <n v="2.94"/>
    <n v="28968.38"/>
    <n v="3.49"/>
    <n v="109856.4"/>
    <n v="337962.2"/>
    <m/>
  </r>
  <r>
    <x v="1822"/>
    <s v="Flipkart Hub 15"/>
    <x v="6"/>
    <s v="Karnataka"/>
    <s v="South"/>
    <x v="4"/>
    <n v="252730.01"/>
    <n v="2571"/>
    <n v="1523.44"/>
    <n v="4974"/>
    <n v="38.22"/>
    <n v="71.87"/>
    <n v="10"/>
    <n v="8"/>
    <n v="2.73"/>
    <n v="8.76"/>
    <n v="89565.39"/>
    <n v="4.6900000000000004"/>
    <n v="3220.21"/>
    <n v="111240.59"/>
    <m/>
  </r>
  <r>
    <x v="1823"/>
    <s v="Flipkart Hub 141"/>
    <x v="9"/>
    <s v="Uttar Pradesh"/>
    <s v="East"/>
    <x v="3"/>
    <n v="165244.54999999999"/>
    <n v="597"/>
    <n v="2821.31"/>
    <n v="7293"/>
    <n v="17.670000000000002"/>
    <n v="58.5"/>
    <n v="19"/>
    <n v="12"/>
    <n v="4.47"/>
    <n v="6.35"/>
    <n v="14756.47"/>
    <n v="9.11"/>
    <n v="102093.11"/>
    <n v="469768.8"/>
    <m/>
  </r>
  <r>
    <x v="1824"/>
    <s v="Flipkart Hub 162"/>
    <x v="5"/>
    <s v="Uttar Pradesh"/>
    <s v="South"/>
    <x v="1"/>
    <n v="169537.27"/>
    <n v="1587"/>
    <n v="1029.42"/>
    <n v="3104"/>
    <n v="37.31"/>
    <n v="92.61"/>
    <n v="5"/>
    <n v="10"/>
    <n v="4.8"/>
    <n v="0.39"/>
    <n v="6990.91"/>
    <n v="0.55000000000000004"/>
    <n v="97253.94"/>
    <n v="345446.12"/>
    <m/>
  </r>
  <r>
    <x v="1825"/>
    <s v="Flipkart Hub 89"/>
    <x v="0"/>
    <s v="Telangana"/>
    <s v="South"/>
    <x v="0"/>
    <n v="186070.52"/>
    <n v="101"/>
    <n v="555.17999999999995"/>
    <n v="2885"/>
    <n v="43.11"/>
    <n v="56.09"/>
    <n v="41"/>
    <n v="8"/>
    <n v="4.3099999999999996"/>
    <n v="14.64"/>
    <n v="10863.13"/>
    <n v="3.71"/>
    <n v="26656.02"/>
    <n v="425237.35"/>
    <m/>
  </r>
  <r>
    <x v="1826"/>
    <s v="Flipkart Hub 161"/>
    <x v="1"/>
    <s v="Gujarat"/>
    <s v="East"/>
    <x v="4"/>
    <n v="875820.23"/>
    <n v="1211"/>
    <n v="4799.3500000000004"/>
    <n v="7163"/>
    <n v="25.09"/>
    <n v="89.99"/>
    <n v="40"/>
    <n v="10"/>
    <n v="3.14"/>
    <n v="-2.33"/>
    <n v="48226.12"/>
    <n v="5.44"/>
    <n v="23735.89"/>
    <n v="25270.35"/>
    <m/>
  </r>
  <r>
    <x v="1827"/>
    <s v="Flipkart Hub 145"/>
    <x v="5"/>
    <s v="Tamil Nadu"/>
    <s v="North"/>
    <x v="4"/>
    <n v="644322.93999999994"/>
    <n v="1844"/>
    <n v="677.38"/>
    <n v="1408"/>
    <n v="38.380000000000003"/>
    <n v="75.16"/>
    <n v="46"/>
    <n v="10"/>
    <n v="4.9000000000000004"/>
    <n v="-0.89"/>
    <n v="9574.2800000000007"/>
    <n v="15"/>
    <n v="11109.53"/>
    <n v="201612.33"/>
    <m/>
  </r>
  <r>
    <x v="1828"/>
    <s v="Flipkart Hub 36"/>
    <x v="6"/>
    <s v="Karnataka"/>
    <s v="North"/>
    <x v="5"/>
    <n v="456360.66"/>
    <n v="1342"/>
    <n v="2241.77"/>
    <n v="2200"/>
    <n v="8.08"/>
    <n v="72.94"/>
    <n v="17"/>
    <n v="12"/>
    <n v="4.7"/>
    <n v="12.03"/>
    <n v="3880.68"/>
    <n v="0.67"/>
    <n v="198791.8"/>
    <n v="194602.46"/>
    <m/>
  </r>
  <r>
    <x v="1829"/>
    <s v="Flipkart Hub 41"/>
    <x v="6"/>
    <s v="West Bengal"/>
    <s v="South"/>
    <x v="1"/>
    <n v="356991.28"/>
    <n v="2787"/>
    <n v="2935.46"/>
    <n v="2331"/>
    <n v="33.4"/>
    <n v="75.94"/>
    <n v="41"/>
    <n v="8"/>
    <n v="3.33"/>
    <n v="-2.2799999999999998"/>
    <n v="37389.589999999997"/>
    <n v="2.6"/>
    <n v="195109.52"/>
    <n v="72489.41"/>
    <m/>
  </r>
  <r>
    <x v="1830"/>
    <s v="Flipkart Hub 196"/>
    <x v="0"/>
    <s v="Delhi"/>
    <s v="West"/>
    <x v="1"/>
    <n v="918156.99"/>
    <n v="4643"/>
    <n v="740.81"/>
    <n v="5422"/>
    <n v="12.91"/>
    <n v="97.5"/>
    <n v="22"/>
    <n v="12"/>
    <n v="2.93"/>
    <n v="1.07"/>
    <n v="18733.87"/>
    <n v="4.08"/>
    <n v="196027.28"/>
    <n v="304675.84999999998"/>
    <m/>
  </r>
  <r>
    <x v="1831"/>
    <s v="Flipkart Hub 193"/>
    <x v="3"/>
    <s v="Delhi"/>
    <s v="East"/>
    <x v="4"/>
    <n v="136850.81"/>
    <n v="3732"/>
    <n v="3107.35"/>
    <n v="3871"/>
    <n v="43.58"/>
    <n v="92.24"/>
    <n v="9"/>
    <n v="12"/>
    <n v="3.16"/>
    <n v="-6.92"/>
    <n v="23339.57"/>
    <n v="7.16"/>
    <n v="9850.06"/>
    <n v="8578.7999999999993"/>
    <m/>
  </r>
  <r>
    <x v="1832"/>
    <s v="Flipkart Hub 155"/>
    <x v="8"/>
    <s v="Telangana"/>
    <s v="North"/>
    <x v="4"/>
    <n v="370567.16"/>
    <n v="2961"/>
    <n v="4651.3500000000004"/>
    <n v="3497"/>
    <n v="19.45"/>
    <n v="81.53"/>
    <n v="34"/>
    <n v="10"/>
    <n v="3.7"/>
    <n v="6.41"/>
    <n v="27269.58"/>
    <n v="0.66"/>
    <n v="64952.89"/>
    <n v="411110.85"/>
    <m/>
  </r>
  <r>
    <x v="1833"/>
    <s v="Flipkart Hub 83"/>
    <x v="3"/>
    <s v="Delhi"/>
    <s v="South"/>
    <x v="3"/>
    <n v="546314.09"/>
    <n v="2208"/>
    <n v="4750.47"/>
    <n v="8371"/>
    <n v="41.98"/>
    <n v="82.66"/>
    <n v="13"/>
    <n v="8"/>
    <n v="4.46"/>
    <n v="5.28"/>
    <n v="6731.07"/>
    <n v="14.98"/>
    <n v="45497.07"/>
    <n v="88776.19"/>
    <m/>
  </r>
  <r>
    <x v="1834"/>
    <s v="Flipkart Hub 126"/>
    <x v="1"/>
    <s v="Maharashtra"/>
    <s v="East"/>
    <x v="0"/>
    <n v="819719.39"/>
    <n v="1851"/>
    <n v="1580.8"/>
    <n v="937"/>
    <n v="10.5"/>
    <n v="75.58"/>
    <n v="42"/>
    <n v="10"/>
    <n v="4.92"/>
    <n v="13.98"/>
    <n v="59414.92"/>
    <n v="3.52"/>
    <n v="137451.72"/>
    <n v="92862.25"/>
    <m/>
  </r>
  <r>
    <x v="1835"/>
    <s v="Flipkart Hub 13"/>
    <x v="8"/>
    <s v="Maharashtra"/>
    <s v="West"/>
    <x v="1"/>
    <n v="253926.7"/>
    <n v="3063"/>
    <n v="3513.8"/>
    <n v="7301"/>
    <n v="13.83"/>
    <n v="96.36"/>
    <n v="22"/>
    <n v="10"/>
    <n v="4.95"/>
    <n v="-5.08"/>
    <n v="74106.16"/>
    <n v="1.89"/>
    <n v="169250.28"/>
    <n v="87739.55"/>
    <m/>
  </r>
  <r>
    <x v="1836"/>
    <s v="Flipkart Hub 67"/>
    <x v="0"/>
    <s v="Rajasthan"/>
    <s v="East"/>
    <x v="2"/>
    <n v="421929.98"/>
    <n v="4484"/>
    <n v="4135.3999999999996"/>
    <n v="6552"/>
    <n v="46.64"/>
    <n v="70.569999999999993"/>
    <n v="13"/>
    <n v="10"/>
    <n v="3.8"/>
    <n v="18.11"/>
    <n v="87115.89"/>
    <n v="6.89"/>
    <n v="103228.87"/>
    <n v="196726.19"/>
    <m/>
  </r>
  <r>
    <x v="1837"/>
    <s v="Flipkart Hub 102"/>
    <x v="7"/>
    <s v="Uttar Pradesh"/>
    <s v="West"/>
    <x v="3"/>
    <n v="55069.760000000002"/>
    <n v="4560"/>
    <n v="2802.5"/>
    <n v="6453"/>
    <n v="28.05"/>
    <n v="54.49"/>
    <n v="12"/>
    <n v="10"/>
    <n v="4.4000000000000004"/>
    <n v="15.56"/>
    <n v="9242.4599999999991"/>
    <n v="2.59"/>
    <n v="184426.05"/>
    <n v="287882.49"/>
    <m/>
  </r>
  <r>
    <x v="1838"/>
    <s v="Flipkart Hub 120"/>
    <x v="4"/>
    <s v="Rajasthan"/>
    <s v="West"/>
    <x v="1"/>
    <n v="905590.25"/>
    <n v="2235"/>
    <n v="4918.2299999999996"/>
    <n v="7324"/>
    <n v="27.03"/>
    <n v="83.69"/>
    <n v="44"/>
    <n v="8"/>
    <n v="3.65"/>
    <n v="26.9"/>
    <n v="43414.57"/>
    <n v="11.74"/>
    <n v="177159.79"/>
    <n v="276522.42"/>
    <m/>
  </r>
  <r>
    <x v="1839"/>
    <s v="Flipkart Hub 123"/>
    <x v="9"/>
    <s v="Karnataka"/>
    <s v="East"/>
    <x v="3"/>
    <n v="711357.53"/>
    <n v="3714"/>
    <n v="2949.75"/>
    <n v="7388"/>
    <n v="37.19"/>
    <n v="87.74"/>
    <n v="8"/>
    <n v="12"/>
    <n v="4.78"/>
    <n v="13.86"/>
    <n v="15567.97"/>
    <n v="1.56"/>
    <n v="160291.54"/>
    <n v="482431.79"/>
    <m/>
  </r>
  <r>
    <x v="1840"/>
    <s v="Flipkart Hub 44"/>
    <x v="5"/>
    <s v="Karnataka"/>
    <s v="North"/>
    <x v="0"/>
    <n v="983354.42"/>
    <n v="3398"/>
    <n v="4498.47"/>
    <n v="4619"/>
    <n v="10.91"/>
    <n v="56.45"/>
    <n v="49"/>
    <n v="10"/>
    <n v="2.69"/>
    <n v="25.73"/>
    <n v="40690.58"/>
    <n v="8.08"/>
    <n v="127793.73"/>
    <n v="211874.88"/>
    <m/>
  </r>
  <r>
    <x v="1841"/>
    <s v="Flipkart Hub 6"/>
    <x v="7"/>
    <s v="West Bengal"/>
    <s v="West"/>
    <x v="0"/>
    <n v="890386.71"/>
    <n v="4882"/>
    <n v="4919.45"/>
    <n v="6670"/>
    <n v="44.29"/>
    <n v="88.57"/>
    <n v="20"/>
    <n v="8"/>
    <n v="3.83"/>
    <n v="9.3000000000000007"/>
    <n v="66594.27"/>
    <n v="3.77"/>
    <n v="154051.53"/>
    <n v="392236.79"/>
    <m/>
  </r>
  <r>
    <x v="1842"/>
    <s v="Flipkart Hub 75"/>
    <x v="6"/>
    <s v="Telangana"/>
    <s v="North"/>
    <x v="1"/>
    <n v="439004.56"/>
    <n v="3347"/>
    <n v="3176.33"/>
    <n v="4240"/>
    <n v="29.18"/>
    <n v="89.75"/>
    <n v="38"/>
    <n v="12"/>
    <n v="4.42"/>
    <n v="-6.77"/>
    <n v="31260.51"/>
    <n v="9.56"/>
    <n v="166577.54"/>
    <n v="414686.15"/>
    <m/>
  </r>
  <r>
    <x v="1843"/>
    <s v="Flipkart Hub 40"/>
    <x v="8"/>
    <s v="West Bengal"/>
    <s v="South"/>
    <x v="0"/>
    <n v="543166.87"/>
    <n v="3315"/>
    <n v="3056.29"/>
    <n v="1787"/>
    <n v="46.28"/>
    <n v="52.76"/>
    <n v="39"/>
    <n v="8"/>
    <n v="3.34"/>
    <n v="24.68"/>
    <n v="7595.46"/>
    <n v="7.3"/>
    <n v="118501.7"/>
    <n v="483581.84"/>
    <m/>
  </r>
  <r>
    <x v="1844"/>
    <s v="Flipkart Hub 8"/>
    <x v="1"/>
    <s v="Maharashtra"/>
    <s v="North"/>
    <x v="3"/>
    <n v="177048.44"/>
    <n v="3392"/>
    <n v="1637.49"/>
    <n v="5821"/>
    <n v="42"/>
    <n v="67.180000000000007"/>
    <n v="37"/>
    <n v="10"/>
    <n v="4.57"/>
    <n v="21.18"/>
    <n v="96730.61"/>
    <n v="14.96"/>
    <n v="152052.15"/>
    <n v="252096.68"/>
    <m/>
  </r>
  <r>
    <x v="1845"/>
    <s v="Flipkart Hub 149"/>
    <x v="6"/>
    <s v="Karnataka"/>
    <s v="North"/>
    <x v="3"/>
    <n v="507852.95"/>
    <n v="3722"/>
    <n v="2046"/>
    <n v="5257"/>
    <n v="14.9"/>
    <n v="86.11"/>
    <n v="25"/>
    <n v="12"/>
    <n v="2.52"/>
    <n v="-2.14"/>
    <n v="72163.08"/>
    <n v="10.78"/>
    <n v="110007.59"/>
    <n v="151710.63"/>
    <m/>
  </r>
  <r>
    <x v="1846"/>
    <s v="Flipkart Hub 97"/>
    <x v="5"/>
    <s v="Maharashtra"/>
    <s v="West"/>
    <x v="5"/>
    <n v="617566.59"/>
    <n v="2309"/>
    <n v="2827.23"/>
    <n v="7817"/>
    <n v="2.57"/>
    <n v="55.23"/>
    <n v="34"/>
    <n v="8"/>
    <n v="4.09"/>
    <n v="10.68"/>
    <n v="79736.38"/>
    <n v="8.02"/>
    <n v="83890.5"/>
    <n v="173183.2"/>
    <m/>
  </r>
  <r>
    <x v="1847"/>
    <s v="Flipkart Hub 52"/>
    <x v="4"/>
    <s v="Telangana"/>
    <s v="West"/>
    <x v="2"/>
    <n v="987463.35"/>
    <n v="593"/>
    <n v="2271.15"/>
    <n v="3100"/>
    <n v="15.41"/>
    <n v="75.680000000000007"/>
    <n v="30"/>
    <n v="8"/>
    <n v="4.0599999999999996"/>
    <n v="2.76"/>
    <n v="36642.629999999997"/>
    <n v="6.12"/>
    <n v="185396.33"/>
    <n v="375451.68"/>
    <m/>
  </r>
  <r>
    <x v="1848"/>
    <s v="Flipkart Hub 98"/>
    <x v="4"/>
    <s v="Karnataka"/>
    <s v="West"/>
    <x v="2"/>
    <n v="446266.94"/>
    <n v="3555"/>
    <n v="553.24"/>
    <n v="9748"/>
    <n v="46.66"/>
    <n v="56.49"/>
    <n v="5"/>
    <n v="8"/>
    <n v="2.57"/>
    <n v="19.260000000000002"/>
    <n v="68165.070000000007"/>
    <n v="4.9000000000000004"/>
    <n v="182183.02"/>
    <n v="158414.49"/>
    <m/>
  </r>
  <r>
    <x v="1849"/>
    <s v="Flipkart Hub 66"/>
    <x v="3"/>
    <s v="Karnataka"/>
    <s v="West"/>
    <x v="1"/>
    <n v="92772.64"/>
    <n v="1166"/>
    <n v="3643.65"/>
    <n v="6025"/>
    <n v="5.32"/>
    <n v="51.27"/>
    <n v="35"/>
    <n v="8"/>
    <n v="4.99"/>
    <n v="4.3499999999999996"/>
    <n v="76887.91"/>
    <n v="10.07"/>
    <n v="26375.72"/>
    <n v="349979.96"/>
    <m/>
  </r>
  <r>
    <x v="1850"/>
    <s v="Flipkart Hub 21"/>
    <x v="1"/>
    <s v="Uttar Pradesh"/>
    <s v="North"/>
    <x v="3"/>
    <n v="817197.04"/>
    <n v="4649"/>
    <n v="3838.57"/>
    <n v="6136"/>
    <n v="28.07"/>
    <n v="98.56"/>
    <n v="16"/>
    <n v="8"/>
    <n v="2.92"/>
    <n v="-8.41"/>
    <n v="12228.51"/>
    <n v="8.58"/>
    <n v="193450.01"/>
    <n v="93831.82"/>
    <m/>
  </r>
  <r>
    <x v="1851"/>
    <s v="Flipkart Hub 4"/>
    <x v="0"/>
    <s v="Delhi"/>
    <s v="East"/>
    <x v="5"/>
    <n v="367558.18"/>
    <n v="1807"/>
    <n v="2436.44"/>
    <n v="9130"/>
    <n v="30.33"/>
    <n v="78.92"/>
    <n v="11"/>
    <n v="8"/>
    <n v="3.69"/>
    <n v="-6.12"/>
    <n v="47810.27"/>
    <n v="2.2200000000000002"/>
    <n v="149303.31"/>
    <n v="250519.18"/>
    <m/>
  </r>
  <r>
    <x v="1852"/>
    <s v="Flipkart Hub 101"/>
    <x v="2"/>
    <s v="West Bengal"/>
    <s v="East"/>
    <x v="4"/>
    <n v="194928.66"/>
    <n v="1066"/>
    <n v="707.78"/>
    <n v="8762"/>
    <n v="17.850000000000001"/>
    <n v="80.510000000000005"/>
    <n v="47"/>
    <n v="12"/>
    <n v="4.1900000000000004"/>
    <n v="8.75"/>
    <n v="63025.25"/>
    <n v="6.82"/>
    <n v="7745.84"/>
    <n v="296315.78999999998"/>
    <m/>
  </r>
  <r>
    <x v="1853"/>
    <s v="Flipkart Hub 6"/>
    <x v="8"/>
    <s v="Delhi"/>
    <s v="South"/>
    <x v="5"/>
    <n v="66807.98"/>
    <n v="2930"/>
    <n v="4041.96"/>
    <n v="3975"/>
    <n v="46.34"/>
    <n v="80.44"/>
    <n v="21"/>
    <n v="12"/>
    <n v="4.1900000000000004"/>
    <n v="-7.04"/>
    <n v="31022.47"/>
    <n v="5.15"/>
    <n v="171661.8"/>
    <n v="310967.8"/>
    <m/>
  </r>
  <r>
    <x v="1854"/>
    <s v="Flipkart Hub 74"/>
    <x v="6"/>
    <s v="Delhi"/>
    <s v="West"/>
    <x v="0"/>
    <n v="585249.98"/>
    <n v="641"/>
    <n v="1329.82"/>
    <n v="9853"/>
    <n v="39.74"/>
    <n v="58.25"/>
    <n v="27"/>
    <n v="8"/>
    <n v="3.06"/>
    <n v="21.43"/>
    <n v="43118.8"/>
    <n v="9"/>
    <n v="167361.01999999999"/>
    <n v="306404.90000000002"/>
    <m/>
  </r>
  <r>
    <x v="1855"/>
    <s v="Flipkart Hub 122"/>
    <x v="3"/>
    <s v="Uttar Pradesh"/>
    <s v="East"/>
    <x v="0"/>
    <n v="965429.8"/>
    <n v="3592"/>
    <n v="3931.74"/>
    <n v="5437"/>
    <n v="31.69"/>
    <n v="87.63"/>
    <n v="42"/>
    <n v="8"/>
    <n v="4.9000000000000004"/>
    <n v="8.1"/>
    <n v="25519.18"/>
    <n v="6.25"/>
    <n v="45672.97"/>
    <n v="391791.09"/>
    <m/>
  </r>
  <r>
    <x v="1856"/>
    <s v="Flipkart Hub 121"/>
    <x v="1"/>
    <s v="Maharashtra"/>
    <s v="North"/>
    <x v="5"/>
    <n v="785706.86"/>
    <n v="4319"/>
    <n v="3990.12"/>
    <n v="4159"/>
    <n v="10.67"/>
    <n v="81.5"/>
    <n v="23"/>
    <n v="12"/>
    <n v="2.5499999999999998"/>
    <n v="19.32"/>
    <n v="57629.120000000003"/>
    <n v="9.91"/>
    <n v="157795.64000000001"/>
    <n v="390527.34"/>
    <m/>
  </r>
  <r>
    <x v="1857"/>
    <s v="Flipkart Hub 93"/>
    <x v="1"/>
    <s v="Maharashtra"/>
    <s v="South"/>
    <x v="4"/>
    <n v="196373.33"/>
    <n v="3161"/>
    <n v="2114.42"/>
    <n v="7036"/>
    <n v="9.6"/>
    <n v="57"/>
    <n v="41"/>
    <n v="10"/>
    <n v="4.55"/>
    <n v="0.92"/>
    <n v="14184.25"/>
    <n v="7.45"/>
    <n v="110812.26"/>
    <n v="346189.02"/>
    <m/>
  </r>
  <r>
    <x v="1858"/>
    <s v="Flipkart Hub 7"/>
    <x v="0"/>
    <s v="Maharashtra"/>
    <s v="West"/>
    <x v="1"/>
    <n v="554710.82999999996"/>
    <n v="2015"/>
    <n v="1939.12"/>
    <n v="8371"/>
    <n v="5.93"/>
    <n v="85.51"/>
    <n v="12"/>
    <n v="10"/>
    <n v="4.6100000000000003"/>
    <n v="3.77"/>
    <n v="880.36"/>
    <n v="12.49"/>
    <n v="124492.38"/>
    <n v="126841.54"/>
    <m/>
  </r>
  <r>
    <x v="1859"/>
    <s v="Flipkart Hub 174"/>
    <x v="1"/>
    <s v="Rajasthan"/>
    <s v="North"/>
    <x v="1"/>
    <n v="778085.78"/>
    <n v="4704"/>
    <n v="4366.0600000000004"/>
    <n v="6718"/>
    <n v="29.25"/>
    <n v="52.09"/>
    <n v="43"/>
    <n v="10"/>
    <n v="4.38"/>
    <n v="-1.22"/>
    <n v="10770.48"/>
    <n v="11.6"/>
    <n v="80653.36"/>
    <n v="58104.63"/>
    <m/>
  </r>
  <r>
    <x v="1860"/>
    <s v="Flipkart Hub 165"/>
    <x v="4"/>
    <s v="Telangana"/>
    <s v="North"/>
    <x v="3"/>
    <n v="499826.61"/>
    <n v="4765"/>
    <n v="3463.26"/>
    <n v="4126"/>
    <n v="14.67"/>
    <n v="87.86"/>
    <n v="34"/>
    <n v="10"/>
    <n v="2.72"/>
    <n v="23.69"/>
    <n v="16651.34"/>
    <n v="6.47"/>
    <n v="168020.13"/>
    <n v="167644.71"/>
    <m/>
  </r>
  <r>
    <x v="1861"/>
    <s v="Flipkart Hub 177"/>
    <x v="5"/>
    <s v="Telangana"/>
    <s v="East"/>
    <x v="4"/>
    <n v="946785.22"/>
    <n v="4582"/>
    <n v="3613.56"/>
    <n v="4161"/>
    <n v="19.440000000000001"/>
    <n v="82.45"/>
    <n v="40"/>
    <n v="8"/>
    <n v="2.64"/>
    <n v="19.010000000000002"/>
    <n v="14250.43"/>
    <n v="1.1100000000000001"/>
    <n v="33567.43"/>
    <n v="429185.41"/>
    <m/>
  </r>
  <r>
    <x v="1862"/>
    <s v="Flipkart Hub 24"/>
    <x v="9"/>
    <s v="Delhi"/>
    <s v="East"/>
    <x v="1"/>
    <n v="295861.36"/>
    <n v="1775"/>
    <n v="3944.82"/>
    <n v="7320"/>
    <n v="32.15"/>
    <n v="53.24"/>
    <n v="46"/>
    <n v="8"/>
    <n v="4.0199999999999996"/>
    <n v="19.62"/>
    <n v="98287.66"/>
    <n v="12.11"/>
    <n v="7412.62"/>
    <n v="187707.47"/>
    <m/>
  </r>
  <r>
    <x v="1863"/>
    <s v="Flipkart Hub 140"/>
    <x v="9"/>
    <s v="Gujarat"/>
    <s v="North"/>
    <x v="0"/>
    <n v="179743.46"/>
    <n v="1096"/>
    <n v="2312.1799999999998"/>
    <n v="4120"/>
    <n v="32.42"/>
    <n v="89.2"/>
    <n v="50"/>
    <n v="10"/>
    <n v="4.84"/>
    <n v="27.64"/>
    <n v="59441.78"/>
    <n v="6.35"/>
    <n v="74353.17"/>
    <n v="241124.26"/>
    <m/>
  </r>
  <r>
    <x v="1864"/>
    <s v="Flipkart Hub 130"/>
    <x v="0"/>
    <s v="Gujarat"/>
    <s v="West"/>
    <x v="1"/>
    <n v="985176.47"/>
    <n v="2817"/>
    <n v="686.5"/>
    <n v="2607"/>
    <n v="18.57"/>
    <n v="53.59"/>
    <n v="17"/>
    <n v="10"/>
    <n v="2.77"/>
    <n v="16.350000000000001"/>
    <n v="94650.29"/>
    <n v="6.56"/>
    <n v="132699.97"/>
    <n v="107880.72"/>
    <m/>
  </r>
  <r>
    <x v="1865"/>
    <s v="Flipkart Hub 137"/>
    <x v="3"/>
    <s v="Tamil Nadu"/>
    <s v="North"/>
    <x v="5"/>
    <n v="326393.43"/>
    <n v="2549"/>
    <n v="3956.44"/>
    <n v="8383"/>
    <n v="26.69"/>
    <n v="92.38"/>
    <n v="41"/>
    <n v="10"/>
    <n v="2.5099999999999998"/>
    <n v="23.69"/>
    <n v="80289.61"/>
    <n v="7.88"/>
    <n v="47543.37"/>
    <n v="130760"/>
    <m/>
  </r>
  <r>
    <x v="1866"/>
    <s v="Flipkart Hub 148"/>
    <x v="5"/>
    <s v="Gujarat"/>
    <s v="East"/>
    <x v="4"/>
    <n v="928685.45"/>
    <n v="1166"/>
    <n v="1564.29"/>
    <n v="5206"/>
    <n v="26.7"/>
    <n v="68.73"/>
    <n v="41"/>
    <n v="8"/>
    <n v="3.06"/>
    <n v="24.97"/>
    <n v="7846.31"/>
    <n v="5.74"/>
    <n v="89286.03"/>
    <n v="283540.25"/>
    <m/>
  </r>
  <r>
    <x v="1867"/>
    <s v="Flipkart Hub 194"/>
    <x v="1"/>
    <s v="Delhi"/>
    <s v="West"/>
    <x v="5"/>
    <n v="407132.05"/>
    <n v="4554"/>
    <n v="521.14"/>
    <n v="4825"/>
    <n v="26.35"/>
    <n v="91.82"/>
    <n v="5"/>
    <n v="8"/>
    <n v="3.46"/>
    <n v="21.62"/>
    <n v="15055.23"/>
    <n v="4.5199999999999996"/>
    <n v="142240.51"/>
    <n v="350196.36"/>
    <m/>
  </r>
  <r>
    <x v="1868"/>
    <s v="Flipkart Hub 76"/>
    <x v="9"/>
    <s v="Gujarat"/>
    <s v="South"/>
    <x v="0"/>
    <n v="883574.58"/>
    <n v="413"/>
    <n v="1752.55"/>
    <n v="2142"/>
    <n v="35.409999999999997"/>
    <n v="67.37"/>
    <n v="39"/>
    <n v="8"/>
    <n v="2.56"/>
    <n v="-9.3800000000000008"/>
    <n v="47483.360000000001"/>
    <n v="7.92"/>
    <n v="196364.08"/>
    <n v="141884.20000000001"/>
    <m/>
  </r>
  <r>
    <x v="1869"/>
    <s v="Flipkart Hub 134"/>
    <x v="2"/>
    <s v="Uttar Pradesh"/>
    <s v="East"/>
    <x v="2"/>
    <n v="415744.55"/>
    <n v="4263"/>
    <n v="3533.7"/>
    <n v="8075"/>
    <n v="49.52"/>
    <n v="66.010000000000005"/>
    <n v="9"/>
    <n v="8"/>
    <n v="3.8"/>
    <n v="-7.24"/>
    <n v="74154.7"/>
    <n v="1.44"/>
    <n v="28971.56"/>
    <n v="300861.34999999998"/>
    <m/>
  </r>
  <r>
    <x v="1870"/>
    <s v="Flipkart Hub 46"/>
    <x v="4"/>
    <s v="Maharashtra"/>
    <s v="South"/>
    <x v="1"/>
    <n v="663258.19999999995"/>
    <n v="2601"/>
    <n v="1954.39"/>
    <n v="2829"/>
    <n v="8.02"/>
    <n v="56.94"/>
    <n v="24"/>
    <n v="12"/>
    <n v="4.04"/>
    <n v="21.25"/>
    <n v="24303.040000000001"/>
    <n v="4.9800000000000004"/>
    <n v="18156.43"/>
    <n v="277218.09999999998"/>
    <m/>
  </r>
  <r>
    <x v="1871"/>
    <s v="Flipkart Hub 23"/>
    <x v="2"/>
    <s v="Tamil Nadu"/>
    <s v="East"/>
    <x v="5"/>
    <n v="913378.38"/>
    <n v="2524"/>
    <n v="719.03"/>
    <n v="4401"/>
    <n v="45.74"/>
    <n v="54.8"/>
    <n v="46"/>
    <n v="8"/>
    <n v="2.77"/>
    <n v="2.54"/>
    <n v="2412.81"/>
    <n v="9.42"/>
    <n v="108139.6"/>
    <n v="64219.6"/>
    <m/>
  </r>
  <r>
    <x v="1872"/>
    <s v="Flipkart Hub 10"/>
    <x v="0"/>
    <s v="Maharashtra"/>
    <s v="West"/>
    <x v="3"/>
    <n v="565080.38"/>
    <n v="2555"/>
    <n v="4449.8100000000004"/>
    <n v="2069"/>
    <n v="36.549999999999997"/>
    <n v="77.89"/>
    <n v="49"/>
    <n v="10"/>
    <n v="3.75"/>
    <n v="16.97"/>
    <n v="1500.92"/>
    <n v="11.31"/>
    <n v="93572.81"/>
    <n v="259874.57"/>
    <m/>
  </r>
  <r>
    <x v="1873"/>
    <s v="Flipkart Hub 127"/>
    <x v="9"/>
    <s v="Maharashtra"/>
    <s v="West"/>
    <x v="5"/>
    <n v="991831.34"/>
    <n v="3855"/>
    <n v="2905.64"/>
    <n v="5287"/>
    <n v="31.26"/>
    <n v="90.14"/>
    <n v="40"/>
    <n v="10"/>
    <n v="3.26"/>
    <n v="13.59"/>
    <n v="1292.25"/>
    <n v="6.49"/>
    <n v="43717.7"/>
    <n v="400688.04"/>
    <m/>
  </r>
  <r>
    <x v="1874"/>
    <s v="Flipkart Hub 144"/>
    <x v="9"/>
    <s v="Gujarat"/>
    <s v="South"/>
    <x v="3"/>
    <n v="60217.32"/>
    <n v="4514"/>
    <n v="1790.05"/>
    <n v="4770"/>
    <n v="31.75"/>
    <n v="72.09"/>
    <n v="12"/>
    <n v="8"/>
    <n v="4.57"/>
    <n v="18.97"/>
    <n v="39273.870000000003"/>
    <n v="6.29"/>
    <n v="185450.14"/>
    <n v="32001.11"/>
    <m/>
  </r>
  <r>
    <x v="1875"/>
    <s v="Flipkart Hub 141"/>
    <x v="5"/>
    <s v="Gujarat"/>
    <s v="North"/>
    <x v="5"/>
    <n v="889579.51"/>
    <n v="720"/>
    <n v="3251.37"/>
    <n v="9960"/>
    <n v="15.53"/>
    <n v="67.22"/>
    <n v="5"/>
    <n v="8"/>
    <n v="3.86"/>
    <n v="-2.54"/>
    <n v="88825.37"/>
    <n v="6.31"/>
    <n v="59619.44"/>
    <n v="223229.84"/>
    <m/>
  </r>
  <r>
    <x v="1876"/>
    <s v="Flipkart Hub 192"/>
    <x v="8"/>
    <s v="Telangana"/>
    <s v="South"/>
    <x v="5"/>
    <n v="903344.04"/>
    <n v="4518"/>
    <n v="4381.1899999999996"/>
    <n v="5478"/>
    <n v="3.25"/>
    <n v="55.37"/>
    <n v="19"/>
    <n v="12"/>
    <n v="4.43"/>
    <n v="9.24"/>
    <n v="98879.15"/>
    <n v="4.93"/>
    <n v="18678.32"/>
    <n v="113076.21"/>
    <m/>
  </r>
  <r>
    <x v="1877"/>
    <s v="Flipkart Hub 95"/>
    <x v="0"/>
    <s v="Delhi"/>
    <s v="West"/>
    <x v="1"/>
    <n v="979241.78"/>
    <n v="3578"/>
    <n v="2754.51"/>
    <n v="4050"/>
    <n v="6.48"/>
    <n v="85.1"/>
    <n v="44"/>
    <n v="8"/>
    <n v="2.7"/>
    <n v="4.75"/>
    <n v="82185.47"/>
    <n v="7.96"/>
    <n v="165075.17000000001"/>
    <n v="349243.1"/>
    <m/>
  </r>
  <r>
    <x v="1878"/>
    <s v="Flipkart Hub 110"/>
    <x v="7"/>
    <s v="Delhi"/>
    <s v="West"/>
    <x v="2"/>
    <n v="228333.37"/>
    <n v="3281"/>
    <n v="2612.9299999999998"/>
    <n v="7389"/>
    <n v="41.77"/>
    <n v="73.33"/>
    <n v="46"/>
    <n v="10"/>
    <n v="3.76"/>
    <n v="5.37"/>
    <n v="8900.6299999999992"/>
    <n v="7.96"/>
    <n v="48139.23"/>
    <n v="81083.88"/>
    <m/>
  </r>
  <r>
    <x v="1879"/>
    <s v="Flipkart Hub 151"/>
    <x v="6"/>
    <s v="West Bengal"/>
    <s v="North"/>
    <x v="2"/>
    <n v="386475.29"/>
    <n v="370"/>
    <n v="2034.36"/>
    <n v="5006"/>
    <n v="35.729999999999997"/>
    <n v="67.2"/>
    <n v="28"/>
    <n v="12"/>
    <n v="2.85"/>
    <n v="25.79"/>
    <n v="70955.320000000007"/>
    <n v="6.08"/>
    <n v="160632.76"/>
    <n v="220238.55"/>
    <m/>
  </r>
  <r>
    <x v="1880"/>
    <s v="Flipkart Hub 149"/>
    <x v="2"/>
    <s v="Karnataka"/>
    <s v="East"/>
    <x v="4"/>
    <n v="350006.61"/>
    <n v="4538"/>
    <n v="4499.3500000000004"/>
    <n v="7842"/>
    <n v="36.76"/>
    <n v="66.37"/>
    <n v="11"/>
    <n v="8"/>
    <n v="3.99"/>
    <n v="5.59"/>
    <n v="38875.61"/>
    <n v="5.14"/>
    <n v="113689.60000000001"/>
    <n v="391231.25"/>
    <m/>
  </r>
  <r>
    <x v="1881"/>
    <s v="Flipkart Hub 92"/>
    <x v="6"/>
    <s v="Tamil Nadu"/>
    <s v="West"/>
    <x v="4"/>
    <n v="389982.84"/>
    <n v="3420"/>
    <n v="4695"/>
    <n v="6072"/>
    <n v="6.71"/>
    <n v="58.49"/>
    <n v="27"/>
    <n v="8"/>
    <n v="3.95"/>
    <n v="21.85"/>
    <n v="19800.37"/>
    <n v="10.66"/>
    <n v="199462.39"/>
    <n v="336174.73"/>
    <m/>
  </r>
  <r>
    <x v="1882"/>
    <s v="Flipkart Hub 4"/>
    <x v="7"/>
    <s v="Delhi"/>
    <s v="North"/>
    <x v="0"/>
    <n v="945063.57"/>
    <n v="2879"/>
    <n v="1953.68"/>
    <n v="7775"/>
    <n v="23.55"/>
    <n v="93.97"/>
    <n v="30"/>
    <n v="10"/>
    <n v="3.71"/>
    <n v="8.68"/>
    <n v="61704.65"/>
    <n v="4.47"/>
    <n v="177665.72"/>
    <n v="235016.21"/>
    <m/>
  </r>
  <r>
    <x v="1883"/>
    <s v="Flipkart Hub 83"/>
    <x v="7"/>
    <s v="Maharashtra"/>
    <s v="West"/>
    <x v="4"/>
    <n v="111022.96"/>
    <n v="4661"/>
    <n v="2012.42"/>
    <n v="6009"/>
    <n v="27.27"/>
    <n v="85.14"/>
    <n v="27"/>
    <n v="12"/>
    <n v="3.92"/>
    <n v="0.33"/>
    <n v="50122.79"/>
    <n v="3.32"/>
    <n v="84204.68"/>
    <n v="419174.8"/>
    <m/>
  </r>
  <r>
    <x v="1884"/>
    <s v="Flipkart Hub 54"/>
    <x v="9"/>
    <s v="Gujarat"/>
    <s v="South"/>
    <x v="2"/>
    <n v="661770.03"/>
    <n v="1931"/>
    <n v="4040.7"/>
    <n v="8044"/>
    <n v="49.45"/>
    <n v="96.86"/>
    <n v="23"/>
    <n v="12"/>
    <n v="4.1500000000000004"/>
    <n v="12.81"/>
    <n v="83794.45"/>
    <n v="8.08"/>
    <n v="67688.600000000006"/>
    <n v="332616.42"/>
    <m/>
  </r>
  <r>
    <x v="1885"/>
    <s v="Flipkart Hub 90"/>
    <x v="1"/>
    <s v="Uttar Pradesh"/>
    <s v="South"/>
    <x v="4"/>
    <n v="96392.98"/>
    <n v="2228"/>
    <n v="967.47"/>
    <n v="4712"/>
    <n v="47.37"/>
    <n v="78.540000000000006"/>
    <n v="34"/>
    <n v="10"/>
    <n v="4.57"/>
    <n v="8.58"/>
    <n v="98333.15"/>
    <n v="2.48"/>
    <n v="97702.89"/>
    <n v="419005.99"/>
    <m/>
  </r>
  <r>
    <x v="1886"/>
    <s v="Flipkart Hub 174"/>
    <x v="4"/>
    <s v="Tamil Nadu"/>
    <s v="West"/>
    <x v="3"/>
    <n v="195597.73"/>
    <n v="2356"/>
    <n v="873.21"/>
    <n v="3940"/>
    <n v="49.83"/>
    <n v="50.94"/>
    <n v="15"/>
    <n v="8"/>
    <n v="2.5299999999999998"/>
    <n v="-1.78"/>
    <n v="59972.07"/>
    <n v="3.71"/>
    <n v="100293.31"/>
    <n v="197846.74"/>
    <m/>
  </r>
  <r>
    <x v="1887"/>
    <s v="Flipkart Hub 136"/>
    <x v="4"/>
    <s v="Karnataka"/>
    <s v="West"/>
    <x v="2"/>
    <n v="230619.99"/>
    <n v="4008"/>
    <n v="4276.5"/>
    <n v="8947"/>
    <n v="34.69"/>
    <n v="67.930000000000007"/>
    <n v="49"/>
    <n v="8"/>
    <n v="4.7699999999999996"/>
    <n v="2.68"/>
    <n v="7448.95"/>
    <n v="11.74"/>
    <n v="154081.53"/>
    <n v="158459.66"/>
    <m/>
  </r>
  <r>
    <x v="1888"/>
    <s v="Flipkart Hub 105"/>
    <x v="6"/>
    <s v="Telangana"/>
    <s v="South"/>
    <x v="2"/>
    <n v="481923.7"/>
    <n v="2057"/>
    <n v="1504.1"/>
    <n v="8902"/>
    <n v="40.159999999999997"/>
    <n v="96.34"/>
    <n v="42"/>
    <n v="10"/>
    <n v="4.04"/>
    <n v="-4.9000000000000004"/>
    <n v="41006.07"/>
    <n v="9.84"/>
    <n v="155885.68"/>
    <n v="447233.71"/>
    <m/>
  </r>
  <r>
    <x v="1889"/>
    <s v="Flipkart Hub 151"/>
    <x v="5"/>
    <s v="Karnataka"/>
    <s v="South"/>
    <x v="5"/>
    <n v="798042.25"/>
    <n v="3959"/>
    <n v="622.66"/>
    <n v="5145"/>
    <n v="4.5999999999999996"/>
    <n v="90.3"/>
    <n v="45"/>
    <n v="10"/>
    <n v="4.6100000000000003"/>
    <n v="-5.16"/>
    <n v="56060.99"/>
    <n v="6.37"/>
    <n v="19299.89"/>
    <n v="423188.23"/>
    <m/>
  </r>
  <r>
    <x v="1890"/>
    <s v="Flipkart Hub 121"/>
    <x v="9"/>
    <s v="Rajasthan"/>
    <s v="South"/>
    <x v="3"/>
    <n v="867441.73"/>
    <n v="2965"/>
    <n v="2531.5700000000002"/>
    <n v="4867"/>
    <n v="20.29"/>
    <n v="79.17"/>
    <n v="49"/>
    <n v="10"/>
    <n v="3.91"/>
    <n v="23.46"/>
    <n v="6302.52"/>
    <n v="5.9"/>
    <n v="34267.58"/>
    <n v="379480.26"/>
    <m/>
  </r>
  <r>
    <x v="1891"/>
    <s v="Flipkart Hub 82"/>
    <x v="2"/>
    <s v="Gujarat"/>
    <s v="West"/>
    <x v="5"/>
    <n v="757458.97"/>
    <n v="1509"/>
    <n v="3232.67"/>
    <n v="8158"/>
    <n v="27.65"/>
    <n v="75.2"/>
    <n v="36"/>
    <n v="12"/>
    <n v="3.71"/>
    <n v="12.85"/>
    <n v="71031.81"/>
    <n v="6.5"/>
    <n v="158866.22"/>
    <n v="293008.69"/>
    <m/>
  </r>
  <r>
    <x v="1892"/>
    <s v="Flipkart Hub 166"/>
    <x v="2"/>
    <s v="Telangana"/>
    <s v="West"/>
    <x v="3"/>
    <n v="458515.57"/>
    <n v="4618"/>
    <n v="3883.02"/>
    <n v="7253"/>
    <n v="23.85"/>
    <n v="53.44"/>
    <n v="23"/>
    <n v="8"/>
    <n v="4.29"/>
    <n v="22.48"/>
    <n v="76137.2"/>
    <n v="2.98"/>
    <n v="55231.27"/>
    <n v="495354.03"/>
    <m/>
  </r>
  <r>
    <x v="1893"/>
    <s v="Flipkart Hub 189"/>
    <x v="1"/>
    <s v="Uttar Pradesh"/>
    <s v="North"/>
    <x v="3"/>
    <n v="428926.7"/>
    <n v="1731"/>
    <n v="1553.07"/>
    <n v="5222"/>
    <n v="8.32"/>
    <n v="98.15"/>
    <n v="33"/>
    <n v="8"/>
    <n v="3.87"/>
    <n v="5.62"/>
    <n v="89689.7"/>
    <n v="6.25"/>
    <n v="72307.100000000006"/>
    <n v="248968.57"/>
    <m/>
  </r>
  <r>
    <x v="1894"/>
    <s v="Flipkart Hub 113"/>
    <x v="1"/>
    <s v="West Bengal"/>
    <s v="West"/>
    <x v="2"/>
    <n v="668953.17000000004"/>
    <n v="2445"/>
    <n v="2332.5500000000002"/>
    <n v="6335"/>
    <n v="36.14"/>
    <n v="54.05"/>
    <n v="39"/>
    <n v="12"/>
    <n v="2.69"/>
    <n v="-3.57"/>
    <n v="13760.6"/>
    <n v="5.13"/>
    <n v="118757.48"/>
    <n v="86498.67"/>
    <m/>
  </r>
  <r>
    <x v="1895"/>
    <s v="Flipkart Hub 146"/>
    <x v="4"/>
    <s v="Gujarat"/>
    <s v="West"/>
    <x v="2"/>
    <n v="70025.990000000005"/>
    <n v="1910"/>
    <n v="974.47"/>
    <n v="7765"/>
    <n v="11.55"/>
    <n v="79.19"/>
    <n v="23"/>
    <n v="8"/>
    <n v="4.0199999999999996"/>
    <n v="-6.02"/>
    <n v="75737.179999999993"/>
    <n v="13.82"/>
    <n v="162192.82999999999"/>
    <n v="241620.89"/>
    <m/>
  </r>
  <r>
    <x v="1896"/>
    <s v="Flipkart Hub 179"/>
    <x v="7"/>
    <s v="Maharashtra"/>
    <s v="North"/>
    <x v="4"/>
    <n v="85516.78"/>
    <n v="3326"/>
    <n v="4569.4799999999996"/>
    <n v="6617"/>
    <n v="38.76"/>
    <n v="64.150000000000006"/>
    <n v="10"/>
    <n v="12"/>
    <n v="2.6"/>
    <n v="26.04"/>
    <n v="71477.399999999994"/>
    <n v="11.43"/>
    <n v="173793.05"/>
    <n v="456786.56"/>
    <m/>
  </r>
  <r>
    <x v="1897"/>
    <s v="Flipkart Hub 80"/>
    <x v="6"/>
    <s v="Telangana"/>
    <s v="West"/>
    <x v="3"/>
    <n v="863522.06"/>
    <n v="1883"/>
    <n v="2577.2199999999998"/>
    <n v="2180"/>
    <n v="11.89"/>
    <n v="69.260000000000005"/>
    <n v="42"/>
    <n v="10"/>
    <n v="4.9400000000000004"/>
    <n v="28.41"/>
    <n v="5094.03"/>
    <n v="13.07"/>
    <n v="175078.65"/>
    <n v="243697.49"/>
    <m/>
  </r>
  <r>
    <x v="1898"/>
    <s v="Flipkart Hub 107"/>
    <x v="2"/>
    <s v="Tamil Nadu"/>
    <s v="West"/>
    <x v="1"/>
    <n v="708986.1"/>
    <n v="3134"/>
    <n v="3064.77"/>
    <n v="8524"/>
    <n v="47.37"/>
    <n v="62.85"/>
    <n v="42"/>
    <n v="8"/>
    <n v="4.6100000000000003"/>
    <n v="2.85"/>
    <n v="43074.12"/>
    <n v="5.8"/>
    <n v="154498.41"/>
    <n v="318198.65000000002"/>
    <m/>
  </r>
  <r>
    <x v="1899"/>
    <s v="Flipkart Hub 106"/>
    <x v="9"/>
    <s v="Tamil Nadu"/>
    <s v="West"/>
    <x v="1"/>
    <n v="658550.38"/>
    <n v="3090"/>
    <n v="3925.84"/>
    <n v="6842"/>
    <n v="44.18"/>
    <n v="98.04"/>
    <n v="8"/>
    <n v="10"/>
    <n v="3.76"/>
    <n v="-8.31"/>
    <n v="64512.21"/>
    <n v="14.23"/>
    <n v="159492.37"/>
    <n v="393560.82"/>
    <m/>
  </r>
  <r>
    <x v="1900"/>
    <s v="Flipkart Hub 137"/>
    <x v="9"/>
    <s v="Karnataka"/>
    <s v="North"/>
    <x v="4"/>
    <n v="829261.8"/>
    <n v="1114"/>
    <n v="2111.6799999999998"/>
    <n v="6537"/>
    <n v="10.49"/>
    <n v="87.36"/>
    <n v="37"/>
    <n v="12"/>
    <n v="3.1"/>
    <n v="19.36"/>
    <n v="76429.45"/>
    <n v="8.89"/>
    <n v="75222.94"/>
    <n v="158251.72"/>
    <m/>
  </r>
  <r>
    <x v="1901"/>
    <s v="Flipkart Hub 93"/>
    <x v="8"/>
    <s v="Telangana"/>
    <s v="South"/>
    <x v="1"/>
    <n v="926180.02"/>
    <n v="3341"/>
    <n v="4848.12"/>
    <n v="2677"/>
    <n v="43.73"/>
    <n v="70.56"/>
    <n v="42"/>
    <n v="12"/>
    <n v="2.52"/>
    <n v="-3.29"/>
    <n v="99577.07"/>
    <n v="14.32"/>
    <n v="119216.6"/>
    <n v="170038.03"/>
    <m/>
  </r>
  <r>
    <x v="1902"/>
    <s v="Flipkart Hub 76"/>
    <x v="2"/>
    <s v="Telangana"/>
    <s v="South"/>
    <x v="2"/>
    <n v="117413.38"/>
    <n v="2861"/>
    <n v="4976.25"/>
    <n v="2976"/>
    <n v="21.16"/>
    <n v="83.75"/>
    <n v="31"/>
    <n v="12"/>
    <n v="3.34"/>
    <n v="21.14"/>
    <n v="60042.78"/>
    <n v="2.2599999999999998"/>
    <n v="51723.73"/>
    <n v="38470.99"/>
    <m/>
  </r>
  <r>
    <x v="1903"/>
    <s v="Flipkart Hub 197"/>
    <x v="1"/>
    <s v="Karnataka"/>
    <s v="West"/>
    <x v="5"/>
    <n v="165089.06"/>
    <n v="2784"/>
    <n v="2185.42"/>
    <n v="2663"/>
    <n v="42.05"/>
    <n v="80.8"/>
    <n v="25"/>
    <n v="8"/>
    <n v="4.05"/>
    <n v="22.96"/>
    <n v="80781.119999999995"/>
    <n v="6.33"/>
    <n v="24210.19"/>
    <n v="491162.92"/>
    <m/>
  </r>
  <r>
    <x v="1904"/>
    <s v="Flipkart Hub 112"/>
    <x v="3"/>
    <s v="West Bengal"/>
    <s v="South"/>
    <x v="5"/>
    <n v="622984.78"/>
    <n v="1201"/>
    <n v="3897.98"/>
    <n v="7061"/>
    <n v="14.68"/>
    <n v="82.17"/>
    <n v="6"/>
    <n v="8"/>
    <n v="4.32"/>
    <n v="21.19"/>
    <n v="99917.23"/>
    <n v="6.92"/>
    <n v="135614.57"/>
    <n v="312666.55"/>
    <m/>
  </r>
  <r>
    <x v="1905"/>
    <s v="Flipkart Hub 48"/>
    <x v="0"/>
    <s v="Maharashtra"/>
    <s v="North"/>
    <x v="5"/>
    <n v="408621.71"/>
    <n v="107"/>
    <n v="654.28"/>
    <n v="2833"/>
    <n v="45.64"/>
    <n v="65.64"/>
    <n v="8"/>
    <n v="12"/>
    <n v="3.1"/>
    <n v="1.21"/>
    <n v="34934.9"/>
    <n v="11.84"/>
    <n v="198189.77"/>
    <n v="235125.93"/>
    <m/>
  </r>
  <r>
    <x v="1906"/>
    <s v="Flipkart Hub 191"/>
    <x v="8"/>
    <s v="Rajasthan"/>
    <s v="East"/>
    <x v="1"/>
    <n v="554621.01"/>
    <n v="491"/>
    <n v="2336.2600000000002"/>
    <n v="2065"/>
    <n v="33.03"/>
    <n v="62.33"/>
    <n v="5"/>
    <n v="8"/>
    <n v="2.87"/>
    <n v="25.57"/>
    <n v="59265.74"/>
    <n v="2.81"/>
    <n v="152748.38"/>
    <n v="327556.18"/>
    <m/>
  </r>
  <r>
    <x v="1907"/>
    <s v="Flipkart Hub 59"/>
    <x v="3"/>
    <s v="Karnataka"/>
    <s v="North"/>
    <x v="4"/>
    <n v="307349.3"/>
    <n v="2114"/>
    <n v="4906.6099999999997"/>
    <n v="9767"/>
    <n v="24.65"/>
    <n v="80.040000000000006"/>
    <n v="26"/>
    <n v="10"/>
    <n v="3.08"/>
    <n v="9.5500000000000007"/>
    <n v="44438.96"/>
    <n v="1.85"/>
    <n v="166880.43"/>
    <n v="426189.43"/>
    <m/>
  </r>
  <r>
    <x v="1908"/>
    <s v="Flipkart Hub 110"/>
    <x v="4"/>
    <s v="Karnataka"/>
    <s v="West"/>
    <x v="4"/>
    <n v="302969.46999999997"/>
    <n v="889"/>
    <n v="1463.24"/>
    <n v="8639"/>
    <n v="46.9"/>
    <n v="69.790000000000006"/>
    <n v="21"/>
    <n v="10"/>
    <n v="4.5199999999999996"/>
    <n v="-7.51"/>
    <n v="3491.23"/>
    <n v="1.83"/>
    <n v="185301.78"/>
    <n v="213951.61"/>
    <m/>
  </r>
  <r>
    <x v="1909"/>
    <s v="Flipkart Hub 31"/>
    <x v="7"/>
    <s v="Rajasthan"/>
    <s v="East"/>
    <x v="4"/>
    <n v="966866.13"/>
    <n v="1655"/>
    <n v="1005.33"/>
    <n v="9729"/>
    <n v="38.03"/>
    <n v="71.19"/>
    <n v="44"/>
    <n v="12"/>
    <n v="4.26"/>
    <n v="-1.05"/>
    <n v="14701.78"/>
    <n v="8.57"/>
    <n v="63689.45"/>
    <n v="304028.99"/>
    <m/>
  </r>
  <r>
    <x v="1910"/>
    <s v="Flipkart Hub 45"/>
    <x v="5"/>
    <s v="Gujarat"/>
    <s v="North"/>
    <x v="1"/>
    <n v="671719.44"/>
    <n v="1182"/>
    <n v="1875.1"/>
    <n v="8365"/>
    <n v="47.54"/>
    <n v="94.15"/>
    <n v="41"/>
    <n v="12"/>
    <n v="3.61"/>
    <n v="14.19"/>
    <n v="76574.75"/>
    <n v="1.9"/>
    <n v="165468.26"/>
    <n v="488270.19"/>
    <m/>
  </r>
  <r>
    <x v="1911"/>
    <s v="Flipkart Hub 137"/>
    <x v="5"/>
    <s v="Maharashtra"/>
    <s v="East"/>
    <x v="5"/>
    <n v="109025.48"/>
    <n v="3423"/>
    <n v="798.42"/>
    <n v="8382"/>
    <n v="34.9"/>
    <n v="68.8"/>
    <n v="42"/>
    <n v="8"/>
    <n v="4.3499999999999996"/>
    <n v="10.56"/>
    <n v="2607.6"/>
    <n v="7.23"/>
    <n v="34455.72"/>
    <n v="357516.27"/>
    <m/>
  </r>
  <r>
    <x v="1912"/>
    <s v="Flipkart Hub 120"/>
    <x v="7"/>
    <s v="West Bengal"/>
    <s v="North"/>
    <x v="0"/>
    <n v="978484.93"/>
    <n v="2709"/>
    <n v="2944.07"/>
    <n v="2647"/>
    <n v="18.350000000000001"/>
    <n v="89.3"/>
    <n v="33"/>
    <n v="12"/>
    <n v="2.9"/>
    <n v="-4.91"/>
    <n v="97497.35"/>
    <n v="2.08"/>
    <n v="41835.519999999997"/>
    <n v="253852.56"/>
    <m/>
  </r>
  <r>
    <x v="1913"/>
    <s v="Flipkart Hub 167"/>
    <x v="1"/>
    <s v="Rajasthan"/>
    <s v="East"/>
    <x v="1"/>
    <n v="243271.94"/>
    <n v="214"/>
    <n v="2974.32"/>
    <n v="8827"/>
    <n v="38.81"/>
    <n v="77.89"/>
    <n v="32"/>
    <n v="12"/>
    <n v="3.12"/>
    <n v="12.66"/>
    <n v="71174.850000000006"/>
    <n v="2.2400000000000002"/>
    <n v="170841.99"/>
    <n v="445035.91"/>
    <m/>
  </r>
  <r>
    <x v="1914"/>
    <s v="Flipkart Hub 119"/>
    <x v="5"/>
    <s v="Telangana"/>
    <s v="North"/>
    <x v="3"/>
    <n v="495060.49"/>
    <n v="4152"/>
    <n v="4924.72"/>
    <n v="4702"/>
    <n v="36.29"/>
    <n v="92.27"/>
    <n v="19"/>
    <n v="10"/>
    <n v="4.72"/>
    <n v="2.84"/>
    <n v="62487.19"/>
    <n v="4.1900000000000004"/>
    <n v="98258.39"/>
    <n v="62446.68"/>
    <m/>
  </r>
  <r>
    <x v="1915"/>
    <s v="Flipkart Hub 168"/>
    <x v="5"/>
    <s v="Maharashtra"/>
    <s v="North"/>
    <x v="3"/>
    <n v="291646.69"/>
    <n v="1399"/>
    <n v="3735.96"/>
    <n v="5507"/>
    <n v="29.11"/>
    <n v="71.94"/>
    <n v="16"/>
    <n v="8"/>
    <n v="4.38"/>
    <n v="26.32"/>
    <n v="59429.75"/>
    <n v="1.3"/>
    <n v="23868.240000000002"/>
    <n v="204142.38"/>
    <m/>
  </r>
  <r>
    <x v="1916"/>
    <s v="Flipkart Hub 35"/>
    <x v="3"/>
    <s v="Tamil Nadu"/>
    <s v="West"/>
    <x v="3"/>
    <n v="544535.9"/>
    <n v="2218"/>
    <n v="2567.9"/>
    <n v="7057"/>
    <n v="14.95"/>
    <n v="82.16"/>
    <n v="12"/>
    <n v="8"/>
    <n v="4.3600000000000003"/>
    <n v="-8.56"/>
    <n v="9909.31"/>
    <n v="6.82"/>
    <n v="24668.31"/>
    <n v="313466.77"/>
    <m/>
  </r>
  <r>
    <x v="1917"/>
    <s v="Flipkart Hub 47"/>
    <x v="0"/>
    <s v="Gujarat"/>
    <s v="South"/>
    <x v="3"/>
    <n v="675729.88"/>
    <n v="1906"/>
    <n v="975.72"/>
    <n v="3591"/>
    <n v="21.67"/>
    <n v="59.36"/>
    <n v="26"/>
    <n v="8"/>
    <n v="3.25"/>
    <n v="1.69"/>
    <n v="88996.9"/>
    <n v="4.53"/>
    <n v="198540.26"/>
    <n v="176394.02"/>
    <m/>
  </r>
  <r>
    <x v="1918"/>
    <s v="Flipkart Hub 25"/>
    <x v="5"/>
    <s v="Telangana"/>
    <s v="East"/>
    <x v="1"/>
    <n v="614907.31999999995"/>
    <n v="613"/>
    <n v="2627.1"/>
    <n v="8759"/>
    <n v="45.72"/>
    <n v="69.31"/>
    <n v="26"/>
    <n v="10"/>
    <n v="4.09"/>
    <n v="25.84"/>
    <n v="72377.88"/>
    <n v="13.55"/>
    <n v="67419.09"/>
    <n v="421398.09"/>
    <m/>
  </r>
  <r>
    <x v="1919"/>
    <s v="Flipkart Hub 126"/>
    <x v="9"/>
    <s v="Delhi"/>
    <s v="West"/>
    <x v="4"/>
    <n v="834665.15"/>
    <n v="3252"/>
    <n v="1577.74"/>
    <n v="2192"/>
    <n v="19.96"/>
    <n v="63.14"/>
    <n v="33"/>
    <n v="10"/>
    <n v="3.2"/>
    <n v="11.95"/>
    <n v="6005.59"/>
    <n v="13.83"/>
    <n v="197898.75"/>
    <n v="205525.49"/>
    <m/>
  </r>
  <r>
    <x v="1920"/>
    <s v="Flipkart Hub 95"/>
    <x v="0"/>
    <s v="West Bengal"/>
    <s v="North"/>
    <x v="2"/>
    <n v="583924.24"/>
    <n v="4399"/>
    <n v="2470.71"/>
    <n v="4057"/>
    <n v="27.76"/>
    <n v="76.209999999999994"/>
    <n v="41"/>
    <n v="12"/>
    <n v="2.97"/>
    <n v="16.21"/>
    <n v="63201.97"/>
    <n v="6.52"/>
    <n v="184030.78"/>
    <n v="264748.82"/>
    <m/>
  </r>
  <r>
    <x v="1921"/>
    <s v="Flipkart Hub 33"/>
    <x v="8"/>
    <s v="Uttar Pradesh"/>
    <s v="West"/>
    <x v="1"/>
    <n v="577359.42000000004"/>
    <n v="4945"/>
    <n v="4068.67"/>
    <n v="3499"/>
    <n v="34.42"/>
    <n v="77.94"/>
    <n v="19"/>
    <n v="12"/>
    <n v="4.1399999999999997"/>
    <n v="21.74"/>
    <n v="40881.300000000003"/>
    <n v="9.43"/>
    <n v="125122.54"/>
    <n v="127866.13"/>
    <m/>
  </r>
  <r>
    <x v="1922"/>
    <s v="Flipkart Hub 75"/>
    <x v="6"/>
    <s v="Maharashtra"/>
    <s v="North"/>
    <x v="5"/>
    <n v="487953.24"/>
    <n v="1744"/>
    <n v="3317.21"/>
    <n v="8113"/>
    <n v="19.72"/>
    <n v="62.38"/>
    <n v="14"/>
    <n v="10"/>
    <n v="2.9"/>
    <n v="16.100000000000001"/>
    <n v="86721.05"/>
    <n v="14.46"/>
    <n v="103970.52"/>
    <n v="478846.97"/>
    <m/>
  </r>
  <r>
    <x v="1923"/>
    <s v="Flipkart Hub 167"/>
    <x v="8"/>
    <s v="Uttar Pradesh"/>
    <s v="North"/>
    <x v="2"/>
    <n v="747055"/>
    <n v="2524"/>
    <n v="2219.9299999999998"/>
    <n v="4376"/>
    <n v="37.57"/>
    <n v="54.04"/>
    <n v="38"/>
    <n v="8"/>
    <n v="3.99"/>
    <n v="-1.26"/>
    <n v="45230.1"/>
    <n v="11.41"/>
    <n v="14292.39"/>
    <n v="437438.07"/>
    <m/>
  </r>
  <r>
    <x v="1924"/>
    <s v="Flipkart Hub 70"/>
    <x v="0"/>
    <s v="Maharashtra"/>
    <s v="West"/>
    <x v="2"/>
    <n v="262679.21999999997"/>
    <n v="1234"/>
    <n v="1803.87"/>
    <n v="4247"/>
    <n v="43.52"/>
    <n v="85.48"/>
    <n v="15"/>
    <n v="8"/>
    <n v="4.6100000000000003"/>
    <n v="21.18"/>
    <n v="16527"/>
    <n v="9.2200000000000006"/>
    <n v="35077.78"/>
    <n v="402071.2"/>
    <m/>
  </r>
  <r>
    <x v="1925"/>
    <s v="Flipkart Hub 144"/>
    <x v="4"/>
    <s v="Tamil Nadu"/>
    <s v="East"/>
    <x v="3"/>
    <n v="388754.4"/>
    <n v="570"/>
    <n v="2029.09"/>
    <n v="5979"/>
    <n v="22.32"/>
    <n v="63.84"/>
    <n v="26"/>
    <n v="12"/>
    <n v="2.77"/>
    <n v="8.81"/>
    <n v="6060.19"/>
    <n v="1.91"/>
    <n v="164346.82"/>
    <n v="357494.83"/>
    <m/>
  </r>
  <r>
    <x v="1926"/>
    <s v="Flipkart Hub 139"/>
    <x v="5"/>
    <s v="Rajasthan"/>
    <s v="East"/>
    <x v="3"/>
    <n v="809463.42"/>
    <n v="2948"/>
    <n v="3989.75"/>
    <n v="1963"/>
    <n v="5.89"/>
    <n v="89.71"/>
    <n v="37"/>
    <n v="8"/>
    <n v="3.58"/>
    <n v="19.86"/>
    <n v="19052.599999999999"/>
    <n v="7.73"/>
    <n v="79144.75"/>
    <n v="107767.13"/>
    <m/>
  </r>
  <r>
    <x v="1927"/>
    <s v="Flipkart Hub 187"/>
    <x v="0"/>
    <s v="Maharashtra"/>
    <s v="South"/>
    <x v="2"/>
    <n v="324329.69"/>
    <n v="3800"/>
    <n v="4271.9799999999996"/>
    <n v="8695"/>
    <n v="2.25"/>
    <n v="97.04"/>
    <n v="31"/>
    <n v="10"/>
    <n v="3.22"/>
    <n v="0.57999999999999996"/>
    <n v="62710.79"/>
    <n v="14.59"/>
    <n v="177673.60000000001"/>
    <n v="216561.4"/>
    <m/>
  </r>
  <r>
    <x v="1928"/>
    <s v="Flipkart Hub 81"/>
    <x v="6"/>
    <s v="Karnataka"/>
    <s v="South"/>
    <x v="5"/>
    <n v="783675.66"/>
    <n v="3994"/>
    <n v="1927.62"/>
    <n v="7300"/>
    <n v="9.25"/>
    <n v="53.52"/>
    <n v="27"/>
    <n v="12"/>
    <n v="3.54"/>
    <n v="22.61"/>
    <n v="1396.72"/>
    <n v="4.05"/>
    <n v="190379.08"/>
    <n v="96296.41"/>
    <m/>
  </r>
  <r>
    <x v="1929"/>
    <s v="Flipkart Hub 191"/>
    <x v="7"/>
    <s v="Gujarat"/>
    <s v="West"/>
    <x v="2"/>
    <n v="637534.21"/>
    <n v="1109"/>
    <n v="2826.69"/>
    <n v="2642"/>
    <n v="16.89"/>
    <n v="94.93"/>
    <n v="29"/>
    <n v="8"/>
    <n v="4.2699999999999996"/>
    <n v="1.1000000000000001"/>
    <n v="50395.98"/>
    <n v="13.53"/>
    <n v="14507.18"/>
    <n v="495529.04"/>
    <m/>
  </r>
  <r>
    <x v="1930"/>
    <s v="Flipkart Hub 105"/>
    <x v="4"/>
    <s v="Tamil Nadu"/>
    <s v="North"/>
    <x v="0"/>
    <n v="987127.61"/>
    <n v="4313"/>
    <n v="3963.24"/>
    <n v="4615"/>
    <n v="44.77"/>
    <n v="82.93"/>
    <n v="15"/>
    <n v="12"/>
    <n v="3.08"/>
    <n v="16.18"/>
    <n v="16309.34"/>
    <n v="12.72"/>
    <n v="166010.46"/>
    <n v="445836.48"/>
    <m/>
  </r>
  <r>
    <x v="1931"/>
    <s v="Flipkart Hub 34"/>
    <x v="4"/>
    <s v="Telangana"/>
    <s v="North"/>
    <x v="1"/>
    <n v="866603.95"/>
    <n v="153"/>
    <n v="3860.61"/>
    <n v="8045"/>
    <n v="13.77"/>
    <n v="95.63"/>
    <n v="27"/>
    <n v="8"/>
    <n v="3.77"/>
    <n v="5.7"/>
    <n v="31063.95"/>
    <n v="3.51"/>
    <n v="60492.480000000003"/>
    <n v="335132.23"/>
    <m/>
  </r>
  <r>
    <x v="1932"/>
    <s v="Flipkart Hub 161"/>
    <x v="9"/>
    <s v="Rajasthan"/>
    <s v="North"/>
    <x v="5"/>
    <n v="256998.7"/>
    <n v="2166"/>
    <n v="2841.1"/>
    <n v="5667"/>
    <n v="27.57"/>
    <n v="92.83"/>
    <n v="36"/>
    <n v="12"/>
    <n v="4.93"/>
    <n v="0.24"/>
    <n v="67641.66"/>
    <n v="9.58"/>
    <n v="160035.29999999999"/>
    <n v="94442.77"/>
    <m/>
  </r>
  <r>
    <x v="1933"/>
    <s v="Flipkart Hub 27"/>
    <x v="2"/>
    <s v="Karnataka"/>
    <s v="South"/>
    <x v="4"/>
    <n v="195224.6"/>
    <n v="2838"/>
    <n v="1749.62"/>
    <n v="9871"/>
    <n v="10.88"/>
    <n v="74.42"/>
    <n v="38"/>
    <n v="10"/>
    <n v="3.18"/>
    <n v="22.52"/>
    <n v="90842.1"/>
    <n v="8.8699999999999992"/>
    <n v="51211.97"/>
    <n v="15993.37"/>
    <m/>
  </r>
  <r>
    <x v="1934"/>
    <s v="Flipkart Hub 92"/>
    <x v="8"/>
    <s v="West Bengal"/>
    <s v="South"/>
    <x v="4"/>
    <n v="62098.18"/>
    <n v="1948"/>
    <n v="1826.11"/>
    <n v="4786"/>
    <n v="38.32"/>
    <n v="60.78"/>
    <n v="36"/>
    <n v="10"/>
    <n v="3.58"/>
    <n v="11.32"/>
    <n v="35613.32"/>
    <n v="2.06"/>
    <n v="122635.63"/>
    <n v="309776.96000000002"/>
    <m/>
  </r>
  <r>
    <x v="1935"/>
    <s v="Flipkart Hub 199"/>
    <x v="7"/>
    <s v="Uttar Pradesh"/>
    <s v="West"/>
    <x v="0"/>
    <n v="955306.27"/>
    <n v="4797"/>
    <n v="2410.52"/>
    <n v="5795"/>
    <n v="43.99"/>
    <n v="80.150000000000006"/>
    <n v="22"/>
    <n v="8"/>
    <n v="4.0199999999999996"/>
    <n v="23.38"/>
    <n v="6701.31"/>
    <n v="10.47"/>
    <n v="117314.16"/>
    <n v="161508.21"/>
    <m/>
  </r>
  <r>
    <x v="1936"/>
    <s v="Flipkart Hub 179"/>
    <x v="0"/>
    <s v="Rajasthan"/>
    <s v="West"/>
    <x v="5"/>
    <n v="166066.01999999999"/>
    <n v="4581"/>
    <n v="2561.11"/>
    <n v="9794"/>
    <n v="49.77"/>
    <n v="69.95"/>
    <n v="25"/>
    <n v="12"/>
    <n v="3.16"/>
    <n v="23.81"/>
    <n v="29880.92"/>
    <n v="14.28"/>
    <n v="117141.03"/>
    <n v="172012.76"/>
    <m/>
  </r>
  <r>
    <x v="1937"/>
    <s v="Flipkart Hub 93"/>
    <x v="7"/>
    <s v="Uttar Pradesh"/>
    <s v="South"/>
    <x v="4"/>
    <n v="609678.64"/>
    <n v="686"/>
    <n v="1055.9000000000001"/>
    <n v="2984"/>
    <n v="39.020000000000003"/>
    <n v="79.209999999999994"/>
    <n v="21"/>
    <n v="12"/>
    <n v="4.6399999999999997"/>
    <n v="2.14"/>
    <n v="94377.83"/>
    <n v="6.64"/>
    <n v="46601.46"/>
    <n v="408854.22"/>
    <m/>
  </r>
  <r>
    <x v="1938"/>
    <s v="Flipkart Hub 123"/>
    <x v="5"/>
    <s v="Gujarat"/>
    <s v="South"/>
    <x v="5"/>
    <n v="842801"/>
    <n v="335"/>
    <n v="2152.87"/>
    <n v="8824"/>
    <n v="31.53"/>
    <n v="60.53"/>
    <n v="9"/>
    <n v="8"/>
    <n v="3.08"/>
    <n v="24.03"/>
    <n v="49836.51"/>
    <n v="6.78"/>
    <n v="186011.65"/>
    <n v="45482.2"/>
    <m/>
  </r>
  <r>
    <x v="1939"/>
    <s v="Flipkart Hub 135"/>
    <x v="1"/>
    <s v="Tamil Nadu"/>
    <s v="West"/>
    <x v="1"/>
    <n v="400794"/>
    <n v="4573"/>
    <n v="1347.1"/>
    <n v="8429"/>
    <n v="29.17"/>
    <n v="84.93"/>
    <n v="44"/>
    <n v="10"/>
    <n v="3.91"/>
    <n v="25.98"/>
    <n v="3044.19"/>
    <n v="12.86"/>
    <n v="71924.55"/>
    <n v="224065.98"/>
    <m/>
  </r>
  <r>
    <x v="1940"/>
    <s v="Flipkart Hub 123"/>
    <x v="4"/>
    <s v="Rajasthan"/>
    <s v="South"/>
    <x v="4"/>
    <n v="881603.47"/>
    <n v="3862"/>
    <n v="4683.3900000000003"/>
    <n v="2571"/>
    <n v="25.16"/>
    <n v="75.84"/>
    <n v="32"/>
    <n v="12"/>
    <n v="3.16"/>
    <n v="24.68"/>
    <n v="65334.07"/>
    <n v="1.26"/>
    <n v="142846.18"/>
    <n v="468316.27"/>
    <m/>
  </r>
  <r>
    <x v="1941"/>
    <s v="Flipkart Hub 80"/>
    <x v="3"/>
    <s v="Karnataka"/>
    <s v="East"/>
    <x v="1"/>
    <n v="822245.99"/>
    <n v="3602"/>
    <n v="3956.59"/>
    <n v="7060"/>
    <n v="44"/>
    <n v="96.51"/>
    <n v="49"/>
    <n v="10"/>
    <n v="4.5"/>
    <n v="20.21"/>
    <n v="11561.67"/>
    <n v="7.15"/>
    <n v="142019.92000000001"/>
    <n v="426671.8"/>
    <m/>
  </r>
  <r>
    <x v="1942"/>
    <s v="Flipkart Hub 65"/>
    <x v="3"/>
    <s v="Karnataka"/>
    <s v="East"/>
    <x v="3"/>
    <n v="815979.59"/>
    <n v="2335"/>
    <n v="2004.99"/>
    <n v="4846"/>
    <n v="23.98"/>
    <n v="94.68"/>
    <n v="29"/>
    <n v="12"/>
    <n v="3.61"/>
    <n v="15.39"/>
    <n v="87127.22"/>
    <n v="14.3"/>
    <n v="187854.19"/>
    <n v="248763.64"/>
    <m/>
  </r>
  <r>
    <x v="1943"/>
    <s v="Flipkart Hub 128"/>
    <x v="4"/>
    <s v="Uttar Pradesh"/>
    <s v="East"/>
    <x v="1"/>
    <n v="573337.07999999996"/>
    <n v="4004"/>
    <n v="4174.79"/>
    <n v="8247"/>
    <n v="31.16"/>
    <n v="81.47"/>
    <n v="23"/>
    <n v="12"/>
    <n v="4.91"/>
    <n v="-5.03"/>
    <n v="85114.8"/>
    <n v="7.39"/>
    <n v="74355.87"/>
    <n v="392944.06"/>
    <m/>
  </r>
  <r>
    <x v="1944"/>
    <s v="Flipkart Hub 130"/>
    <x v="8"/>
    <s v="Maharashtra"/>
    <s v="North"/>
    <x v="1"/>
    <n v="594211.17000000004"/>
    <n v="3907"/>
    <n v="3736.4"/>
    <n v="2055"/>
    <n v="2.58"/>
    <n v="69.58"/>
    <n v="16"/>
    <n v="12"/>
    <n v="3.86"/>
    <n v="13.74"/>
    <n v="69701.350000000006"/>
    <n v="1.97"/>
    <n v="151116.9"/>
    <n v="293309.63"/>
    <m/>
  </r>
  <r>
    <x v="1945"/>
    <s v="Flipkart Hub 123"/>
    <x v="0"/>
    <s v="West Bengal"/>
    <s v="East"/>
    <x v="3"/>
    <n v="516597.06"/>
    <n v="2215"/>
    <n v="1848.79"/>
    <n v="6573"/>
    <n v="8.77"/>
    <n v="71.680000000000007"/>
    <n v="32"/>
    <n v="10"/>
    <n v="3.88"/>
    <n v="5.71"/>
    <n v="7351.3"/>
    <n v="13.28"/>
    <n v="118341.06"/>
    <n v="237458.56"/>
    <m/>
  </r>
  <r>
    <x v="1946"/>
    <s v="Flipkart Hub 98"/>
    <x v="3"/>
    <s v="Rajasthan"/>
    <s v="North"/>
    <x v="2"/>
    <n v="122818.1"/>
    <n v="4225"/>
    <n v="709.54"/>
    <n v="7408"/>
    <n v="45.39"/>
    <n v="50.8"/>
    <n v="27"/>
    <n v="12"/>
    <n v="4.4400000000000004"/>
    <n v="17.850000000000001"/>
    <n v="47081.67"/>
    <n v="6.18"/>
    <n v="127646.38"/>
    <n v="181534.01"/>
    <m/>
  </r>
  <r>
    <x v="1947"/>
    <s v="Flipkart Hub 1"/>
    <x v="5"/>
    <s v="Gujarat"/>
    <s v="West"/>
    <x v="1"/>
    <n v="320706.81"/>
    <n v="3789"/>
    <n v="3907.38"/>
    <n v="2756"/>
    <n v="17.73"/>
    <n v="58.48"/>
    <n v="28"/>
    <n v="12"/>
    <n v="4.46"/>
    <n v="3.46"/>
    <n v="9977.4699999999993"/>
    <n v="0.56999999999999995"/>
    <n v="119079.8"/>
    <n v="40522.94"/>
    <m/>
  </r>
  <r>
    <x v="1948"/>
    <s v="Flipkart Hub 114"/>
    <x v="2"/>
    <s v="Delhi"/>
    <s v="North"/>
    <x v="3"/>
    <n v="556747.32999999996"/>
    <n v="2448"/>
    <n v="4650.1400000000003"/>
    <n v="7786"/>
    <n v="26.06"/>
    <n v="54.48"/>
    <n v="18"/>
    <n v="10"/>
    <n v="4.55"/>
    <n v="13.84"/>
    <n v="62577.57"/>
    <n v="9.74"/>
    <n v="63529.440000000002"/>
    <n v="349086.19"/>
    <m/>
  </r>
  <r>
    <x v="1949"/>
    <s v="Flipkart Hub 188"/>
    <x v="6"/>
    <s v="Delhi"/>
    <s v="East"/>
    <x v="0"/>
    <n v="970153.84"/>
    <n v="4931"/>
    <n v="2393.75"/>
    <n v="3860"/>
    <n v="17.489999999999998"/>
    <n v="65.97"/>
    <n v="5"/>
    <n v="8"/>
    <n v="4.6100000000000003"/>
    <n v="29.78"/>
    <n v="23836.05"/>
    <n v="10.33"/>
    <n v="33775.379999999997"/>
    <n v="290501.96999999997"/>
    <m/>
  </r>
  <r>
    <x v="1950"/>
    <s v="Flipkart Hub 61"/>
    <x v="0"/>
    <s v="Gujarat"/>
    <s v="South"/>
    <x v="3"/>
    <n v="99753.41"/>
    <n v="2299"/>
    <n v="3531.48"/>
    <n v="8425"/>
    <n v="44.68"/>
    <n v="64.2"/>
    <n v="46"/>
    <n v="8"/>
    <n v="4.51"/>
    <n v="11.72"/>
    <n v="28645.279999999999"/>
    <n v="8.2200000000000006"/>
    <n v="153817.54999999999"/>
    <n v="203754.99"/>
    <m/>
  </r>
  <r>
    <x v="1951"/>
    <s v="Flipkart Hub 25"/>
    <x v="9"/>
    <s v="Telangana"/>
    <s v="South"/>
    <x v="2"/>
    <n v="463980.79999999999"/>
    <n v="2995"/>
    <n v="2159.52"/>
    <n v="6367"/>
    <n v="47.45"/>
    <n v="68.34"/>
    <n v="7"/>
    <n v="12"/>
    <n v="3.51"/>
    <n v="17.62"/>
    <n v="65459.71"/>
    <n v="9.5"/>
    <n v="133805.6"/>
    <n v="120363.89"/>
    <m/>
  </r>
  <r>
    <x v="1952"/>
    <s v="Flipkart Hub 47"/>
    <x v="3"/>
    <s v="Gujarat"/>
    <s v="South"/>
    <x v="4"/>
    <n v="201750.9"/>
    <n v="801"/>
    <n v="2623.37"/>
    <n v="3385"/>
    <n v="42.82"/>
    <n v="50.13"/>
    <n v="27"/>
    <n v="10"/>
    <n v="4.59"/>
    <n v="3.91"/>
    <n v="35076.699999999997"/>
    <n v="9.9499999999999993"/>
    <n v="183758.93"/>
    <n v="397240.62"/>
    <m/>
  </r>
  <r>
    <x v="1953"/>
    <s v="Flipkart Hub 27"/>
    <x v="9"/>
    <s v="West Bengal"/>
    <s v="South"/>
    <x v="0"/>
    <n v="125097.16"/>
    <n v="4471"/>
    <n v="3243.83"/>
    <n v="4031"/>
    <n v="49.8"/>
    <n v="85.93"/>
    <n v="43"/>
    <n v="10"/>
    <n v="3.03"/>
    <n v="-5.86"/>
    <n v="29275.41"/>
    <n v="1.39"/>
    <n v="28527.040000000001"/>
    <n v="343464.61"/>
    <m/>
  </r>
  <r>
    <x v="1954"/>
    <s v="Flipkart Hub 34"/>
    <x v="0"/>
    <s v="West Bengal"/>
    <s v="North"/>
    <x v="0"/>
    <n v="717092.36"/>
    <n v="4161"/>
    <n v="2646.36"/>
    <n v="2953"/>
    <n v="41.56"/>
    <n v="51.92"/>
    <n v="48"/>
    <n v="12"/>
    <n v="2.74"/>
    <n v="16.489999999999998"/>
    <n v="11791.6"/>
    <n v="0.52"/>
    <n v="72211.199999999997"/>
    <n v="122533.28"/>
    <m/>
  </r>
  <r>
    <x v="1955"/>
    <s v="Flipkart Hub 198"/>
    <x v="6"/>
    <s v="Uttar Pradesh"/>
    <s v="South"/>
    <x v="1"/>
    <n v="336201.38"/>
    <n v="208"/>
    <n v="2383.7199999999998"/>
    <n v="7526"/>
    <n v="32.479999999999997"/>
    <n v="55.37"/>
    <n v="23"/>
    <n v="8"/>
    <n v="4.22"/>
    <n v="-1.27"/>
    <n v="3967.27"/>
    <n v="2.42"/>
    <n v="153822.14000000001"/>
    <n v="84557.34"/>
    <m/>
  </r>
  <r>
    <x v="1956"/>
    <s v="Flipkart Hub 155"/>
    <x v="7"/>
    <s v="Uttar Pradesh"/>
    <s v="East"/>
    <x v="1"/>
    <n v="357732.08"/>
    <n v="2636"/>
    <n v="2551.7199999999998"/>
    <n v="581"/>
    <n v="38.770000000000003"/>
    <n v="80.33"/>
    <n v="5"/>
    <n v="10"/>
    <n v="4.53"/>
    <n v="23.82"/>
    <n v="62146.97"/>
    <n v="6.54"/>
    <n v="88538.51"/>
    <n v="259576.2"/>
    <m/>
  </r>
  <r>
    <x v="1957"/>
    <s v="Flipkart Hub 113"/>
    <x v="2"/>
    <s v="Tamil Nadu"/>
    <s v="East"/>
    <x v="4"/>
    <n v="94127.74"/>
    <n v="1307"/>
    <n v="1183.71"/>
    <n v="7518"/>
    <n v="47.66"/>
    <n v="54.98"/>
    <n v="48"/>
    <n v="10"/>
    <n v="4.75"/>
    <n v="27.61"/>
    <n v="13951.03"/>
    <n v="11.29"/>
    <n v="168282.1"/>
    <n v="327444.13"/>
    <m/>
  </r>
  <r>
    <x v="1958"/>
    <s v="Flipkart Hub 47"/>
    <x v="6"/>
    <s v="Maharashtra"/>
    <s v="South"/>
    <x v="3"/>
    <n v="438379.78"/>
    <n v="3466"/>
    <n v="4959.24"/>
    <n v="1912"/>
    <n v="16.46"/>
    <n v="63.13"/>
    <n v="9"/>
    <n v="8"/>
    <n v="4.1100000000000003"/>
    <n v="-5.53"/>
    <n v="81784.800000000003"/>
    <n v="6.85"/>
    <n v="92034.13"/>
    <n v="463520.05"/>
    <m/>
  </r>
  <r>
    <x v="1959"/>
    <s v="Flipkart Hub 87"/>
    <x v="3"/>
    <s v="Uttar Pradesh"/>
    <s v="West"/>
    <x v="1"/>
    <n v="415876.46"/>
    <n v="2956"/>
    <n v="1448.57"/>
    <n v="1198"/>
    <n v="44.61"/>
    <n v="53.63"/>
    <n v="17"/>
    <n v="12"/>
    <n v="3.01"/>
    <n v="15.47"/>
    <n v="71464.45"/>
    <n v="13.7"/>
    <n v="156094.60999999999"/>
    <n v="482341.37"/>
    <m/>
  </r>
  <r>
    <x v="1960"/>
    <s v="Flipkart Hub 117"/>
    <x v="0"/>
    <s v="Tamil Nadu"/>
    <s v="West"/>
    <x v="0"/>
    <n v="445380.84"/>
    <n v="4674"/>
    <n v="2967.63"/>
    <n v="5841"/>
    <n v="14.36"/>
    <n v="73.91"/>
    <n v="40"/>
    <n v="10"/>
    <n v="4.6900000000000004"/>
    <n v="10.119999999999999"/>
    <n v="39056.400000000001"/>
    <n v="3.86"/>
    <n v="34391.129999999997"/>
    <n v="57495.79"/>
    <m/>
  </r>
  <r>
    <x v="1961"/>
    <s v="Flipkart Hub 22"/>
    <x v="9"/>
    <s v="West Bengal"/>
    <s v="South"/>
    <x v="3"/>
    <n v="916668.87"/>
    <n v="4240"/>
    <n v="738.72"/>
    <n v="3693"/>
    <n v="27.84"/>
    <n v="56.14"/>
    <n v="16"/>
    <n v="10"/>
    <n v="4.55"/>
    <n v="19.75"/>
    <n v="35377.599999999999"/>
    <n v="8.56"/>
    <n v="55655.34"/>
    <n v="126114.97"/>
    <m/>
  </r>
  <r>
    <x v="1962"/>
    <s v="Flipkart Hub 155"/>
    <x v="7"/>
    <s v="Delhi"/>
    <s v="North"/>
    <x v="0"/>
    <n v="385659.55"/>
    <n v="3826"/>
    <n v="1213.81"/>
    <n v="7451"/>
    <n v="19.62"/>
    <n v="91.26"/>
    <n v="6"/>
    <n v="12"/>
    <n v="3.35"/>
    <n v="18.489999999999998"/>
    <n v="88997.07"/>
    <n v="8.4600000000000009"/>
    <n v="137548.29999999999"/>
    <n v="427600.99"/>
    <m/>
  </r>
  <r>
    <x v="1963"/>
    <s v="Flipkart Hub 58"/>
    <x v="1"/>
    <s v="Delhi"/>
    <s v="East"/>
    <x v="1"/>
    <n v="381781.55"/>
    <n v="465"/>
    <n v="3605.22"/>
    <n v="6501"/>
    <n v="2.4"/>
    <n v="96.88"/>
    <n v="10"/>
    <n v="10"/>
    <n v="3.03"/>
    <n v="7.2"/>
    <n v="71424.94"/>
    <n v="8.19"/>
    <n v="104143.86"/>
    <n v="42923.25"/>
    <m/>
  </r>
  <r>
    <x v="1964"/>
    <s v="Flipkart Hub 54"/>
    <x v="3"/>
    <s v="Tamil Nadu"/>
    <s v="North"/>
    <x v="2"/>
    <n v="880401.96"/>
    <n v="2216"/>
    <n v="4090.61"/>
    <n v="5177"/>
    <n v="4.16"/>
    <n v="53.05"/>
    <n v="48"/>
    <n v="10"/>
    <n v="2.76"/>
    <n v="-2.2999999999999998"/>
    <n v="3675.67"/>
    <n v="7.19"/>
    <n v="119169.5"/>
    <n v="327196.40000000002"/>
    <m/>
  </r>
  <r>
    <x v="1965"/>
    <s v="Flipkart Hub 86"/>
    <x v="0"/>
    <s v="Delhi"/>
    <s v="East"/>
    <x v="4"/>
    <n v="117232.23"/>
    <n v="3189"/>
    <n v="2228.4899999999998"/>
    <n v="1218"/>
    <n v="47.52"/>
    <n v="98.53"/>
    <n v="8"/>
    <n v="10"/>
    <n v="2.93"/>
    <n v="24"/>
    <n v="19211.43"/>
    <n v="4.97"/>
    <n v="136206.39999999999"/>
    <n v="485222.08"/>
    <m/>
  </r>
  <r>
    <x v="1966"/>
    <s v="Flipkart Hub 47"/>
    <x v="2"/>
    <s v="Tamil Nadu"/>
    <s v="West"/>
    <x v="3"/>
    <n v="630641.97"/>
    <n v="1431"/>
    <n v="2969.1"/>
    <n v="1916"/>
    <n v="32.56"/>
    <n v="78.73"/>
    <n v="5"/>
    <n v="8"/>
    <n v="4.67"/>
    <n v="29.75"/>
    <n v="8728.09"/>
    <n v="11.61"/>
    <n v="31238.5"/>
    <n v="180808.54"/>
    <m/>
  </r>
  <r>
    <x v="1967"/>
    <s v="Flipkart Hub 185"/>
    <x v="4"/>
    <s v="Tamil Nadu"/>
    <s v="East"/>
    <x v="1"/>
    <n v="758053.4"/>
    <n v="3064"/>
    <n v="2614.89"/>
    <n v="5021"/>
    <n v="31.14"/>
    <n v="65.180000000000007"/>
    <n v="41"/>
    <n v="10"/>
    <n v="3.42"/>
    <n v="8.83"/>
    <n v="68539.59"/>
    <n v="10.71"/>
    <n v="64930.61"/>
    <n v="351282.14"/>
    <m/>
  </r>
  <r>
    <x v="1968"/>
    <s v="Flipkart Hub 153"/>
    <x v="1"/>
    <s v="Rajasthan"/>
    <s v="West"/>
    <x v="2"/>
    <n v="350263.6"/>
    <n v="1048"/>
    <n v="4478.8900000000003"/>
    <n v="7653"/>
    <n v="42.68"/>
    <n v="57.33"/>
    <n v="44"/>
    <n v="8"/>
    <n v="2.99"/>
    <n v="18.77"/>
    <n v="79525.38"/>
    <n v="12.28"/>
    <n v="146791.49"/>
    <n v="426364.14"/>
    <m/>
  </r>
  <r>
    <x v="1969"/>
    <s v="Flipkart Hub 172"/>
    <x v="9"/>
    <s v="Uttar Pradesh"/>
    <s v="North"/>
    <x v="5"/>
    <n v="979813.75"/>
    <n v="2242"/>
    <n v="4697.25"/>
    <n v="6361"/>
    <n v="17.600000000000001"/>
    <n v="58.07"/>
    <n v="19"/>
    <n v="8"/>
    <n v="4.96"/>
    <n v="27.33"/>
    <n v="22959.02"/>
    <n v="2.73"/>
    <n v="178991.11"/>
    <n v="483569.41"/>
    <m/>
  </r>
  <r>
    <x v="1970"/>
    <s v="Flipkart Hub 29"/>
    <x v="8"/>
    <s v="Delhi"/>
    <s v="North"/>
    <x v="1"/>
    <n v="638686.30000000005"/>
    <n v="1710"/>
    <n v="4502.62"/>
    <n v="7237"/>
    <n v="19.22"/>
    <n v="66.06"/>
    <n v="16"/>
    <n v="12"/>
    <n v="3.99"/>
    <n v="25.7"/>
    <n v="60267.9"/>
    <n v="10.27"/>
    <n v="71888.429999999993"/>
    <n v="128643.78"/>
    <m/>
  </r>
  <r>
    <x v="1971"/>
    <s v="Flipkart Hub 110"/>
    <x v="9"/>
    <s v="West Bengal"/>
    <s v="West"/>
    <x v="3"/>
    <n v="489800.78"/>
    <n v="1254"/>
    <n v="2232.62"/>
    <n v="2136"/>
    <n v="14.28"/>
    <n v="72.31"/>
    <n v="40"/>
    <n v="12"/>
    <n v="4.28"/>
    <n v="-6.95"/>
    <n v="93754.15"/>
    <n v="8.94"/>
    <n v="129545.1"/>
    <n v="416013.16"/>
    <m/>
  </r>
  <r>
    <x v="1972"/>
    <s v="Flipkart Hub 52"/>
    <x v="9"/>
    <s v="Maharashtra"/>
    <s v="South"/>
    <x v="3"/>
    <n v="469694.4"/>
    <n v="3492"/>
    <n v="3378.18"/>
    <n v="2708"/>
    <n v="12.9"/>
    <n v="50.67"/>
    <n v="23"/>
    <n v="12"/>
    <n v="4.1100000000000003"/>
    <n v="18.260000000000002"/>
    <n v="32198.53"/>
    <n v="12.8"/>
    <n v="156425.64000000001"/>
    <n v="5416.4"/>
    <m/>
  </r>
  <r>
    <x v="1973"/>
    <s v="Flipkart Hub 199"/>
    <x v="5"/>
    <s v="Gujarat"/>
    <s v="South"/>
    <x v="2"/>
    <n v="387249.02"/>
    <n v="4887"/>
    <n v="1934.38"/>
    <n v="2200"/>
    <n v="6.4"/>
    <n v="80.83"/>
    <n v="7"/>
    <n v="10"/>
    <n v="3.56"/>
    <n v="8.4700000000000006"/>
    <n v="10431.280000000001"/>
    <n v="3.15"/>
    <n v="174745.29"/>
    <n v="193988.78"/>
    <m/>
  </r>
  <r>
    <x v="1974"/>
    <s v="Flipkart Hub 8"/>
    <x v="2"/>
    <s v="Rajasthan"/>
    <s v="North"/>
    <x v="4"/>
    <n v="877383.89"/>
    <n v="2987"/>
    <n v="3958.14"/>
    <n v="8017"/>
    <n v="2.4900000000000002"/>
    <n v="66.59"/>
    <n v="16"/>
    <n v="10"/>
    <n v="4.84"/>
    <n v="13.03"/>
    <n v="14268.1"/>
    <n v="5.52"/>
    <n v="192667.41"/>
    <n v="156167.42000000001"/>
    <m/>
  </r>
  <r>
    <x v="1975"/>
    <s v="Flipkart Hub 120"/>
    <x v="0"/>
    <s v="Uttar Pradesh"/>
    <s v="South"/>
    <x v="3"/>
    <n v="651570.78"/>
    <n v="4762"/>
    <n v="4723.4799999999996"/>
    <n v="9117"/>
    <n v="27.91"/>
    <n v="76.83"/>
    <n v="19"/>
    <n v="10"/>
    <n v="3.13"/>
    <n v="-0.77"/>
    <n v="34947.65"/>
    <n v="4.8899999999999997"/>
    <n v="183845.4"/>
    <n v="448287.5"/>
    <m/>
  </r>
  <r>
    <x v="1976"/>
    <s v="Flipkart Hub 146"/>
    <x v="2"/>
    <s v="Tamil Nadu"/>
    <s v="West"/>
    <x v="4"/>
    <n v="621217.36"/>
    <n v="4287"/>
    <n v="3862.25"/>
    <n v="9363"/>
    <n v="5.31"/>
    <n v="99.25"/>
    <n v="48"/>
    <n v="8"/>
    <n v="3.39"/>
    <n v="0.82"/>
    <n v="17825.68"/>
    <n v="4.8899999999999997"/>
    <n v="153380.38"/>
    <n v="499507.79"/>
    <m/>
  </r>
  <r>
    <x v="1977"/>
    <s v="Flipkart Hub 46"/>
    <x v="1"/>
    <s v="Delhi"/>
    <s v="South"/>
    <x v="5"/>
    <n v="107324.07"/>
    <n v="4558"/>
    <n v="764.23"/>
    <n v="9854"/>
    <n v="39.17"/>
    <n v="74.3"/>
    <n v="31"/>
    <n v="12"/>
    <n v="4.12"/>
    <n v="16.399999999999999"/>
    <n v="93683.78"/>
    <n v="12"/>
    <n v="12220.8"/>
    <n v="428879.12"/>
    <m/>
  </r>
  <r>
    <x v="1978"/>
    <s v="Flipkart Hub 127"/>
    <x v="0"/>
    <s v="Karnataka"/>
    <s v="North"/>
    <x v="2"/>
    <n v="258148.11"/>
    <n v="4725"/>
    <n v="2930.05"/>
    <n v="8890"/>
    <n v="16.2"/>
    <n v="61.73"/>
    <n v="16"/>
    <n v="8"/>
    <n v="3.16"/>
    <n v="7.76"/>
    <n v="72848.67"/>
    <n v="12.28"/>
    <n v="5562.12"/>
    <n v="253409.34"/>
    <m/>
  </r>
  <r>
    <x v="1979"/>
    <s v="Flipkart Hub 120"/>
    <x v="7"/>
    <s v="Rajasthan"/>
    <s v="South"/>
    <x v="5"/>
    <n v="764894.96"/>
    <n v="271"/>
    <n v="2052.7800000000002"/>
    <n v="3119"/>
    <n v="16.190000000000001"/>
    <n v="96.94"/>
    <n v="50"/>
    <n v="12"/>
    <n v="3.85"/>
    <n v="13.85"/>
    <n v="34079.31"/>
    <n v="8.65"/>
    <n v="22159.19"/>
    <n v="484319.21"/>
    <m/>
  </r>
  <r>
    <x v="1980"/>
    <s v="Flipkart Hub 13"/>
    <x v="7"/>
    <s v="Uttar Pradesh"/>
    <s v="East"/>
    <x v="1"/>
    <n v="395847.91"/>
    <n v="3702"/>
    <n v="1802.96"/>
    <n v="4521"/>
    <n v="4.9000000000000004"/>
    <n v="68.989999999999995"/>
    <n v="15"/>
    <n v="8"/>
    <n v="2.84"/>
    <n v="22.15"/>
    <n v="85858.69"/>
    <n v="7.56"/>
    <n v="155043.32"/>
    <n v="46499.91"/>
    <m/>
  </r>
  <r>
    <x v="1981"/>
    <s v="Flipkart Hub 27"/>
    <x v="8"/>
    <s v="West Bengal"/>
    <s v="South"/>
    <x v="0"/>
    <n v="641500.56999999995"/>
    <n v="3561"/>
    <n v="515.79999999999995"/>
    <n v="4939"/>
    <n v="17.850000000000001"/>
    <n v="90.06"/>
    <n v="41"/>
    <n v="10"/>
    <n v="4.3"/>
    <n v="-6.74"/>
    <n v="57372.52"/>
    <n v="14.35"/>
    <n v="154824.63"/>
    <n v="65314.69"/>
    <m/>
  </r>
  <r>
    <x v="1982"/>
    <s v="Flipkart Hub 69"/>
    <x v="0"/>
    <s v="Delhi"/>
    <s v="South"/>
    <x v="5"/>
    <n v="181788.69"/>
    <n v="590"/>
    <n v="2546.35"/>
    <n v="8556"/>
    <n v="22.33"/>
    <n v="52.7"/>
    <n v="17"/>
    <n v="8"/>
    <n v="3.8"/>
    <n v="2.1"/>
    <n v="36716.800000000003"/>
    <n v="3.17"/>
    <n v="137701.70000000001"/>
    <n v="356769.64"/>
    <m/>
  </r>
  <r>
    <x v="1983"/>
    <s v="Flipkart Hub 122"/>
    <x v="3"/>
    <s v="Maharashtra"/>
    <s v="East"/>
    <x v="4"/>
    <n v="753733.1"/>
    <n v="4080"/>
    <n v="3923.78"/>
    <n v="1581"/>
    <n v="26.47"/>
    <n v="67.63"/>
    <n v="12"/>
    <n v="8"/>
    <n v="3.68"/>
    <n v="3.83"/>
    <n v="64687.839999999997"/>
    <n v="13.2"/>
    <n v="183628.38"/>
    <n v="28415.01"/>
    <m/>
  </r>
  <r>
    <x v="1984"/>
    <s v="Flipkart Hub 5"/>
    <x v="1"/>
    <s v="Uttar Pradesh"/>
    <s v="North"/>
    <x v="1"/>
    <n v="596898"/>
    <n v="1667"/>
    <n v="3847.22"/>
    <n v="3683"/>
    <n v="8.11"/>
    <n v="51.58"/>
    <n v="49"/>
    <n v="8"/>
    <n v="2.71"/>
    <n v="24.78"/>
    <n v="18974.09"/>
    <n v="7.54"/>
    <n v="7054.46"/>
    <n v="156707.04999999999"/>
    <m/>
  </r>
  <r>
    <x v="1985"/>
    <s v="Flipkart Hub 20"/>
    <x v="3"/>
    <s v="Tamil Nadu"/>
    <s v="East"/>
    <x v="2"/>
    <n v="307315.3"/>
    <n v="1662"/>
    <n v="3187.91"/>
    <n v="2930"/>
    <n v="8.1999999999999993"/>
    <n v="91.29"/>
    <n v="23"/>
    <n v="12"/>
    <n v="3.22"/>
    <n v="15.32"/>
    <n v="51455.3"/>
    <n v="4.7"/>
    <n v="57104.45"/>
    <n v="41632.519999999997"/>
    <m/>
  </r>
  <r>
    <x v="1986"/>
    <s v="Flipkart Hub 66"/>
    <x v="8"/>
    <s v="Tamil Nadu"/>
    <s v="West"/>
    <x v="2"/>
    <n v="237934.64"/>
    <n v="3563"/>
    <n v="2391.0500000000002"/>
    <n v="1449"/>
    <n v="34.729999999999997"/>
    <n v="64.63"/>
    <n v="39"/>
    <n v="12"/>
    <n v="3.35"/>
    <n v="-3.93"/>
    <n v="54215.1"/>
    <n v="7.64"/>
    <n v="9547.17"/>
    <n v="235015.07"/>
    <m/>
  </r>
  <r>
    <x v="1987"/>
    <s v="Flipkart Hub 74"/>
    <x v="6"/>
    <s v="Telangana"/>
    <s v="South"/>
    <x v="2"/>
    <n v="598348.19999999995"/>
    <n v="3926"/>
    <n v="3121.79"/>
    <n v="8521"/>
    <n v="48.85"/>
    <n v="84.78"/>
    <n v="12"/>
    <n v="8"/>
    <n v="2.72"/>
    <n v="26.07"/>
    <n v="31953.45"/>
    <n v="9.81"/>
    <n v="56237.97"/>
    <n v="229672.81"/>
    <m/>
  </r>
  <r>
    <x v="1988"/>
    <s v="Flipkart Hub 132"/>
    <x v="2"/>
    <s v="Gujarat"/>
    <s v="West"/>
    <x v="3"/>
    <n v="565048.82999999996"/>
    <n v="3088"/>
    <n v="870.33"/>
    <n v="5885"/>
    <n v="23.77"/>
    <n v="86.87"/>
    <n v="37"/>
    <n v="12"/>
    <n v="4.53"/>
    <n v="25.89"/>
    <n v="75680.08"/>
    <n v="6.83"/>
    <n v="11554.15"/>
    <n v="169607.05"/>
    <m/>
  </r>
  <r>
    <x v="1989"/>
    <s v="Flipkart Hub 114"/>
    <x v="3"/>
    <s v="Maharashtra"/>
    <s v="North"/>
    <x v="5"/>
    <n v="600589.67000000004"/>
    <n v="901"/>
    <n v="1040.56"/>
    <n v="3450"/>
    <n v="31.94"/>
    <n v="85.84"/>
    <n v="50"/>
    <n v="10"/>
    <n v="4.01"/>
    <n v="24.07"/>
    <n v="14282.01"/>
    <n v="7.68"/>
    <n v="106057.5"/>
    <n v="469672.85"/>
    <m/>
  </r>
  <r>
    <x v="1990"/>
    <s v="Flipkart Hub 184"/>
    <x v="4"/>
    <s v="Rajasthan"/>
    <s v="East"/>
    <x v="0"/>
    <n v="565406.56999999995"/>
    <n v="1748"/>
    <n v="3579.72"/>
    <n v="1183"/>
    <n v="39.75"/>
    <n v="66.78"/>
    <n v="11"/>
    <n v="8"/>
    <n v="3.26"/>
    <n v="0.79"/>
    <n v="46459.02"/>
    <n v="9.5"/>
    <n v="61324.85"/>
    <n v="308603.75"/>
    <m/>
  </r>
  <r>
    <x v="1991"/>
    <s v="Flipkart Hub 82"/>
    <x v="1"/>
    <s v="Rajasthan"/>
    <s v="East"/>
    <x v="4"/>
    <n v="656919.74"/>
    <n v="2671"/>
    <n v="3737.42"/>
    <n v="6378"/>
    <n v="40.86"/>
    <n v="93.59"/>
    <n v="33"/>
    <n v="12"/>
    <n v="3.84"/>
    <n v="7.83"/>
    <n v="88059.54"/>
    <n v="1.76"/>
    <n v="33887.800000000003"/>
    <n v="469817.45"/>
    <m/>
  </r>
  <r>
    <x v="1992"/>
    <s v="Flipkart Hub 23"/>
    <x v="1"/>
    <s v="Gujarat"/>
    <s v="North"/>
    <x v="2"/>
    <n v="179987.44"/>
    <n v="4364"/>
    <n v="1481.51"/>
    <n v="7231"/>
    <n v="38.36"/>
    <n v="53.08"/>
    <n v="13"/>
    <n v="8"/>
    <n v="4.03"/>
    <n v="23.78"/>
    <n v="1576.24"/>
    <n v="0.91"/>
    <n v="67334.39"/>
    <n v="229282.84"/>
    <m/>
  </r>
  <r>
    <x v="1993"/>
    <s v="Flipkart Hub 60"/>
    <x v="5"/>
    <s v="Gujarat"/>
    <s v="West"/>
    <x v="5"/>
    <n v="373345.67"/>
    <n v="4060"/>
    <n v="1692.18"/>
    <n v="3156"/>
    <n v="33.46"/>
    <n v="84.2"/>
    <n v="13"/>
    <n v="8"/>
    <n v="4.6100000000000003"/>
    <n v="23.8"/>
    <n v="16216.65"/>
    <n v="6.71"/>
    <n v="176938.38"/>
    <n v="291690.18"/>
    <m/>
  </r>
  <r>
    <x v="1994"/>
    <s v="Flipkart Hub 196"/>
    <x v="1"/>
    <s v="Maharashtra"/>
    <s v="North"/>
    <x v="5"/>
    <n v="838528.45"/>
    <n v="207"/>
    <n v="3585.81"/>
    <n v="2186"/>
    <n v="17.48"/>
    <n v="93.83"/>
    <n v="37"/>
    <n v="10"/>
    <n v="4.01"/>
    <n v="-6.7"/>
    <n v="58865.01"/>
    <n v="8.11"/>
    <n v="143562.59"/>
    <n v="339428.76"/>
    <m/>
  </r>
  <r>
    <x v="1995"/>
    <s v="Flipkart Hub 129"/>
    <x v="2"/>
    <s v="Delhi"/>
    <s v="North"/>
    <x v="5"/>
    <n v="486910.22"/>
    <n v="4618"/>
    <n v="3952.76"/>
    <n v="7361"/>
    <n v="16.63"/>
    <n v="88.03"/>
    <n v="46"/>
    <n v="10"/>
    <n v="3.25"/>
    <n v="27.01"/>
    <n v="43004.22"/>
    <n v="3.96"/>
    <n v="124519.77"/>
    <n v="171235.86"/>
    <m/>
  </r>
  <r>
    <x v="1996"/>
    <s v="Flipkart Hub 120"/>
    <x v="8"/>
    <s v="Telangana"/>
    <s v="West"/>
    <x v="0"/>
    <n v="69346.73"/>
    <n v="104"/>
    <n v="4189.6400000000003"/>
    <n v="2536"/>
    <n v="9.33"/>
    <n v="52.08"/>
    <n v="23"/>
    <n v="8"/>
    <n v="2.57"/>
    <n v="-1.1599999999999999"/>
    <n v="39121.42"/>
    <n v="4.01"/>
    <n v="135133.13"/>
    <n v="372393.43"/>
    <m/>
  </r>
  <r>
    <x v="1997"/>
    <s v="Flipkart Hub 132"/>
    <x v="7"/>
    <s v="Uttar Pradesh"/>
    <s v="North"/>
    <x v="0"/>
    <n v="921389.21"/>
    <n v="2852"/>
    <n v="3424.72"/>
    <n v="3346"/>
    <n v="49.31"/>
    <n v="89.22"/>
    <n v="6"/>
    <n v="10"/>
    <n v="3.28"/>
    <n v="-4.93"/>
    <n v="76447.75"/>
    <n v="9.3699999999999992"/>
    <n v="81937.63"/>
    <n v="241635.54"/>
    <m/>
  </r>
  <r>
    <x v="1998"/>
    <s v="Flipkart Hub 127"/>
    <x v="0"/>
    <s v="Karnataka"/>
    <s v="North"/>
    <x v="3"/>
    <n v="892292.44"/>
    <n v="787"/>
    <n v="2150.9"/>
    <n v="3079"/>
    <n v="42.76"/>
    <n v="60.11"/>
    <n v="19"/>
    <n v="12"/>
    <n v="2.89"/>
    <n v="6.14"/>
    <n v="16693.11"/>
    <n v="1.1399999999999999"/>
    <n v="75384.850000000006"/>
    <n v="357530.09"/>
    <m/>
  </r>
  <r>
    <x v="1999"/>
    <s v="Flipkart Hub 87"/>
    <x v="8"/>
    <s v="Telangana"/>
    <s v="West"/>
    <x v="5"/>
    <n v="546938.61"/>
    <n v="3284"/>
    <n v="4430.1000000000004"/>
    <n v="6695"/>
    <n v="46.77"/>
    <n v="72.09"/>
    <n v="15"/>
    <n v="8"/>
    <n v="3.28"/>
    <n v="-6.49"/>
    <n v="93092.4"/>
    <n v="13.95"/>
    <n v="121980.84"/>
    <n v="480279.64"/>
    <m/>
  </r>
  <r>
    <x v="2000"/>
    <m/>
    <x v="10"/>
    <m/>
    <m/>
    <x v="6"/>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73391B-A43B-488C-AD0F-78E943337466}"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13" firstHeaderRow="1" firstDataRow="1" firstDataCol="1"/>
  <pivotFields count="20">
    <pivotField showAll="0"/>
    <pivotField showAll="0"/>
    <pivotField axis="axisRow" showAll="0">
      <items count="11">
        <item x="1"/>
        <item x="2"/>
        <item x="7"/>
        <item x="4"/>
        <item x="3"/>
        <item x="5"/>
        <item x="6"/>
        <item x="8"/>
        <item x="0"/>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10">
    <i>
      <x/>
    </i>
    <i>
      <x v="1"/>
    </i>
    <i>
      <x v="2"/>
    </i>
    <i>
      <x v="3"/>
    </i>
    <i>
      <x v="4"/>
    </i>
    <i>
      <x v="5"/>
    </i>
    <i>
      <x v="6"/>
    </i>
    <i>
      <x v="7"/>
    </i>
    <i>
      <x v="8"/>
    </i>
    <i>
      <x v="9"/>
    </i>
  </rowItems>
  <colItems count="1">
    <i/>
  </colItems>
  <dataFields count="1">
    <dataField name="Sum of Net_Profit" fld="19"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85472-D524-49F3-ADEB-49FB7A80B5E8}"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A3:B13" firstHeaderRow="1" firstDataRow="1" firstDataCol="1"/>
  <pivotFields count="20">
    <pivotField showAll="0"/>
    <pivotField showAll="0"/>
    <pivotField showAll="0">
      <items count="12">
        <item x="1"/>
        <item x="2"/>
        <item x="7"/>
        <item x="4"/>
        <item x="3"/>
        <item x="5"/>
        <item x="6"/>
        <item x="8"/>
        <item x="0"/>
        <item x="9"/>
        <item x="10"/>
        <item t="default"/>
      </items>
    </pivotField>
    <pivotField axis="axisRow" showAll="0">
      <items count="11">
        <item x="0"/>
        <item x="2"/>
        <item x="6"/>
        <item x="7"/>
        <item x="3"/>
        <item x="4"/>
        <item x="1"/>
        <item x="8"/>
        <item x="5"/>
        <item x="9"/>
        <item t="default"/>
      </items>
    </pivotField>
    <pivotField showAll="0">
      <items count="6">
        <item x="1"/>
        <item x="0"/>
        <item x="3"/>
        <item x="2"/>
        <item x="4"/>
        <item t="default"/>
      </items>
    </pivotField>
    <pivotField showAll="0">
      <items count="8">
        <item x="2"/>
        <item x="3"/>
        <item x="1"/>
        <item x="4"/>
        <item x="5"/>
        <item x="0"/>
        <item x="6"/>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0">
    <i>
      <x/>
    </i>
    <i>
      <x v="1"/>
    </i>
    <i>
      <x v="2"/>
    </i>
    <i>
      <x v="3"/>
    </i>
    <i>
      <x v="4"/>
    </i>
    <i>
      <x v="5"/>
    </i>
    <i>
      <x v="6"/>
    </i>
    <i>
      <x v="7"/>
    </i>
    <i>
      <x v="8"/>
    </i>
    <i>
      <x v="9"/>
    </i>
  </rowItems>
  <colItems count="1">
    <i/>
  </colItems>
  <dataFields count="1">
    <dataField name="Sum of Total_Orders" fld="7" baseField="0" baseItem="0"/>
  </dataFields>
  <chartFormats count="22">
    <chartFormat chart="1" format="0" series="1">
      <pivotArea type="data" outline="0" fieldPosition="0">
        <references count="1">
          <reference field="4294967294" count="1" selected="0">
            <x v="0"/>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2">
          <reference field="4294967294" count="1" selected="0">
            <x v="0"/>
          </reference>
          <reference field="3" count="1" selected="0">
            <x v="0"/>
          </reference>
        </references>
      </pivotArea>
    </chartFormat>
    <chartFormat chart="9" format="14">
      <pivotArea type="data" outline="0" fieldPosition="0">
        <references count="2">
          <reference field="4294967294" count="1" selected="0">
            <x v="0"/>
          </reference>
          <reference field="3" count="1" selected="0">
            <x v="1"/>
          </reference>
        </references>
      </pivotArea>
    </chartFormat>
    <chartFormat chart="9" format="15">
      <pivotArea type="data" outline="0" fieldPosition="0">
        <references count="2">
          <reference field="4294967294" count="1" selected="0">
            <x v="0"/>
          </reference>
          <reference field="3" count="1" selected="0">
            <x v="2"/>
          </reference>
        </references>
      </pivotArea>
    </chartFormat>
    <chartFormat chart="9" format="16">
      <pivotArea type="data" outline="0" fieldPosition="0">
        <references count="2">
          <reference field="4294967294" count="1" selected="0">
            <x v="0"/>
          </reference>
          <reference field="3" count="1" selected="0">
            <x v="3"/>
          </reference>
        </references>
      </pivotArea>
    </chartFormat>
    <chartFormat chart="9" format="17">
      <pivotArea type="data" outline="0" fieldPosition="0">
        <references count="2">
          <reference field="4294967294" count="1" selected="0">
            <x v="0"/>
          </reference>
          <reference field="3" count="1" selected="0">
            <x v="4"/>
          </reference>
        </references>
      </pivotArea>
    </chartFormat>
    <chartFormat chart="9" format="18">
      <pivotArea type="data" outline="0" fieldPosition="0">
        <references count="2">
          <reference field="4294967294" count="1" selected="0">
            <x v="0"/>
          </reference>
          <reference field="3" count="1" selected="0">
            <x v="5"/>
          </reference>
        </references>
      </pivotArea>
    </chartFormat>
    <chartFormat chart="9" format="19">
      <pivotArea type="data" outline="0" fieldPosition="0">
        <references count="2">
          <reference field="4294967294" count="1" selected="0">
            <x v="0"/>
          </reference>
          <reference field="3" count="1" selected="0">
            <x v="6"/>
          </reference>
        </references>
      </pivotArea>
    </chartFormat>
    <chartFormat chart="9" format="20">
      <pivotArea type="data" outline="0" fieldPosition="0">
        <references count="2">
          <reference field="4294967294" count="1" selected="0">
            <x v="0"/>
          </reference>
          <reference field="3" count="1" selected="0">
            <x v="7"/>
          </reference>
        </references>
      </pivotArea>
    </chartFormat>
    <chartFormat chart="9" format="21">
      <pivotArea type="data" outline="0" fieldPosition="0">
        <references count="2">
          <reference field="4294967294" count="1" selected="0">
            <x v="0"/>
          </reference>
          <reference field="3" count="1" selected="0">
            <x v="8"/>
          </reference>
        </references>
      </pivotArea>
    </chartFormat>
    <chartFormat chart="9" format="22">
      <pivotArea type="data" outline="0" fieldPosition="0">
        <references count="2">
          <reference field="4294967294" count="1" selected="0">
            <x v="0"/>
          </reference>
          <reference field="3" count="1" selected="0">
            <x v="9"/>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 chart="1" format="6">
      <pivotArea type="data" outline="0" fieldPosition="0">
        <references count="2">
          <reference field="4294967294" count="1" selected="0">
            <x v="0"/>
          </reference>
          <reference field="3" count="1" selected="0">
            <x v="5"/>
          </reference>
        </references>
      </pivotArea>
    </chartFormat>
    <chartFormat chart="1" format="7">
      <pivotArea type="data" outline="0" fieldPosition="0">
        <references count="2">
          <reference field="4294967294" count="1" selected="0">
            <x v="0"/>
          </reference>
          <reference field="3" count="1" selected="0">
            <x v="6"/>
          </reference>
        </references>
      </pivotArea>
    </chartFormat>
    <chartFormat chart="1" format="8">
      <pivotArea type="data" outline="0" fieldPosition="0">
        <references count="2">
          <reference field="4294967294" count="1" selected="0">
            <x v="0"/>
          </reference>
          <reference field="3" count="1" selected="0">
            <x v="7"/>
          </reference>
        </references>
      </pivotArea>
    </chartFormat>
    <chartFormat chart="1" format="9">
      <pivotArea type="data" outline="0" fieldPosition="0">
        <references count="2">
          <reference field="4294967294" count="1" selected="0">
            <x v="0"/>
          </reference>
          <reference field="3" count="1" selected="0">
            <x v="8"/>
          </reference>
        </references>
      </pivotArea>
    </chartFormat>
    <chartFormat chart="1" format="10">
      <pivotArea type="data" outline="0" fieldPosition="0">
        <references count="2">
          <reference field="4294967294" count="1" selected="0">
            <x v="0"/>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146C52-CC69-4D3E-8E1C-BDADCF4D303C}"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4" firstHeaderRow="1" firstDataRow="1" firstDataCol="1"/>
  <pivotFields count="20">
    <pivotField axis="axisRow" showAll="0" measureFilter="1">
      <items count="2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t="default"/>
      </items>
    </pivotField>
    <pivotField showAll="0"/>
    <pivotField showAll="0"/>
    <pivotField showAll="0"/>
    <pivotField showAll="0">
      <items count="6">
        <item x="1"/>
        <item x="0"/>
        <item x="3"/>
        <item x="2"/>
        <item x="4"/>
        <item t="default"/>
      </items>
    </pivotField>
    <pivotField showAll="0">
      <items count="8">
        <item x="2"/>
        <item x="3"/>
        <item x="1"/>
        <item x="4"/>
        <item x="5"/>
        <item x="0"/>
        <item x="6"/>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1">
    <i>
      <x v="356"/>
    </i>
    <i>
      <x v="392"/>
    </i>
    <i>
      <x v="420"/>
    </i>
    <i>
      <x v="469"/>
    </i>
    <i>
      <x v="764"/>
    </i>
    <i>
      <x v="855"/>
    </i>
    <i>
      <x v="995"/>
    </i>
    <i>
      <x v="1074"/>
    </i>
    <i>
      <x v="1190"/>
    </i>
    <i>
      <x v="1430"/>
    </i>
    <i t="grand">
      <x/>
    </i>
  </rowItems>
  <colItems count="1">
    <i/>
  </colItems>
  <dataFields count="1">
    <dataField name="Sum of Total_Sales" fld="6" baseField="0" baseItem="356" numFmtId="164"/>
  </dataFields>
  <formats count="3">
    <format dxfId="49">
      <pivotArea collapsedLevelsAreSubtotals="1" fieldPosition="0">
        <references count="1">
          <reference field="0" count="1">
            <x v="356"/>
          </reference>
        </references>
      </pivotArea>
    </format>
    <format dxfId="48">
      <pivotArea dataOnly="0" outline="0" axis="axisValues" fieldPosition="0"/>
    </format>
    <format dxfId="47">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1FADEC-E849-4E90-BF55-5792D9C2650E}" name="PivotTable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14" firstHeaderRow="1" firstDataRow="1" firstDataCol="1"/>
  <pivotFields count="20">
    <pivotField showAll="0"/>
    <pivotField showAll="0"/>
    <pivotField axis="axisRow" showAll="0">
      <items count="12">
        <item x="1"/>
        <item x="2"/>
        <item x="7"/>
        <item x="4"/>
        <item x="3"/>
        <item x="5"/>
        <item x="6"/>
        <item x="8"/>
        <item x="0"/>
        <item x="9"/>
        <item x="10"/>
        <item t="default"/>
      </items>
    </pivotField>
    <pivotField showAll="0"/>
    <pivotField showAll="0">
      <items count="6">
        <item x="1"/>
        <item x="0"/>
        <item x="3"/>
        <item x="2"/>
        <item x="4"/>
        <item t="default"/>
      </items>
    </pivotField>
    <pivotField showAll="0">
      <items count="8">
        <item x="2"/>
        <item x="3"/>
        <item x="1"/>
        <item x="4"/>
        <item x="5"/>
        <item x="0"/>
        <item x="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2"/>
  </rowFields>
  <rowItems count="11">
    <i>
      <x/>
    </i>
    <i>
      <x v="1"/>
    </i>
    <i>
      <x v="2"/>
    </i>
    <i>
      <x v="3"/>
    </i>
    <i>
      <x v="4"/>
    </i>
    <i>
      <x v="5"/>
    </i>
    <i>
      <x v="6"/>
    </i>
    <i>
      <x v="7"/>
    </i>
    <i>
      <x v="8"/>
    </i>
    <i>
      <x v="9"/>
    </i>
    <i>
      <x v="10"/>
    </i>
  </rowItems>
  <colItems count="1">
    <i/>
  </colItems>
  <dataFields count="1">
    <dataField name="Average of Return_Rate (%)" fld="17" subtotal="average" baseField="2" baseItem="0" numFmtId="1"/>
  </dataFields>
  <chartFormats count="1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0"/>
          </reference>
        </references>
      </pivotArea>
    </chartFormat>
    <chartFormat chart="5" format="4">
      <pivotArea type="data" outline="0" fieldPosition="0">
        <references count="2">
          <reference field="4294967294" count="1" selected="0">
            <x v="0"/>
          </reference>
          <reference field="2" count="1" selected="0">
            <x v="1"/>
          </reference>
        </references>
      </pivotArea>
    </chartFormat>
    <chartFormat chart="5" format="5">
      <pivotArea type="data" outline="0" fieldPosition="0">
        <references count="2">
          <reference field="4294967294" count="1" selected="0">
            <x v="0"/>
          </reference>
          <reference field="2" count="1" selected="0">
            <x v="2"/>
          </reference>
        </references>
      </pivotArea>
    </chartFormat>
    <chartFormat chart="5" format="6">
      <pivotArea type="data" outline="0" fieldPosition="0">
        <references count="2">
          <reference field="4294967294" count="1" selected="0">
            <x v="0"/>
          </reference>
          <reference field="2" count="1" selected="0">
            <x v="3"/>
          </reference>
        </references>
      </pivotArea>
    </chartFormat>
    <chartFormat chart="5" format="7">
      <pivotArea type="data" outline="0" fieldPosition="0">
        <references count="2">
          <reference field="4294967294" count="1" selected="0">
            <x v="0"/>
          </reference>
          <reference field="2" count="1" selected="0">
            <x v="4"/>
          </reference>
        </references>
      </pivotArea>
    </chartFormat>
    <chartFormat chart="5" format="8">
      <pivotArea type="data" outline="0" fieldPosition="0">
        <references count="2">
          <reference field="4294967294" count="1" selected="0">
            <x v="0"/>
          </reference>
          <reference field="2" count="1" selected="0">
            <x v="5"/>
          </reference>
        </references>
      </pivotArea>
    </chartFormat>
    <chartFormat chart="5" format="9">
      <pivotArea type="data" outline="0" fieldPosition="0">
        <references count="2">
          <reference field="4294967294" count="1" selected="0">
            <x v="0"/>
          </reference>
          <reference field="2" count="1" selected="0">
            <x v="6"/>
          </reference>
        </references>
      </pivotArea>
    </chartFormat>
    <chartFormat chart="5" format="10">
      <pivotArea type="data" outline="0" fieldPosition="0">
        <references count="2">
          <reference field="4294967294" count="1" selected="0">
            <x v="0"/>
          </reference>
          <reference field="2" count="1" selected="0">
            <x v="7"/>
          </reference>
        </references>
      </pivotArea>
    </chartFormat>
    <chartFormat chart="5" format="11">
      <pivotArea type="data" outline="0" fieldPosition="0">
        <references count="2">
          <reference field="4294967294" count="1" selected="0">
            <x v="0"/>
          </reference>
          <reference field="2" count="1" selected="0">
            <x v="8"/>
          </reference>
        </references>
      </pivotArea>
    </chartFormat>
    <chartFormat chart="5" format="12">
      <pivotArea type="data" outline="0" fieldPosition="0">
        <references count="2">
          <reference field="4294967294" count="1" selected="0">
            <x v="0"/>
          </reference>
          <reference field="2" count="1" selected="0">
            <x v="9"/>
          </reference>
        </references>
      </pivotArea>
    </chartFormat>
    <chartFormat chart="5" format="13">
      <pivotArea type="data" outline="0" fieldPosition="0">
        <references count="2">
          <reference field="4294967294" count="1" selected="0">
            <x v="0"/>
          </reference>
          <reference field="2"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8D6774D-1EE9-40E2-ADE3-4FED67892222}"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1:B35" firstHeaderRow="1" firstDataRow="1" firstDataCol="1"/>
  <pivotFields count="3">
    <pivotField dataField="1" showAll="0">
      <items count="11">
        <item x="1"/>
        <item x="2"/>
        <item x="7"/>
        <item x="4"/>
        <item x="3"/>
        <item x="5"/>
        <item x="6"/>
        <item x="8"/>
        <item x="0"/>
        <item x="9"/>
        <item t="default"/>
      </items>
    </pivotField>
    <pivotField showAll="0"/>
    <pivotField axis="axisRow" showAll="0">
      <items count="5">
        <item x="1"/>
        <item x="3"/>
        <item x="0"/>
        <item x="2"/>
        <item t="default"/>
      </items>
    </pivotField>
  </pivotFields>
  <rowFields count="1">
    <field x="2"/>
  </rowFields>
  <rowItems count="4">
    <i>
      <x/>
    </i>
    <i>
      <x v="1"/>
    </i>
    <i>
      <x v="2"/>
    </i>
    <i>
      <x v="3"/>
    </i>
  </rowItems>
  <colItems count="1">
    <i/>
  </colItems>
  <dataFields count="1">
    <dataField name="Count of City" fld="0" subtotal="count" baseField="0" baseItem="0"/>
  </dataFields>
  <chartFormats count="3">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21D154E-6CCB-4358-938A-F7030998352E}"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tore_ID">
  <location ref="E5:F15" firstHeaderRow="1" firstDataRow="1" firstDataCol="1"/>
  <pivotFields count="21">
    <pivotField axis="axisRow" showAll="0" measureFilter="1" defaultSubtota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s>
    </pivotField>
    <pivotField showAll="0" defaultSubtotal="0"/>
    <pivotField showAll="0" defaultSubtotal="0"/>
    <pivotField showAll="0" defaultSubtotal="0"/>
    <pivotField showAll="0" defaultSubtotal="0"/>
    <pivotField showAll="0" defaultSubtotal="0">
      <items count="7">
        <item x="2"/>
        <item x="3"/>
        <item x="1"/>
        <item x="4"/>
        <item x="5"/>
        <item x="0"/>
        <item x="6"/>
      </items>
    </pivotField>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0"/>
  </rowFields>
  <rowItems count="10">
    <i>
      <x v="361"/>
    </i>
    <i>
      <x v="535"/>
    </i>
    <i>
      <x v="632"/>
    </i>
    <i>
      <x v="920"/>
    </i>
    <i>
      <x v="931"/>
    </i>
    <i>
      <x v="1396"/>
    </i>
    <i>
      <x v="1600"/>
    </i>
    <i>
      <x v="1716"/>
    </i>
    <i>
      <x v="1733"/>
    </i>
    <i>
      <x v="1875"/>
    </i>
  </rowItems>
  <colItems count="1">
    <i/>
  </colItems>
  <dataFields count="1">
    <dataField name="Sum of Customer_Visits" fld="9" baseField="0" baseItem="0"/>
  </dataField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1E24B53-DB15-4D4F-BA66-9695E4B03CA9}" name="PivotTable3"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14" firstHeaderRow="1" firstDataRow="1" firstDataCol="1"/>
  <pivotFields count="21">
    <pivotField showAll="0"/>
    <pivotField showAll="0"/>
    <pivotField axis="axisRow" showAll="0">
      <items count="12">
        <item x="1"/>
        <item x="2"/>
        <item x="7"/>
        <item x="4"/>
        <item x="3"/>
        <item x="5"/>
        <item x="6"/>
        <item x="8"/>
        <item x="0"/>
        <item x="9"/>
        <item x="10"/>
        <item t="default"/>
      </items>
    </pivotField>
    <pivotField showAll="0"/>
    <pivotField showAll="0"/>
    <pivotField showAll="0">
      <items count="8">
        <item x="2"/>
        <item x="3"/>
        <item x="1"/>
        <item x="4"/>
        <item x="5"/>
        <item x="0"/>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1">
    <i>
      <x/>
    </i>
    <i>
      <x v="1"/>
    </i>
    <i>
      <x v="2"/>
    </i>
    <i>
      <x v="3"/>
    </i>
    <i>
      <x v="4"/>
    </i>
    <i>
      <x v="5"/>
    </i>
    <i>
      <x v="6"/>
    </i>
    <i>
      <x v="7"/>
    </i>
    <i>
      <x v="8"/>
    </i>
    <i>
      <x v="9"/>
    </i>
    <i>
      <x v="10"/>
    </i>
  </rowItems>
  <colItems count="1">
    <i/>
  </colItems>
  <dataFields count="1">
    <dataField name="Average Order_Value" fld="8" subtotal="average" baseField="2"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70F7C3F-B471-45ED-A2CF-F53F00BF3342}"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5" firstHeaderRow="1" firstDataRow="1" firstDataCol="1"/>
  <pivotFields count="21">
    <pivotField showAll="0"/>
    <pivotField showAll="0"/>
    <pivotField axis="axisRow" showAll="0">
      <items count="12">
        <item x="1"/>
        <item x="2"/>
        <item x="7"/>
        <item x="4"/>
        <item x="3"/>
        <item x="5"/>
        <item x="6"/>
        <item x="8"/>
        <item x="0"/>
        <item x="9"/>
        <item x="10"/>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dataFields count="1">
    <dataField name="Sum of Employee_Count" fld="12" baseField="0" baseItem="0"/>
  </dataFields>
  <chartFormats count="24">
    <chartFormat chart="0" format="0" series="1">
      <pivotArea type="data" outline="0" fieldPosition="0">
        <references count="1">
          <reference field="4294967294" count="1" selected="0">
            <x v="0"/>
          </reference>
        </references>
      </pivotArea>
    </chartFormat>
    <chartFormat chart="9" format="13" series="1">
      <pivotArea type="data" outline="0" fieldPosition="0">
        <references count="1">
          <reference field="4294967294" count="1" selected="0">
            <x v="0"/>
          </reference>
        </references>
      </pivotArea>
    </chartFormat>
    <chartFormat chart="9" format="14">
      <pivotArea type="data" outline="0" fieldPosition="0">
        <references count="2">
          <reference field="4294967294" count="1" selected="0">
            <x v="0"/>
          </reference>
          <reference field="2" count="1" selected="0">
            <x v="0"/>
          </reference>
        </references>
      </pivotArea>
    </chartFormat>
    <chartFormat chart="9" format="15">
      <pivotArea type="data" outline="0" fieldPosition="0">
        <references count="2">
          <reference field="4294967294" count="1" selected="0">
            <x v="0"/>
          </reference>
          <reference field="2" count="1" selected="0">
            <x v="1"/>
          </reference>
        </references>
      </pivotArea>
    </chartFormat>
    <chartFormat chart="9" format="16">
      <pivotArea type="data" outline="0" fieldPosition="0">
        <references count="2">
          <reference field="4294967294" count="1" selected="0">
            <x v="0"/>
          </reference>
          <reference field="2" count="1" selected="0">
            <x v="2"/>
          </reference>
        </references>
      </pivotArea>
    </chartFormat>
    <chartFormat chart="9" format="17">
      <pivotArea type="data" outline="0" fieldPosition="0">
        <references count="2">
          <reference field="4294967294" count="1" selected="0">
            <x v="0"/>
          </reference>
          <reference field="2" count="1" selected="0">
            <x v="3"/>
          </reference>
        </references>
      </pivotArea>
    </chartFormat>
    <chartFormat chart="9" format="18">
      <pivotArea type="data" outline="0" fieldPosition="0">
        <references count="2">
          <reference field="4294967294" count="1" selected="0">
            <x v="0"/>
          </reference>
          <reference field="2" count="1" selected="0">
            <x v="4"/>
          </reference>
        </references>
      </pivotArea>
    </chartFormat>
    <chartFormat chart="9" format="19">
      <pivotArea type="data" outline="0" fieldPosition="0">
        <references count="2">
          <reference field="4294967294" count="1" selected="0">
            <x v="0"/>
          </reference>
          <reference field="2" count="1" selected="0">
            <x v="5"/>
          </reference>
        </references>
      </pivotArea>
    </chartFormat>
    <chartFormat chart="9" format="20">
      <pivotArea type="data" outline="0" fieldPosition="0">
        <references count="2">
          <reference field="4294967294" count="1" selected="0">
            <x v="0"/>
          </reference>
          <reference field="2" count="1" selected="0">
            <x v="6"/>
          </reference>
        </references>
      </pivotArea>
    </chartFormat>
    <chartFormat chart="9" format="21">
      <pivotArea type="data" outline="0" fieldPosition="0">
        <references count="2">
          <reference field="4294967294" count="1" selected="0">
            <x v="0"/>
          </reference>
          <reference field="2" count="1" selected="0">
            <x v="7"/>
          </reference>
        </references>
      </pivotArea>
    </chartFormat>
    <chartFormat chart="9" format="22">
      <pivotArea type="data" outline="0" fieldPosition="0">
        <references count="2">
          <reference field="4294967294" count="1" selected="0">
            <x v="0"/>
          </reference>
          <reference field="2" count="1" selected="0">
            <x v="8"/>
          </reference>
        </references>
      </pivotArea>
    </chartFormat>
    <chartFormat chart="9" format="23">
      <pivotArea type="data" outline="0" fieldPosition="0">
        <references count="2">
          <reference field="4294967294" count="1" selected="0">
            <x v="0"/>
          </reference>
          <reference field="2" count="1" selected="0">
            <x v="9"/>
          </reference>
        </references>
      </pivotArea>
    </chartFormat>
    <chartFormat chart="9" format="24">
      <pivotArea type="data" outline="0" fieldPosition="0">
        <references count="2">
          <reference field="4294967294" count="1" selected="0">
            <x v="0"/>
          </reference>
          <reference field="2" count="1" selected="0">
            <x v="1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4"/>
          </reference>
        </references>
      </pivotArea>
    </chartFormat>
    <chartFormat chart="0" format="6">
      <pivotArea type="data" outline="0" fieldPosition="0">
        <references count="2">
          <reference field="4294967294" count="1" selected="0">
            <x v="0"/>
          </reference>
          <reference field="2" count="1" selected="0">
            <x v="5"/>
          </reference>
        </references>
      </pivotArea>
    </chartFormat>
    <chartFormat chart="0" format="7">
      <pivotArea type="data" outline="0" fieldPosition="0">
        <references count="2">
          <reference field="4294967294" count="1" selected="0">
            <x v="0"/>
          </reference>
          <reference field="2" count="1" selected="0">
            <x v="6"/>
          </reference>
        </references>
      </pivotArea>
    </chartFormat>
    <chartFormat chart="0" format="8">
      <pivotArea type="data" outline="0" fieldPosition="0">
        <references count="2">
          <reference field="4294967294" count="1" selected="0">
            <x v="0"/>
          </reference>
          <reference field="2" count="1" selected="0">
            <x v="7"/>
          </reference>
        </references>
      </pivotArea>
    </chartFormat>
    <chartFormat chart="0" format="9">
      <pivotArea type="data" outline="0" fieldPosition="0">
        <references count="2">
          <reference field="4294967294" count="1" selected="0">
            <x v="0"/>
          </reference>
          <reference field="2" count="1" selected="0">
            <x v="8"/>
          </reference>
        </references>
      </pivotArea>
    </chartFormat>
    <chartFormat chart="0" format="10">
      <pivotArea type="data" outline="0" fieldPosition="0">
        <references count="2">
          <reference field="4294967294" count="1" selected="0">
            <x v="0"/>
          </reference>
          <reference field="2" count="1" selected="0">
            <x v="9"/>
          </reference>
        </references>
      </pivotArea>
    </chartFormat>
    <chartFormat chart="0" format="11">
      <pivotArea type="data" outline="0" fieldPosition="0">
        <references count="2">
          <reference field="4294967294" count="1" selected="0">
            <x v="0"/>
          </reference>
          <reference field="2"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546215DE-C09B-4467-AE84-6C257D824A9A}" sourceName="Region">
  <pivotTables>
    <pivotTable tabId="6" name="PivotTable5"/>
    <pivotTable tabId="4" name="PivotTable3"/>
    <pivotTable tabId="11" name="PivotTable8"/>
  </pivotTables>
  <data>
    <tabular pivotCacheId="1726765420">
      <items count="5">
        <i x="1" s="1"/>
        <i x="0" s="1"/>
        <i x="3" s="1"/>
        <i x="2"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35B5B49-66EA-4D35-9598-65A55EDBF24B}" sourceName="Category">
  <pivotTables>
    <pivotTable tabId="6" name="PivotTable5"/>
    <pivotTable tabId="4" name="PivotTable3"/>
    <pivotTable tabId="11" name="PivotTable8"/>
  </pivotTables>
  <data>
    <tabular pivotCacheId="1726765420">
      <items count="7">
        <i x="2" s="1"/>
        <i x="3" s="1"/>
        <i x="1" s="1"/>
        <i x="4" s="1"/>
        <i x="5" s="1"/>
        <i x="0" s="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EE73F0F-34CE-4A2D-85DF-1E7E32E18417}" sourceName="Region">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425E184E-8822-43FC-883B-1EEABBD8A148}" cache="Slicer_Category" caption="Category"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5D2D489-05DA-42FB-BB75-834D3BB64447}" cache="Slicer_Region" caption="Region" rowHeight="22542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C28B923C-775B-4B1B-BF4C-F46E359F5964}" cache="Slicer_Region" caption="Region" rowHeight="22542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2C857520-8C95-4EF5-81E4-9469059D19E1}" cache="Slicer_Region1" caption="Region" columnCount="4" style="SlicerStyleDark1" rowHeight="225425"/>
  <slicer name="Category 1" xr10:uid="{602BFBB9-5674-422C-834E-3748D32DA602}" cache="Slicer_Category" caption="Category" columnCount="6" style="SlicerStyleDark1"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DCAB0A-8737-47C1-B39D-BECA0A28CA93}" name="Table1" displayName="Table1" ref="A1:U2001" totalsRowShown="0" headerRowDxfId="46" dataDxfId="45">
  <autoFilter ref="A1:U2001" xr:uid="{BFDCAB0A-8737-47C1-B39D-BECA0A28CA93}"/>
  <tableColumns count="21">
    <tableColumn id="1" xr3:uid="{B717B9FB-A6F0-45F2-8797-6DC83C8B6A26}" name="Store_ID" dataDxfId="44"/>
    <tableColumn id="2" xr3:uid="{B7389FE6-5993-4304-96C1-57E99B4B6DBB}" name="Store_Name" dataDxfId="43"/>
    <tableColumn id="3" xr3:uid="{CF1E2F5C-654E-4AB8-933D-9FAF7A855F99}" name="City" dataDxfId="42"/>
    <tableColumn id="4" xr3:uid="{3416EF77-BA77-4BC8-B007-BDFC8B072080}" name="State" dataDxfId="41"/>
    <tableColumn id="5" xr3:uid="{355682CC-293E-486F-AC04-6AF1D1EB9E56}" name="Region" dataDxfId="40"/>
    <tableColumn id="6" xr3:uid="{98B21D68-9FFB-4B01-A627-04F315858A44}" name="Category" dataDxfId="39"/>
    <tableColumn id="7" xr3:uid="{AB025DFB-221F-456A-8F20-4BD661967582}" name="Total_Sales" dataDxfId="38"/>
    <tableColumn id="8" xr3:uid="{1569925B-6B09-4A77-A62F-F0B7C1C4D93B}" name="Total_Orders" dataDxfId="37"/>
    <tableColumn id="9" xr3:uid="{DF9093F5-45DF-4551-A7BC-F82A5C8E36DF}" name="Avg_Order_Value" dataDxfId="36"/>
    <tableColumn id="10" xr3:uid="{6CD955F8-6A2D-40F6-A1D2-D9755C663480}" name="Customer_Visits" dataDxfId="35"/>
    <tableColumn id="11" xr3:uid="{18DD9746-5875-41D5-A3DB-7ACAF78EBEB6}" name="Conversion_Rate" dataDxfId="34"/>
    <tableColumn id="12" xr3:uid="{ECA8866A-9D1E-4898-8D4D-F3A46891693A}" name="Stock_Availability" dataDxfId="33"/>
    <tableColumn id="13" xr3:uid="{BF4F2115-F0A8-41EE-93D4-5C1295F69F92}" name="Employee_Count" dataDxfId="32"/>
    <tableColumn id="14" xr3:uid="{A902EEBB-FA0F-4A93-BAF4-7B3A10B5346B}" name="Operating_Hours" dataDxfId="31"/>
    <tableColumn id="15" xr3:uid="{D6D7F980-967B-478A-A979-157B5AACFC36}" name="Customer_Feedback_Score" dataDxfId="30"/>
    <tableColumn id="16" xr3:uid="{3CF376D7-4CA9-4F08-A3D5-E60B3B97FCF2}" name="Sales_Growth (%)" dataDxfId="29"/>
    <tableColumn id="17" xr3:uid="{91267D05-9589-4F70-BC7B-2DD927670806}" name="Discounts_Offered" dataDxfId="28"/>
    <tableColumn id="18" xr3:uid="{8E5C57F0-9779-4C84-987C-DBA32ACA557E}" name="Return_Rate (%)" dataDxfId="27"/>
    <tableColumn id="19" xr3:uid="{5138B576-19B1-4A78-B01B-86A02EEFF36D}" name="Marketing_Expenses" dataDxfId="26"/>
    <tableColumn id="20" xr3:uid="{C234BC2F-6BC3-4FEC-B658-A110E7698009}" name="Net_Profit" dataDxfId="25"/>
    <tableColumn id="22" xr3:uid="{1A7E5797-A995-4086-BF2C-E6AD489E77B7}" name="Column1" dataDxfId="24">
      <calculatedColumnFormula>SUM(Table1[Total_Sales])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047FFB-1519-4E8D-8DD0-270C58750322}" name="Table2" displayName="Table2" ref="A1:C2001" totalsRowShown="0" headerRowDxfId="23" dataDxfId="22">
  <autoFilter ref="A1:C2001" xr:uid="{98047FFB-1519-4E8D-8DD0-270C58750322}"/>
  <tableColumns count="3">
    <tableColumn id="1" xr3:uid="{905DFCCB-5053-4A5A-BF36-9D509AB36684}" name="City" dataDxfId="21"/>
    <tableColumn id="2" xr3:uid="{64545C56-036A-44A0-9D83-B622C022A23B}" name="Sales_Growth (%)" dataDxfId="20"/>
    <tableColumn id="3" xr3:uid="{FC246483-50F4-40A0-85C8-2326A500504B}" name="Growth_Remark" dataDxfId="19">
      <calculatedColumnFormula>IF(Table2[[#This Row],[Sales_Growth (%)]]&lt;0, "Very Low", IF(Table2[[#This Row],[Sales_Growth (%)]]&lt;=10, "Moderate", IF(Table2[[#This Row],[Sales_Growth (%)]]&lt;=25, "High", "Very_High")))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2.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00068-8D46-46D3-8CAB-F50E6F1D593A}">
  <dimension ref="A3:B13"/>
  <sheetViews>
    <sheetView workbookViewId="0">
      <selection activeCell="M5" sqref="M5"/>
    </sheetView>
  </sheetViews>
  <sheetFormatPr defaultRowHeight="12.75" x14ac:dyDescent="0.2"/>
  <cols>
    <col min="1" max="1" width="13.85546875" bestFit="1" customWidth="1"/>
    <col min="2" max="2" width="17" bestFit="1" customWidth="1"/>
  </cols>
  <sheetData>
    <row r="3" spans="1:2" x14ac:dyDescent="0.2">
      <c r="A3" s="2" t="s">
        <v>2248</v>
      </c>
      <c r="B3" t="s">
        <v>2251</v>
      </c>
    </row>
    <row r="4" spans="1:2" x14ac:dyDescent="0.2">
      <c r="A4" s="3" t="s">
        <v>28</v>
      </c>
      <c r="B4">
        <v>55797269.039999999</v>
      </c>
    </row>
    <row r="5" spans="1:2" x14ac:dyDescent="0.2">
      <c r="A5" s="3" t="s">
        <v>33</v>
      </c>
      <c r="B5">
        <v>55797068.049999967</v>
      </c>
    </row>
    <row r="6" spans="1:2" x14ac:dyDescent="0.2">
      <c r="A6" s="3" t="s">
        <v>81</v>
      </c>
      <c r="B6">
        <v>52049115.760000005</v>
      </c>
    </row>
    <row r="7" spans="1:2" x14ac:dyDescent="0.2">
      <c r="A7" s="3" t="s">
        <v>23</v>
      </c>
      <c r="B7">
        <v>47168707.470000021</v>
      </c>
    </row>
    <row r="8" spans="1:2" x14ac:dyDescent="0.2">
      <c r="A8" s="3" t="s">
        <v>39</v>
      </c>
      <c r="B8">
        <v>48921564.550000019</v>
      </c>
    </row>
    <row r="9" spans="1:2" x14ac:dyDescent="0.2">
      <c r="A9" s="3" t="s">
        <v>51</v>
      </c>
      <c r="B9">
        <v>47429421.100000016</v>
      </c>
    </row>
    <row r="10" spans="1:2" x14ac:dyDescent="0.2">
      <c r="A10" s="3" t="s">
        <v>76</v>
      </c>
      <c r="B10">
        <v>53672595.569999978</v>
      </c>
    </row>
    <row r="11" spans="1:2" x14ac:dyDescent="0.2">
      <c r="A11" s="3" t="s">
        <v>94</v>
      </c>
      <c r="B11">
        <v>54083999.290000036</v>
      </c>
    </row>
    <row r="12" spans="1:2" x14ac:dyDescent="0.2">
      <c r="A12" s="3" t="s">
        <v>22</v>
      </c>
      <c r="B12">
        <v>51691940.729999997</v>
      </c>
    </row>
    <row r="13" spans="1:2" x14ac:dyDescent="0.2">
      <c r="A13" s="3" t="s">
        <v>106</v>
      </c>
      <c r="B13">
        <v>49792598.300000012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B870-1594-406E-8BC2-ED96CD2B9644}">
  <dimension ref="A3:B13"/>
  <sheetViews>
    <sheetView workbookViewId="0">
      <selection activeCell="A3" sqref="A3:B12"/>
    </sheetView>
  </sheetViews>
  <sheetFormatPr defaultRowHeight="12.75" x14ac:dyDescent="0.2"/>
  <cols>
    <col min="1" max="1" width="13.85546875" bestFit="1" customWidth="1"/>
    <col min="2" max="2" width="19.85546875" bestFit="1" customWidth="1"/>
  </cols>
  <sheetData>
    <row r="3" spans="1:2" x14ac:dyDescent="0.2">
      <c r="A3" s="2" t="s">
        <v>2248</v>
      </c>
      <c r="B3" t="s">
        <v>2253</v>
      </c>
    </row>
    <row r="4" spans="1:2" x14ac:dyDescent="0.2">
      <c r="A4" s="3" t="s">
        <v>23</v>
      </c>
      <c r="B4" s="23">
        <v>610226</v>
      </c>
    </row>
    <row r="5" spans="1:2" x14ac:dyDescent="0.2">
      <c r="A5" s="3" t="s">
        <v>34</v>
      </c>
      <c r="B5" s="23">
        <v>591500</v>
      </c>
    </row>
    <row r="6" spans="1:2" x14ac:dyDescent="0.2">
      <c r="A6" s="3" t="s">
        <v>57</v>
      </c>
      <c r="B6" s="23">
        <v>642585</v>
      </c>
    </row>
    <row r="7" spans="1:2" x14ac:dyDescent="0.2">
      <c r="A7" s="3" t="s">
        <v>67</v>
      </c>
      <c r="B7" s="23">
        <v>573280</v>
      </c>
    </row>
    <row r="8" spans="1:2" x14ac:dyDescent="0.2">
      <c r="A8" s="3" t="s">
        <v>42</v>
      </c>
      <c r="B8" s="23">
        <v>445973</v>
      </c>
    </row>
    <row r="9" spans="1:2" x14ac:dyDescent="0.2">
      <c r="A9" s="3" t="s">
        <v>48</v>
      </c>
      <c r="B9" s="23">
        <v>577382</v>
      </c>
    </row>
    <row r="10" spans="1:2" x14ac:dyDescent="0.2">
      <c r="A10" s="3" t="s">
        <v>29</v>
      </c>
      <c r="B10" s="23">
        <v>531696</v>
      </c>
    </row>
    <row r="11" spans="1:2" x14ac:dyDescent="0.2">
      <c r="A11" s="3" t="s">
        <v>72</v>
      </c>
      <c r="B11" s="23">
        <v>566981</v>
      </c>
    </row>
    <row r="12" spans="1:2" x14ac:dyDescent="0.2">
      <c r="A12" s="3" t="s">
        <v>53</v>
      </c>
      <c r="B12" s="23">
        <v>547435</v>
      </c>
    </row>
    <row r="13" spans="1:2" x14ac:dyDescent="0.2">
      <c r="A13" s="3" t="s">
        <v>2252</v>
      </c>
      <c r="B13" s="23"/>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AB16-219D-47B0-AFAD-9E154BB14009}">
  <dimension ref="A3:B14"/>
  <sheetViews>
    <sheetView workbookViewId="0">
      <selection activeCell="A4" sqref="A4:B13"/>
    </sheetView>
  </sheetViews>
  <sheetFormatPr defaultRowHeight="12.75" x14ac:dyDescent="0.2"/>
  <cols>
    <col min="1" max="1" width="13.85546875" bestFit="1" customWidth="1"/>
    <col min="2" max="2" width="18.85546875" bestFit="1" customWidth="1"/>
  </cols>
  <sheetData>
    <row r="3" spans="1:2" x14ac:dyDescent="0.2">
      <c r="A3" s="2" t="s">
        <v>2248</v>
      </c>
      <c r="B3" s="4" t="s">
        <v>2250</v>
      </c>
    </row>
    <row r="4" spans="1:2" x14ac:dyDescent="0.2">
      <c r="A4" s="3" t="s">
        <v>564</v>
      </c>
      <c r="B4" s="6">
        <v>998691.26</v>
      </c>
    </row>
    <row r="5" spans="1:2" x14ac:dyDescent="0.2">
      <c r="A5" s="3" t="s">
        <v>604</v>
      </c>
      <c r="B5" s="6">
        <v>999063.72</v>
      </c>
    </row>
    <row r="6" spans="1:2" x14ac:dyDescent="0.2">
      <c r="A6" s="3" t="s">
        <v>637</v>
      </c>
      <c r="B6" s="6">
        <v>998338.98</v>
      </c>
    </row>
    <row r="7" spans="1:2" x14ac:dyDescent="0.2">
      <c r="A7" s="3" t="s">
        <v>693</v>
      </c>
      <c r="B7" s="6">
        <v>999470.01</v>
      </c>
    </row>
    <row r="8" spans="1:2" x14ac:dyDescent="0.2">
      <c r="A8" s="3" t="s">
        <v>1008</v>
      </c>
      <c r="B8" s="6">
        <v>998639.45</v>
      </c>
    </row>
    <row r="9" spans="1:2" x14ac:dyDescent="0.2">
      <c r="A9" s="3" t="s">
        <v>1099</v>
      </c>
      <c r="B9" s="6">
        <v>996801.55</v>
      </c>
    </row>
    <row r="10" spans="1:2" x14ac:dyDescent="0.2">
      <c r="A10" s="3" t="s">
        <v>1240</v>
      </c>
      <c r="B10" s="6">
        <v>997528.93</v>
      </c>
    </row>
    <row r="11" spans="1:2" x14ac:dyDescent="0.2">
      <c r="A11" s="3" t="s">
        <v>1320</v>
      </c>
      <c r="B11" s="6">
        <v>996978.91</v>
      </c>
    </row>
    <row r="12" spans="1:2" x14ac:dyDescent="0.2">
      <c r="A12" s="3" t="s">
        <v>1437</v>
      </c>
      <c r="B12" s="6">
        <v>996555.49</v>
      </c>
    </row>
    <row r="13" spans="1:2" x14ac:dyDescent="0.2">
      <c r="A13" s="3" t="s">
        <v>1677</v>
      </c>
      <c r="B13" s="6">
        <v>998813.91</v>
      </c>
    </row>
    <row r="14" spans="1:2" x14ac:dyDescent="0.2">
      <c r="A14" s="3" t="s">
        <v>2249</v>
      </c>
      <c r="B14" s="6">
        <v>9980882.209999999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0792C-B633-43F6-9451-1A615445A485}">
  <dimension ref="A3:B35"/>
  <sheetViews>
    <sheetView topLeftCell="A26" workbookViewId="0">
      <selection activeCell="A31" sqref="A31:B35"/>
    </sheetView>
  </sheetViews>
  <sheetFormatPr defaultRowHeight="12.75" x14ac:dyDescent="0.2"/>
  <cols>
    <col min="1" max="1" width="13.85546875" bestFit="1" customWidth="1"/>
    <col min="2" max="2" width="26.28515625" bestFit="1" customWidth="1"/>
    <col min="3" max="3" width="27.7109375" bestFit="1" customWidth="1"/>
  </cols>
  <sheetData>
    <row r="3" spans="1:2" x14ac:dyDescent="0.2">
      <c r="A3" s="2" t="s">
        <v>2248</v>
      </c>
      <c r="B3" t="s">
        <v>2255</v>
      </c>
    </row>
    <row r="4" spans="1:2" x14ac:dyDescent="0.2">
      <c r="A4" s="3" t="s">
        <v>28</v>
      </c>
      <c r="B4" s="5">
        <v>8.2642307692307675</v>
      </c>
    </row>
    <row r="5" spans="1:2" x14ac:dyDescent="0.2">
      <c r="A5" s="3" t="s">
        <v>33</v>
      </c>
      <c r="B5" s="5">
        <v>7.3455072463768145</v>
      </c>
    </row>
    <row r="6" spans="1:2" x14ac:dyDescent="0.2">
      <c r="A6" s="3" t="s">
        <v>81</v>
      </c>
      <c r="B6" s="5">
        <v>7.1143367346938744</v>
      </c>
    </row>
    <row r="7" spans="1:2" x14ac:dyDescent="0.2">
      <c r="A7" s="3" t="s">
        <v>23</v>
      </c>
      <c r="B7" s="5">
        <v>7.7057591623036661</v>
      </c>
    </row>
    <row r="8" spans="1:2" x14ac:dyDescent="0.2">
      <c r="A8" s="3" t="s">
        <v>39</v>
      </c>
      <c r="B8" s="5">
        <v>8.3145876288659828</v>
      </c>
    </row>
    <row r="9" spans="1:2" x14ac:dyDescent="0.2">
      <c r="A9" s="3" t="s">
        <v>51</v>
      </c>
      <c r="B9" s="5">
        <v>7.3664285714285676</v>
      </c>
    </row>
    <row r="10" spans="1:2" x14ac:dyDescent="0.2">
      <c r="A10" s="3" t="s">
        <v>76</v>
      </c>
      <c r="B10" s="5">
        <v>8.1328301886792431</v>
      </c>
    </row>
    <row r="11" spans="1:2" x14ac:dyDescent="0.2">
      <c r="A11" s="3" t="s">
        <v>94</v>
      </c>
      <c r="B11" s="5">
        <v>8.2132718894009198</v>
      </c>
    </row>
    <row r="12" spans="1:2" x14ac:dyDescent="0.2">
      <c r="A12" s="3" t="s">
        <v>22</v>
      </c>
      <c r="B12" s="5">
        <v>7.9439705882352962</v>
      </c>
    </row>
    <row r="13" spans="1:2" x14ac:dyDescent="0.2">
      <c r="A13" s="3" t="s">
        <v>106</v>
      </c>
      <c r="B13" s="5">
        <v>7.4166137566137529</v>
      </c>
    </row>
    <row r="14" spans="1:2" x14ac:dyDescent="0.2">
      <c r="A14" s="3" t="s">
        <v>2252</v>
      </c>
      <c r="B14" s="5"/>
    </row>
    <row r="31" spans="1:2" x14ac:dyDescent="0.2">
      <c r="A31" s="2" t="s">
        <v>2248</v>
      </c>
      <c r="B31" t="s">
        <v>2262</v>
      </c>
    </row>
    <row r="32" spans="1:2" x14ac:dyDescent="0.2">
      <c r="A32" s="3" t="s">
        <v>2258</v>
      </c>
      <c r="B32">
        <v>740</v>
      </c>
    </row>
    <row r="33" spans="1:2" x14ac:dyDescent="0.2">
      <c r="A33" s="3" t="s">
        <v>2259</v>
      </c>
      <c r="B33">
        <v>514</v>
      </c>
    </row>
    <row r="34" spans="1:2" x14ac:dyDescent="0.2">
      <c r="A34" s="3" t="s">
        <v>2260</v>
      </c>
      <c r="B34">
        <v>488</v>
      </c>
    </row>
    <row r="35" spans="1:2" x14ac:dyDescent="0.2">
      <c r="A35" s="3" t="s">
        <v>2261</v>
      </c>
      <c r="B35">
        <v>258</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1C237-8B3F-48CD-995B-706566D59C35}">
  <dimension ref="E3:F15"/>
  <sheetViews>
    <sheetView workbookViewId="0">
      <selection activeCell="E6" sqref="E6:F15"/>
      <pivotSelection pane="bottomRight" showHeader="1" extendable="1" axis="axisRow" max="10" activeRow="5" activeCol="4" previousRow="14" previousCol="4" click="1" r:id="rId1">
        <pivotArea dataOnly="0" axis="axisRow" fieldPosition="0">
          <references count="1">
            <reference field="0" count="10">
              <x v="361"/>
              <x v="535"/>
              <x v="632"/>
              <x v="920"/>
              <x v="931"/>
              <x v="1396"/>
              <x v="1600"/>
              <x v="1716"/>
              <x v="1733"/>
              <x v="1875"/>
            </reference>
          </references>
        </pivotArea>
      </pivotSelection>
    </sheetView>
  </sheetViews>
  <sheetFormatPr defaultRowHeight="12.75" x14ac:dyDescent="0.2"/>
  <cols>
    <col min="1" max="1" width="13.85546875" bestFit="1" customWidth="1"/>
    <col min="2" max="2" width="22.7109375" bestFit="1" customWidth="1"/>
    <col min="5" max="5" width="11" bestFit="1" customWidth="1"/>
    <col min="6" max="6" width="22.7109375" bestFit="1" customWidth="1"/>
  </cols>
  <sheetData>
    <row r="3" spans="5:6" ht="20.25" x14ac:dyDescent="0.3">
      <c r="E3" s="14" t="s">
        <v>2264</v>
      </c>
      <c r="F3" s="14"/>
    </row>
    <row r="5" spans="5:6" x14ac:dyDescent="0.2">
      <c r="E5" s="2" t="s">
        <v>0</v>
      </c>
      <c r="F5" t="s">
        <v>2263</v>
      </c>
    </row>
    <row r="6" spans="5:6" x14ac:dyDescent="0.2">
      <c r="E6" s="3" t="s">
        <v>570</v>
      </c>
      <c r="F6">
        <v>9994</v>
      </c>
    </row>
    <row r="7" spans="5:6" x14ac:dyDescent="0.2">
      <c r="E7" s="3" t="s">
        <v>763</v>
      </c>
      <c r="F7">
        <v>9995</v>
      </c>
    </row>
    <row r="8" spans="5:6" x14ac:dyDescent="0.2">
      <c r="E8" s="3" t="s">
        <v>868</v>
      </c>
      <c r="F8">
        <v>9954</v>
      </c>
    </row>
    <row r="9" spans="5:6" x14ac:dyDescent="0.2">
      <c r="E9" s="3" t="s">
        <v>1165</v>
      </c>
      <c r="F9">
        <v>9985</v>
      </c>
    </row>
    <row r="10" spans="5:6" x14ac:dyDescent="0.2">
      <c r="E10" s="3" t="s">
        <v>1176</v>
      </c>
      <c r="F10">
        <v>9992</v>
      </c>
    </row>
    <row r="11" spans="5:6" x14ac:dyDescent="0.2">
      <c r="E11" s="3" t="s">
        <v>1643</v>
      </c>
      <c r="F11">
        <v>9956</v>
      </c>
    </row>
    <row r="12" spans="5:6" x14ac:dyDescent="0.2">
      <c r="E12" s="3" t="s">
        <v>1848</v>
      </c>
      <c r="F12">
        <v>9981</v>
      </c>
    </row>
    <row r="13" spans="5:6" x14ac:dyDescent="0.2">
      <c r="E13" s="3" t="s">
        <v>1964</v>
      </c>
      <c r="F13">
        <v>9941</v>
      </c>
    </row>
    <row r="14" spans="5:6" x14ac:dyDescent="0.2">
      <c r="E14" s="3" t="s">
        <v>1981</v>
      </c>
      <c r="F14">
        <v>9998</v>
      </c>
    </row>
    <row r="15" spans="5:6" x14ac:dyDescent="0.2">
      <c r="E15" s="3" t="s">
        <v>2123</v>
      </c>
      <c r="F15">
        <v>9960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31D02-E55D-4799-9386-202A5109D641}">
  <dimension ref="A3:B14"/>
  <sheetViews>
    <sheetView workbookViewId="0">
      <selection activeCell="B4" sqref="B4"/>
    </sheetView>
  </sheetViews>
  <sheetFormatPr defaultRowHeight="12.75" x14ac:dyDescent="0.2"/>
  <cols>
    <col min="1" max="1" width="13.85546875" bestFit="1" customWidth="1"/>
    <col min="2" max="2" width="20.85546875" bestFit="1" customWidth="1"/>
  </cols>
  <sheetData>
    <row r="3" spans="1:2" x14ac:dyDescent="0.2">
      <c r="A3" s="2" t="s">
        <v>2248</v>
      </c>
      <c r="B3" t="s">
        <v>2265</v>
      </c>
    </row>
    <row r="4" spans="1:2" x14ac:dyDescent="0.2">
      <c r="A4" s="3" t="s">
        <v>28</v>
      </c>
      <c r="B4">
        <v>2852.4916346153836</v>
      </c>
    </row>
    <row r="5" spans="1:2" x14ac:dyDescent="0.2">
      <c r="A5" s="3" t="s">
        <v>33</v>
      </c>
      <c r="B5">
        <v>2823.1199516908209</v>
      </c>
    </row>
    <row r="6" spans="1:2" x14ac:dyDescent="0.2">
      <c r="A6" s="3" t="s">
        <v>81</v>
      </c>
      <c r="B6">
        <v>2678.8165306122451</v>
      </c>
    </row>
    <row r="7" spans="1:2" x14ac:dyDescent="0.2">
      <c r="A7" s="3" t="s">
        <v>23</v>
      </c>
      <c r="B7">
        <v>2713.0320942408375</v>
      </c>
    </row>
    <row r="8" spans="1:2" x14ac:dyDescent="0.2">
      <c r="A8" s="3" t="s">
        <v>39</v>
      </c>
      <c r="B8">
        <v>2739.6275773195894</v>
      </c>
    </row>
    <row r="9" spans="1:2" x14ac:dyDescent="0.2">
      <c r="A9" s="3" t="s">
        <v>51</v>
      </c>
      <c r="B9">
        <v>2588.3200549450544</v>
      </c>
    </row>
    <row r="10" spans="1:2" x14ac:dyDescent="0.2">
      <c r="A10" s="3" t="s">
        <v>76</v>
      </c>
      <c r="B10">
        <v>2698.3362735849055</v>
      </c>
    </row>
    <row r="11" spans="1:2" x14ac:dyDescent="0.2">
      <c r="A11" s="3" t="s">
        <v>94</v>
      </c>
      <c r="B11">
        <v>2725.0933179723506</v>
      </c>
    </row>
    <row r="12" spans="1:2" x14ac:dyDescent="0.2">
      <c r="A12" s="3" t="s">
        <v>22</v>
      </c>
      <c r="B12">
        <v>2833.7331862745091</v>
      </c>
    </row>
    <row r="13" spans="1:2" x14ac:dyDescent="0.2">
      <c r="A13" s="3" t="s">
        <v>106</v>
      </c>
      <c r="B13">
        <v>2601.8692592592597</v>
      </c>
    </row>
    <row r="14" spans="1:2" x14ac:dyDescent="0.2">
      <c r="A14" s="3" t="s">
        <v>2252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A244-4CBD-41B5-BD7D-9DCF5281C493}">
  <dimension ref="A3:B15"/>
  <sheetViews>
    <sheetView workbookViewId="0">
      <selection activeCell="B15" sqref="B15"/>
    </sheetView>
  </sheetViews>
  <sheetFormatPr defaultRowHeight="12.75" x14ac:dyDescent="0.2"/>
  <cols>
    <col min="1" max="1" width="13.85546875" bestFit="1" customWidth="1"/>
    <col min="2" max="2" width="23.7109375" bestFit="1" customWidth="1"/>
  </cols>
  <sheetData>
    <row r="3" spans="1:2" x14ac:dyDescent="0.2">
      <c r="A3" s="2" t="s">
        <v>2248</v>
      </c>
      <c r="B3" t="s">
        <v>2266</v>
      </c>
    </row>
    <row r="4" spans="1:2" x14ac:dyDescent="0.2">
      <c r="A4" s="3" t="s">
        <v>28</v>
      </c>
      <c r="B4">
        <v>5809</v>
      </c>
    </row>
    <row r="5" spans="1:2" x14ac:dyDescent="0.2">
      <c r="A5" s="3" t="s">
        <v>33</v>
      </c>
      <c r="B5">
        <v>5662</v>
      </c>
    </row>
    <row r="6" spans="1:2" x14ac:dyDescent="0.2">
      <c r="A6" s="3" t="s">
        <v>81</v>
      </c>
      <c r="B6">
        <v>5245</v>
      </c>
    </row>
    <row r="7" spans="1:2" x14ac:dyDescent="0.2">
      <c r="A7" s="3" t="s">
        <v>23</v>
      </c>
      <c r="B7">
        <v>5235</v>
      </c>
    </row>
    <row r="8" spans="1:2" x14ac:dyDescent="0.2">
      <c r="A8" s="3" t="s">
        <v>39</v>
      </c>
      <c r="B8">
        <v>5192</v>
      </c>
    </row>
    <row r="9" spans="1:2" x14ac:dyDescent="0.2">
      <c r="A9" s="3" t="s">
        <v>51</v>
      </c>
      <c r="B9">
        <v>4949</v>
      </c>
    </row>
    <row r="10" spans="1:2" x14ac:dyDescent="0.2">
      <c r="A10" s="3" t="s">
        <v>76</v>
      </c>
      <c r="B10">
        <v>5768</v>
      </c>
    </row>
    <row r="11" spans="1:2" x14ac:dyDescent="0.2">
      <c r="A11" s="3" t="s">
        <v>94</v>
      </c>
      <c r="B11">
        <v>6042</v>
      </c>
    </row>
    <row r="12" spans="1:2" x14ac:dyDescent="0.2">
      <c r="A12" s="3" t="s">
        <v>22</v>
      </c>
      <c r="B12">
        <v>5532</v>
      </c>
    </row>
    <row r="13" spans="1:2" x14ac:dyDescent="0.2">
      <c r="A13" s="3" t="s">
        <v>106</v>
      </c>
      <c r="B13">
        <v>5171</v>
      </c>
    </row>
    <row r="14" spans="1:2" x14ac:dyDescent="0.2">
      <c r="A14" s="3" t="s">
        <v>2252</v>
      </c>
    </row>
    <row r="15" spans="1:2" x14ac:dyDescent="0.2">
      <c r="A15" s="3" t="s">
        <v>2249</v>
      </c>
      <c r="B15">
        <v>54605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2001"/>
  <sheetViews>
    <sheetView workbookViewId="0">
      <selection sqref="A1:XFD1048576"/>
    </sheetView>
  </sheetViews>
  <sheetFormatPr defaultColWidth="12.5703125" defaultRowHeight="15.75" customHeight="1" x14ac:dyDescent="0.2"/>
  <cols>
    <col min="2" max="2" width="14.28515625" customWidth="1"/>
    <col min="7" max="7" width="13.7109375" customWidth="1"/>
    <col min="8" max="8" width="14.7109375" customWidth="1"/>
    <col min="9" max="9" width="19" customWidth="1"/>
    <col min="10" max="10" width="17.42578125" customWidth="1"/>
    <col min="11" max="11" width="18.42578125" customWidth="1"/>
    <col min="12" max="12" width="19.28515625" customWidth="1"/>
    <col min="13" max="13" width="18.42578125" customWidth="1"/>
    <col min="14" max="14" width="18.28515625" customWidth="1"/>
    <col min="15" max="15" width="27.85546875" customWidth="1"/>
    <col min="16" max="16" width="18.85546875" customWidth="1"/>
    <col min="17" max="17" width="19.42578125" customWidth="1"/>
    <col min="18" max="18" width="17.42578125" customWidth="1"/>
    <col min="19" max="19" width="21.7109375" customWidth="1"/>
  </cols>
  <sheetData>
    <row r="1" spans="1:21"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7" t="s">
        <v>2254</v>
      </c>
    </row>
    <row r="2" spans="1:21" ht="12.75" x14ac:dyDescent="0.2">
      <c r="A2" s="1" t="s">
        <v>20</v>
      </c>
      <c r="B2" s="1" t="s">
        <v>21</v>
      </c>
      <c r="C2" s="1" t="s">
        <v>22</v>
      </c>
      <c r="D2" s="1" t="s">
        <v>23</v>
      </c>
      <c r="E2" s="1" t="s">
        <v>24</v>
      </c>
      <c r="F2" s="1" t="s">
        <v>25</v>
      </c>
      <c r="G2" s="1">
        <v>691612.24</v>
      </c>
      <c r="H2" s="1">
        <v>1819</v>
      </c>
      <c r="I2" s="1">
        <v>799.53</v>
      </c>
      <c r="J2" s="1">
        <v>2459</v>
      </c>
      <c r="K2" s="1">
        <v>37.33</v>
      </c>
      <c r="L2" s="1">
        <v>95.93</v>
      </c>
      <c r="M2" s="1">
        <v>19</v>
      </c>
      <c r="N2" s="1">
        <v>12</v>
      </c>
      <c r="O2" s="1">
        <v>4.13</v>
      </c>
      <c r="P2" s="1">
        <v>-9.92</v>
      </c>
      <c r="Q2" s="1">
        <v>52249.58</v>
      </c>
      <c r="R2" s="1">
        <v>4.97</v>
      </c>
      <c r="S2" s="1">
        <v>141121.60000000001</v>
      </c>
      <c r="T2" s="1">
        <v>326063.53000000003</v>
      </c>
      <c r="U2" s="7">
        <f>SUM(Table1[Total_Sales])</f>
        <v>1034538537.4499992</v>
      </c>
    </row>
    <row r="3" spans="1:21" ht="12.75" x14ac:dyDescent="0.2">
      <c r="A3" s="1" t="s">
        <v>26</v>
      </c>
      <c r="B3" s="1" t="s">
        <v>27</v>
      </c>
      <c r="C3" s="7" t="s">
        <v>28</v>
      </c>
      <c r="D3" s="1" t="s">
        <v>29</v>
      </c>
      <c r="E3" s="1" t="s">
        <v>24</v>
      </c>
      <c r="F3" s="1" t="s">
        <v>30</v>
      </c>
      <c r="G3" s="1">
        <v>442032.51</v>
      </c>
      <c r="H3" s="1">
        <v>328</v>
      </c>
      <c r="I3" s="1">
        <v>2943.52</v>
      </c>
      <c r="J3" s="1">
        <v>8453</v>
      </c>
      <c r="K3" s="1">
        <v>36.74</v>
      </c>
      <c r="L3" s="1">
        <v>99.22</v>
      </c>
      <c r="M3" s="1">
        <v>25</v>
      </c>
      <c r="N3" s="1">
        <v>10</v>
      </c>
      <c r="O3" s="1">
        <v>4.46</v>
      </c>
      <c r="P3" s="1">
        <v>15.37</v>
      </c>
      <c r="Q3" s="1">
        <v>90985.66</v>
      </c>
      <c r="R3" s="1">
        <v>0.83</v>
      </c>
      <c r="S3" s="1">
        <v>36953.870000000003</v>
      </c>
      <c r="T3" s="1">
        <v>498167.65</v>
      </c>
      <c r="U3" s="7"/>
    </row>
    <row r="4" spans="1:21" ht="12.75" x14ac:dyDescent="0.2">
      <c r="A4" s="1" t="s">
        <v>31</v>
      </c>
      <c r="B4" s="1" t="s">
        <v>32</v>
      </c>
      <c r="C4" s="1" t="s">
        <v>33</v>
      </c>
      <c r="D4" s="1" t="s">
        <v>34</v>
      </c>
      <c r="E4" s="1" t="s">
        <v>35</v>
      </c>
      <c r="F4" s="1" t="s">
        <v>36</v>
      </c>
      <c r="G4" s="1">
        <v>763855.86</v>
      </c>
      <c r="H4" s="1">
        <v>3684</v>
      </c>
      <c r="I4" s="1">
        <v>806.92</v>
      </c>
      <c r="J4" s="1">
        <v>9140</v>
      </c>
      <c r="K4" s="1">
        <v>41.74</v>
      </c>
      <c r="L4" s="1">
        <v>77.290000000000006</v>
      </c>
      <c r="M4" s="1">
        <v>38</v>
      </c>
      <c r="N4" s="1">
        <v>8</v>
      </c>
      <c r="O4" s="1">
        <v>4.78</v>
      </c>
      <c r="P4" s="1">
        <v>29.07</v>
      </c>
      <c r="Q4" s="1">
        <v>3522.62</v>
      </c>
      <c r="R4" s="1">
        <v>4.84</v>
      </c>
      <c r="S4" s="1">
        <v>127702.32</v>
      </c>
      <c r="T4" s="1">
        <v>388275.41</v>
      </c>
      <c r="U4" s="7"/>
    </row>
    <row r="5" spans="1:21" ht="12.75" x14ac:dyDescent="0.2">
      <c r="A5" s="1" t="s">
        <v>37</v>
      </c>
      <c r="B5" s="1" t="s">
        <v>38</v>
      </c>
      <c r="C5" s="1" t="s">
        <v>39</v>
      </c>
      <c r="D5" s="1" t="s">
        <v>29</v>
      </c>
      <c r="E5" s="1" t="s">
        <v>24</v>
      </c>
      <c r="F5" s="1" t="s">
        <v>25</v>
      </c>
      <c r="G5" s="1">
        <v>70937.42</v>
      </c>
      <c r="H5" s="1">
        <v>1668</v>
      </c>
      <c r="I5" s="1">
        <v>778.82</v>
      </c>
      <c r="J5" s="1">
        <v>3722</v>
      </c>
      <c r="K5" s="1">
        <v>12.48</v>
      </c>
      <c r="L5" s="1">
        <v>50.89</v>
      </c>
      <c r="M5" s="1">
        <v>17</v>
      </c>
      <c r="N5" s="1">
        <v>12</v>
      </c>
      <c r="O5" s="1">
        <v>3.27</v>
      </c>
      <c r="P5" s="1">
        <v>0.39</v>
      </c>
      <c r="Q5" s="1">
        <v>5300.95</v>
      </c>
      <c r="R5" s="1">
        <v>6.14</v>
      </c>
      <c r="S5" s="1">
        <v>80652.11</v>
      </c>
      <c r="T5" s="1">
        <v>186608.48</v>
      </c>
      <c r="U5" s="7"/>
    </row>
    <row r="6" spans="1:21" ht="12.75" x14ac:dyDescent="0.2">
      <c r="A6" s="1" t="s">
        <v>40</v>
      </c>
      <c r="B6" s="1" t="s">
        <v>41</v>
      </c>
      <c r="C6" s="1" t="s">
        <v>22</v>
      </c>
      <c r="D6" s="1" t="s">
        <v>42</v>
      </c>
      <c r="E6" s="1" t="s">
        <v>43</v>
      </c>
      <c r="F6" s="1" t="s">
        <v>36</v>
      </c>
      <c r="G6" s="1">
        <v>119196.18</v>
      </c>
      <c r="H6" s="1">
        <v>4376</v>
      </c>
      <c r="I6" s="1">
        <v>4005.54</v>
      </c>
      <c r="J6" s="1">
        <v>2920</v>
      </c>
      <c r="K6" s="1">
        <v>19.5</v>
      </c>
      <c r="L6" s="1">
        <v>86.35</v>
      </c>
      <c r="M6" s="1">
        <v>20</v>
      </c>
      <c r="N6" s="1">
        <v>12</v>
      </c>
      <c r="O6" s="1">
        <v>4.28</v>
      </c>
      <c r="P6" s="1">
        <v>24.08</v>
      </c>
      <c r="Q6" s="1">
        <v>89151.97</v>
      </c>
      <c r="R6" s="1">
        <v>10.56</v>
      </c>
      <c r="S6" s="1">
        <v>182850.96</v>
      </c>
      <c r="T6" s="1">
        <v>208339.69</v>
      </c>
      <c r="U6" s="7"/>
    </row>
    <row r="7" spans="1:21" ht="12.75" x14ac:dyDescent="0.2">
      <c r="A7" s="1" t="s">
        <v>44</v>
      </c>
      <c r="B7" s="1" t="s">
        <v>45</v>
      </c>
      <c r="C7" s="1" t="s">
        <v>39</v>
      </c>
      <c r="D7" s="1" t="s">
        <v>29</v>
      </c>
      <c r="E7" s="1" t="s">
        <v>24</v>
      </c>
      <c r="F7" s="1" t="s">
        <v>30</v>
      </c>
      <c r="G7" s="1">
        <v>631257.91</v>
      </c>
      <c r="H7" s="1">
        <v>523</v>
      </c>
      <c r="I7" s="1">
        <v>2438.83</v>
      </c>
      <c r="J7" s="1">
        <v>1377</v>
      </c>
      <c r="K7" s="1">
        <v>7.62</v>
      </c>
      <c r="L7" s="1">
        <v>56.48</v>
      </c>
      <c r="M7" s="1">
        <v>32</v>
      </c>
      <c r="N7" s="1">
        <v>12</v>
      </c>
      <c r="O7" s="1">
        <v>2.65</v>
      </c>
      <c r="P7" s="1">
        <v>1.86</v>
      </c>
      <c r="Q7" s="1">
        <v>45361.46</v>
      </c>
      <c r="R7" s="1">
        <v>12.64</v>
      </c>
      <c r="S7" s="1">
        <v>173711.08</v>
      </c>
      <c r="T7" s="1">
        <v>71059.14</v>
      </c>
      <c r="U7" s="7"/>
    </row>
    <row r="8" spans="1:21" ht="12.75" x14ac:dyDescent="0.2">
      <c r="A8" s="1" t="s">
        <v>46</v>
      </c>
      <c r="B8" s="1" t="s">
        <v>47</v>
      </c>
      <c r="C8" s="1" t="s">
        <v>23</v>
      </c>
      <c r="D8" s="1" t="s">
        <v>48</v>
      </c>
      <c r="E8" s="1" t="s">
        <v>35</v>
      </c>
      <c r="F8" s="1" t="s">
        <v>36</v>
      </c>
      <c r="G8" s="1">
        <v>607186.93000000005</v>
      </c>
      <c r="H8" s="1">
        <v>4096</v>
      </c>
      <c r="I8" s="1">
        <v>3713.77</v>
      </c>
      <c r="J8" s="1">
        <v>3837</v>
      </c>
      <c r="K8" s="1">
        <v>39.17</v>
      </c>
      <c r="L8" s="1">
        <v>96.08</v>
      </c>
      <c r="M8" s="1">
        <v>48</v>
      </c>
      <c r="N8" s="1">
        <v>12</v>
      </c>
      <c r="O8" s="1">
        <v>2.7</v>
      </c>
      <c r="P8" s="1">
        <v>8.7899999999999991</v>
      </c>
      <c r="Q8" s="1">
        <v>75026.75</v>
      </c>
      <c r="R8" s="1">
        <v>7.52</v>
      </c>
      <c r="S8" s="1">
        <v>44612.81</v>
      </c>
      <c r="T8" s="1">
        <v>107232.23</v>
      </c>
      <c r="U8" s="7"/>
    </row>
    <row r="9" spans="1:21" ht="12.75" x14ac:dyDescent="0.2">
      <c r="A9" s="1" t="s">
        <v>49</v>
      </c>
      <c r="B9" s="1" t="s">
        <v>50</v>
      </c>
      <c r="C9" s="1" t="s">
        <v>51</v>
      </c>
      <c r="D9" s="1" t="s">
        <v>29</v>
      </c>
      <c r="E9" s="1" t="s">
        <v>43</v>
      </c>
      <c r="F9" s="1" t="s">
        <v>36</v>
      </c>
      <c r="G9" s="1">
        <v>958521.97</v>
      </c>
      <c r="H9" s="1">
        <v>1709</v>
      </c>
      <c r="I9" s="1">
        <v>4293.42</v>
      </c>
      <c r="J9" s="1">
        <v>9794</v>
      </c>
      <c r="K9" s="1">
        <v>30.35</v>
      </c>
      <c r="L9" s="1">
        <v>82.06</v>
      </c>
      <c r="M9" s="1">
        <v>33</v>
      </c>
      <c r="N9" s="1">
        <v>10</v>
      </c>
      <c r="O9" s="1">
        <v>2.68</v>
      </c>
      <c r="P9" s="1">
        <v>13.35</v>
      </c>
      <c r="Q9" s="1">
        <v>82484.41</v>
      </c>
      <c r="R9" s="1">
        <v>14.65</v>
      </c>
      <c r="S9" s="1">
        <v>178853.89</v>
      </c>
      <c r="T9" s="1">
        <v>469224.6</v>
      </c>
      <c r="U9" s="7"/>
    </row>
    <row r="10" spans="1:21" ht="12.75" x14ac:dyDescent="0.2">
      <c r="A10" s="1" t="s">
        <v>52</v>
      </c>
      <c r="B10" s="1" t="s">
        <v>41</v>
      </c>
      <c r="C10" s="1" t="s">
        <v>28</v>
      </c>
      <c r="D10" s="1" t="s">
        <v>53</v>
      </c>
      <c r="E10" s="1" t="s">
        <v>24</v>
      </c>
      <c r="F10" s="1" t="s">
        <v>54</v>
      </c>
      <c r="G10" s="1">
        <v>377357.26</v>
      </c>
      <c r="H10" s="1">
        <v>2112</v>
      </c>
      <c r="I10" s="1">
        <v>1072.93</v>
      </c>
      <c r="J10" s="1">
        <v>3216</v>
      </c>
      <c r="K10" s="1">
        <v>33.08</v>
      </c>
      <c r="L10" s="1">
        <v>71.150000000000006</v>
      </c>
      <c r="M10" s="1">
        <v>28</v>
      </c>
      <c r="N10" s="1">
        <v>12</v>
      </c>
      <c r="O10" s="1">
        <v>4.26</v>
      </c>
      <c r="P10" s="1">
        <v>29.9</v>
      </c>
      <c r="Q10" s="1">
        <v>65509.48</v>
      </c>
      <c r="R10" s="1">
        <v>13.65</v>
      </c>
      <c r="S10" s="1">
        <v>47529.75</v>
      </c>
      <c r="T10" s="1">
        <v>357562.03</v>
      </c>
      <c r="U10" s="7"/>
    </row>
    <row r="11" spans="1:21" ht="12.75" x14ac:dyDescent="0.2">
      <c r="A11" s="1" t="s">
        <v>55</v>
      </c>
      <c r="B11" s="1" t="s">
        <v>56</v>
      </c>
      <c r="C11" s="1" t="s">
        <v>39</v>
      </c>
      <c r="D11" s="1" t="s">
        <v>57</v>
      </c>
      <c r="E11" s="1" t="s">
        <v>43</v>
      </c>
      <c r="F11" s="1" t="s">
        <v>30</v>
      </c>
      <c r="G11" s="1">
        <v>202420.63</v>
      </c>
      <c r="H11" s="1">
        <v>3420</v>
      </c>
      <c r="I11" s="1">
        <v>1527.37</v>
      </c>
      <c r="J11" s="1">
        <v>9431</v>
      </c>
      <c r="K11" s="1">
        <v>7.41</v>
      </c>
      <c r="L11" s="1">
        <v>90.99</v>
      </c>
      <c r="M11" s="1">
        <v>38</v>
      </c>
      <c r="N11" s="1">
        <v>10</v>
      </c>
      <c r="O11" s="1">
        <v>4.41</v>
      </c>
      <c r="P11" s="1">
        <v>21.56</v>
      </c>
      <c r="Q11" s="1">
        <v>83578.929999999993</v>
      </c>
      <c r="R11" s="1">
        <v>8.73</v>
      </c>
      <c r="S11" s="1">
        <v>77163.899999999994</v>
      </c>
      <c r="T11" s="1">
        <v>302243.84000000003</v>
      </c>
      <c r="U11" s="7"/>
    </row>
    <row r="12" spans="1:21" ht="12.75" x14ac:dyDescent="0.2">
      <c r="A12" s="1" t="s">
        <v>58</v>
      </c>
      <c r="B12" s="1" t="s">
        <v>59</v>
      </c>
      <c r="C12" s="1" t="s">
        <v>28</v>
      </c>
      <c r="D12" s="1" t="s">
        <v>23</v>
      </c>
      <c r="E12" s="1" t="s">
        <v>43</v>
      </c>
      <c r="F12" s="1" t="s">
        <v>54</v>
      </c>
      <c r="G12" s="1">
        <v>172342.18</v>
      </c>
      <c r="H12" s="1">
        <v>1261</v>
      </c>
      <c r="I12" s="1">
        <v>3702.3</v>
      </c>
      <c r="J12" s="1">
        <v>4875</v>
      </c>
      <c r="K12" s="1">
        <v>40.81</v>
      </c>
      <c r="L12" s="1">
        <v>74.09</v>
      </c>
      <c r="M12" s="1">
        <v>34</v>
      </c>
      <c r="N12" s="1">
        <v>8</v>
      </c>
      <c r="O12" s="1">
        <v>2.97</v>
      </c>
      <c r="P12" s="1">
        <v>24.91</v>
      </c>
      <c r="Q12" s="1">
        <v>94556.79</v>
      </c>
      <c r="R12" s="1">
        <v>12.86</v>
      </c>
      <c r="S12" s="1">
        <v>194977.3</v>
      </c>
      <c r="T12" s="1">
        <v>224162.15</v>
      </c>
      <c r="U12" s="7"/>
    </row>
    <row r="13" spans="1:21" ht="12.75" x14ac:dyDescent="0.2">
      <c r="A13" s="1" t="s">
        <v>60</v>
      </c>
      <c r="B13" s="1" t="s">
        <v>61</v>
      </c>
      <c r="C13" s="1" t="s">
        <v>51</v>
      </c>
      <c r="D13" s="1" t="s">
        <v>23</v>
      </c>
      <c r="E13" s="1" t="s">
        <v>24</v>
      </c>
      <c r="F13" s="1" t="s">
        <v>30</v>
      </c>
      <c r="G13" s="1">
        <v>934921.8</v>
      </c>
      <c r="H13" s="1">
        <v>1388</v>
      </c>
      <c r="I13" s="1">
        <v>1620.58</v>
      </c>
      <c r="J13" s="1">
        <v>5518</v>
      </c>
      <c r="K13" s="1">
        <v>13.76</v>
      </c>
      <c r="L13" s="1">
        <v>67</v>
      </c>
      <c r="M13" s="1">
        <v>20</v>
      </c>
      <c r="N13" s="1">
        <v>12</v>
      </c>
      <c r="O13" s="1">
        <v>3.58</v>
      </c>
      <c r="P13" s="1">
        <v>-0.74</v>
      </c>
      <c r="Q13" s="1">
        <v>43590.99</v>
      </c>
      <c r="R13" s="1">
        <v>10.8</v>
      </c>
      <c r="S13" s="1">
        <v>136812.18</v>
      </c>
      <c r="T13" s="1">
        <v>282973.24</v>
      </c>
      <c r="U13" s="7"/>
    </row>
    <row r="14" spans="1:21" ht="12.75" x14ac:dyDescent="0.2">
      <c r="A14" s="1" t="s">
        <v>62</v>
      </c>
      <c r="B14" s="1" t="s">
        <v>63</v>
      </c>
      <c r="C14" s="1" t="s">
        <v>51</v>
      </c>
      <c r="D14" s="1" t="s">
        <v>42</v>
      </c>
      <c r="E14" s="1" t="s">
        <v>35</v>
      </c>
      <c r="F14" s="1" t="s">
        <v>64</v>
      </c>
      <c r="G14" s="1">
        <v>661822.18999999994</v>
      </c>
      <c r="H14" s="1">
        <v>2185</v>
      </c>
      <c r="I14" s="1">
        <v>977.27</v>
      </c>
      <c r="J14" s="1">
        <v>4593</v>
      </c>
      <c r="K14" s="1">
        <v>37.119999999999997</v>
      </c>
      <c r="L14" s="1">
        <v>74.98</v>
      </c>
      <c r="M14" s="1">
        <v>37</v>
      </c>
      <c r="N14" s="1">
        <v>12</v>
      </c>
      <c r="O14" s="1">
        <v>2.52</v>
      </c>
      <c r="P14" s="1">
        <v>-6.91</v>
      </c>
      <c r="Q14" s="1">
        <v>38153.480000000003</v>
      </c>
      <c r="R14" s="1">
        <v>12.95</v>
      </c>
      <c r="S14" s="1">
        <v>181318.26</v>
      </c>
      <c r="T14" s="1">
        <v>181312.62</v>
      </c>
      <c r="U14" s="7"/>
    </row>
    <row r="15" spans="1:21" ht="12.75" x14ac:dyDescent="0.2">
      <c r="A15" s="1" t="s">
        <v>65</v>
      </c>
      <c r="B15" s="1" t="s">
        <v>66</v>
      </c>
      <c r="C15" s="1" t="s">
        <v>39</v>
      </c>
      <c r="D15" s="1" t="s">
        <v>67</v>
      </c>
      <c r="E15" s="1" t="s">
        <v>24</v>
      </c>
      <c r="F15" s="1" t="s">
        <v>25</v>
      </c>
      <c r="G15" s="1">
        <v>481478.15</v>
      </c>
      <c r="H15" s="1">
        <v>4547</v>
      </c>
      <c r="I15" s="1">
        <v>3430.47</v>
      </c>
      <c r="J15" s="1">
        <v>9335</v>
      </c>
      <c r="K15" s="1">
        <v>43.4</v>
      </c>
      <c r="L15" s="1">
        <v>84.22</v>
      </c>
      <c r="M15" s="1">
        <v>34</v>
      </c>
      <c r="N15" s="1">
        <v>10</v>
      </c>
      <c r="O15" s="1">
        <v>3.36</v>
      </c>
      <c r="P15" s="1">
        <v>22.09</v>
      </c>
      <c r="Q15" s="1">
        <v>32869.61</v>
      </c>
      <c r="R15" s="1">
        <v>1.51</v>
      </c>
      <c r="S15" s="1">
        <v>115110.46</v>
      </c>
      <c r="T15" s="1">
        <v>482310.83</v>
      </c>
      <c r="U15" s="7"/>
    </row>
    <row r="16" spans="1:21" ht="12.75" x14ac:dyDescent="0.2">
      <c r="A16" s="1" t="s">
        <v>68</v>
      </c>
      <c r="B16" s="1" t="s">
        <v>69</v>
      </c>
      <c r="C16" s="1" t="s">
        <v>51</v>
      </c>
      <c r="D16" s="1" t="s">
        <v>67</v>
      </c>
      <c r="E16" s="1" t="s">
        <v>43</v>
      </c>
      <c r="F16" s="1" t="s">
        <v>64</v>
      </c>
      <c r="G16" s="1">
        <v>186468.98</v>
      </c>
      <c r="H16" s="1">
        <v>1000</v>
      </c>
      <c r="I16" s="1">
        <v>1867.17</v>
      </c>
      <c r="J16" s="1">
        <v>1012</v>
      </c>
      <c r="K16" s="1">
        <v>45.46</v>
      </c>
      <c r="L16" s="1">
        <v>75.69</v>
      </c>
      <c r="M16" s="1">
        <v>47</v>
      </c>
      <c r="N16" s="1">
        <v>12</v>
      </c>
      <c r="O16" s="1">
        <v>3.68</v>
      </c>
      <c r="P16" s="1">
        <v>25.4</v>
      </c>
      <c r="Q16" s="1">
        <v>98306.36</v>
      </c>
      <c r="R16" s="1">
        <v>4.45</v>
      </c>
      <c r="S16" s="1">
        <v>88392.07</v>
      </c>
      <c r="T16" s="1">
        <v>444259.94</v>
      </c>
      <c r="U16" s="7"/>
    </row>
    <row r="17" spans="1:21" ht="12.75" x14ac:dyDescent="0.2">
      <c r="A17" s="1" t="s">
        <v>70</v>
      </c>
      <c r="B17" s="1" t="s">
        <v>71</v>
      </c>
      <c r="C17" s="1" t="s">
        <v>51</v>
      </c>
      <c r="D17" s="1" t="s">
        <v>72</v>
      </c>
      <c r="E17" s="1" t="s">
        <v>73</v>
      </c>
      <c r="F17" s="1" t="s">
        <v>30</v>
      </c>
      <c r="G17" s="1">
        <v>770163.69</v>
      </c>
      <c r="H17" s="1">
        <v>1314</v>
      </c>
      <c r="I17" s="1">
        <v>2450.23</v>
      </c>
      <c r="J17" s="1">
        <v>6457</v>
      </c>
      <c r="K17" s="1">
        <v>2.54</v>
      </c>
      <c r="L17" s="1">
        <v>71.400000000000006</v>
      </c>
      <c r="M17" s="1">
        <v>10</v>
      </c>
      <c r="N17" s="1">
        <v>12</v>
      </c>
      <c r="O17" s="1">
        <v>3.83</v>
      </c>
      <c r="P17" s="1">
        <v>-3.21</v>
      </c>
      <c r="Q17" s="1">
        <v>86091.31</v>
      </c>
      <c r="R17" s="1">
        <v>12.79</v>
      </c>
      <c r="S17" s="1">
        <v>143725.70000000001</v>
      </c>
      <c r="T17" s="1">
        <v>386809.85</v>
      </c>
      <c r="U17" s="7"/>
    </row>
    <row r="18" spans="1:21" ht="12.75" x14ac:dyDescent="0.2">
      <c r="A18" s="1" t="s">
        <v>74</v>
      </c>
      <c r="B18" s="1" t="s">
        <v>75</v>
      </c>
      <c r="C18" s="1" t="s">
        <v>76</v>
      </c>
      <c r="D18" s="1" t="s">
        <v>42</v>
      </c>
      <c r="E18" s="1" t="s">
        <v>73</v>
      </c>
      <c r="F18" s="1" t="s">
        <v>25</v>
      </c>
      <c r="G18" s="1">
        <v>731389.84</v>
      </c>
      <c r="H18" s="1">
        <v>2897</v>
      </c>
      <c r="I18" s="1">
        <v>3219.03</v>
      </c>
      <c r="J18" s="1">
        <v>1475</v>
      </c>
      <c r="K18" s="1">
        <v>10.54</v>
      </c>
      <c r="L18" s="1">
        <v>55.12</v>
      </c>
      <c r="M18" s="1">
        <v>15</v>
      </c>
      <c r="N18" s="1">
        <v>12</v>
      </c>
      <c r="O18" s="1">
        <v>3.14</v>
      </c>
      <c r="P18" s="1">
        <v>24.17</v>
      </c>
      <c r="Q18" s="1">
        <v>82027.350000000006</v>
      </c>
      <c r="R18" s="1">
        <v>14.37</v>
      </c>
      <c r="S18" s="1">
        <v>199974.91</v>
      </c>
      <c r="T18" s="1">
        <v>155259.31</v>
      </c>
      <c r="U18" s="7"/>
    </row>
    <row r="19" spans="1:21" ht="12.75" x14ac:dyDescent="0.2">
      <c r="A19" s="1" t="s">
        <v>77</v>
      </c>
      <c r="B19" s="1" t="s">
        <v>78</v>
      </c>
      <c r="C19" s="1" t="s">
        <v>23</v>
      </c>
      <c r="D19" s="1" t="s">
        <v>34</v>
      </c>
      <c r="E19" s="1" t="s">
        <v>43</v>
      </c>
      <c r="F19" s="1" t="s">
        <v>30</v>
      </c>
      <c r="G19" s="1">
        <v>596991.93999999994</v>
      </c>
      <c r="H19" s="1">
        <v>3864</v>
      </c>
      <c r="I19" s="1">
        <v>3700.12</v>
      </c>
      <c r="J19" s="1">
        <v>6429</v>
      </c>
      <c r="K19" s="1">
        <v>46.67</v>
      </c>
      <c r="L19" s="1">
        <v>85.22</v>
      </c>
      <c r="M19" s="1">
        <v>45</v>
      </c>
      <c r="N19" s="1">
        <v>8</v>
      </c>
      <c r="O19" s="1">
        <v>2.71</v>
      </c>
      <c r="P19" s="1">
        <v>23.28</v>
      </c>
      <c r="Q19" s="1">
        <v>23951.4</v>
      </c>
      <c r="R19" s="1">
        <v>10.9</v>
      </c>
      <c r="S19" s="1">
        <v>10444.33</v>
      </c>
      <c r="T19" s="1">
        <v>273456.74</v>
      </c>
      <c r="U19" s="7"/>
    </row>
    <row r="20" spans="1:21" ht="12.75" x14ac:dyDescent="0.2">
      <c r="A20" s="1" t="s">
        <v>79</v>
      </c>
      <c r="B20" s="1" t="s">
        <v>80</v>
      </c>
      <c r="C20" s="1" t="s">
        <v>81</v>
      </c>
      <c r="D20" s="1" t="s">
        <v>42</v>
      </c>
      <c r="E20" s="1" t="s">
        <v>24</v>
      </c>
      <c r="F20" s="1" t="s">
        <v>36</v>
      </c>
      <c r="G20" s="1">
        <v>882352.02</v>
      </c>
      <c r="H20" s="1">
        <v>1560</v>
      </c>
      <c r="I20" s="1">
        <v>3534.27</v>
      </c>
      <c r="J20" s="1">
        <v>2793</v>
      </c>
      <c r="K20" s="1">
        <v>47.71</v>
      </c>
      <c r="L20" s="1">
        <v>74.55</v>
      </c>
      <c r="M20" s="1">
        <v>13</v>
      </c>
      <c r="N20" s="1">
        <v>10</v>
      </c>
      <c r="O20" s="1">
        <v>2.84</v>
      </c>
      <c r="P20" s="1">
        <v>6.94</v>
      </c>
      <c r="Q20" s="1">
        <v>80105.39</v>
      </c>
      <c r="R20" s="1">
        <v>7.54</v>
      </c>
      <c r="S20" s="1">
        <v>65853.100000000006</v>
      </c>
      <c r="T20" s="1">
        <v>387653.92</v>
      </c>
      <c r="U20" s="7"/>
    </row>
    <row r="21" spans="1:21" ht="12.75" x14ac:dyDescent="0.2">
      <c r="A21" s="1" t="s">
        <v>82</v>
      </c>
      <c r="B21" s="1" t="s">
        <v>83</v>
      </c>
      <c r="C21" s="1" t="s">
        <v>51</v>
      </c>
      <c r="D21" s="1" t="s">
        <v>23</v>
      </c>
      <c r="E21" s="1" t="s">
        <v>73</v>
      </c>
      <c r="F21" s="1" t="s">
        <v>64</v>
      </c>
      <c r="G21" s="1">
        <v>336193.29</v>
      </c>
      <c r="H21" s="1">
        <v>701</v>
      </c>
      <c r="I21" s="1">
        <v>3316.46</v>
      </c>
      <c r="J21" s="1">
        <v>6355</v>
      </c>
      <c r="K21" s="1">
        <v>45.3</v>
      </c>
      <c r="L21" s="1">
        <v>64</v>
      </c>
      <c r="M21" s="1">
        <v>30</v>
      </c>
      <c r="N21" s="1">
        <v>10</v>
      </c>
      <c r="O21" s="1">
        <v>3.41</v>
      </c>
      <c r="P21" s="1">
        <v>-8.36</v>
      </c>
      <c r="Q21" s="1">
        <v>53470.23</v>
      </c>
      <c r="R21" s="1">
        <v>1.93</v>
      </c>
      <c r="S21" s="1">
        <v>144302.87</v>
      </c>
      <c r="T21" s="1">
        <v>432698.76</v>
      </c>
      <c r="U21" s="7"/>
    </row>
    <row r="22" spans="1:21" ht="12.75" x14ac:dyDescent="0.2">
      <c r="A22" s="1" t="s">
        <v>84</v>
      </c>
      <c r="B22" s="1" t="s">
        <v>85</v>
      </c>
      <c r="C22" s="1" t="s">
        <v>22</v>
      </c>
      <c r="D22" s="1" t="s">
        <v>53</v>
      </c>
      <c r="E22" s="1" t="s">
        <v>24</v>
      </c>
      <c r="F22" s="1" t="s">
        <v>30</v>
      </c>
      <c r="G22" s="1">
        <v>578115</v>
      </c>
      <c r="H22" s="1">
        <v>2450</v>
      </c>
      <c r="I22" s="1">
        <v>4630.25</v>
      </c>
      <c r="J22" s="1">
        <v>4516</v>
      </c>
      <c r="K22" s="1">
        <v>47.74</v>
      </c>
      <c r="L22" s="1">
        <v>53.17</v>
      </c>
      <c r="M22" s="1">
        <v>22</v>
      </c>
      <c r="N22" s="1">
        <v>10</v>
      </c>
      <c r="O22" s="1">
        <v>4.72</v>
      </c>
      <c r="P22" s="1">
        <v>8.18</v>
      </c>
      <c r="Q22" s="1">
        <v>69942.48</v>
      </c>
      <c r="R22" s="1">
        <v>14.8</v>
      </c>
      <c r="S22" s="1">
        <v>71951.899999999994</v>
      </c>
      <c r="T22" s="1">
        <v>426077.32</v>
      </c>
      <c r="U22" s="7"/>
    </row>
    <row r="23" spans="1:21" ht="12.75" x14ac:dyDescent="0.2">
      <c r="A23" s="1" t="s">
        <v>86</v>
      </c>
      <c r="B23" s="1" t="s">
        <v>87</v>
      </c>
      <c r="C23" s="1" t="s">
        <v>33</v>
      </c>
      <c r="D23" s="1" t="s">
        <v>29</v>
      </c>
      <c r="E23" s="1" t="s">
        <v>24</v>
      </c>
      <c r="F23" s="1" t="s">
        <v>30</v>
      </c>
      <c r="G23" s="1">
        <v>155624.98000000001</v>
      </c>
      <c r="H23" s="1">
        <v>562</v>
      </c>
      <c r="I23" s="1">
        <v>2220.88</v>
      </c>
      <c r="J23" s="1">
        <v>2689</v>
      </c>
      <c r="K23" s="1">
        <v>21.79</v>
      </c>
      <c r="L23" s="1">
        <v>72.489999999999995</v>
      </c>
      <c r="M23" s="1">
        <v>17</v>
      </c>
      <c r="N23" s="1">
        <v>10</v>
      </c>
      <c r="O23" s="1">
        <v>3.86</v>
      </c>
      <c r="P23" s="1">
        <v>25.46</v>
      </c>
      <c r="Q23" s="1">
        <v>62025.39</v>
      </c>
      <c r="R23" s="1">
        <v>8.1</v>
      </c>
      <c r="S23" s="1">
        <v>37430.85</v>
      </c>
      <c r="T23" s="1">
        <v>240363.74</v>
      </c>
      <c r="U23" s="7"/>
    </row>
    <row r="24" spans="1:21" ht="12.75" x14ac:dyDescent="0.2">
      <c r="A24" s="1" t="s">
        <v>88</v>
      </c>
      <c r="B24" s="1" t="s">
        <v>89</v>
      </c>
      <c r="C24" s="1" t="s">
        <v>39</v>
      </c>
      <c r="D24" s="1" t="s">
        <v>48</v>
      </c>
      <c r="E24" s="1" t="s">
        <v>24</v>
      </c>
      <c r="F24" s="1" t="s">
        <v>64</v>
      </c>
      <c r="G24" s="1">
        <v>339435.84</v>
      </c>
      <c r="H24" s="1">
        <v>4624</v>
      </c>
      <c r="I24" s="1">
        <v>4558.32</v>
      </c>
      <c r="J24" s="1">
        <v>8865</v>
      </c>
      <c r="K24" s="1">
        <v>8.14</v>
      </c>
      <c r="L24" s="1">
        <v>51.49</v>
      </c>
      <c r="M24" s="1">
        <v>7</v>
      </c>
      <c r="N24" s="1">
        <v>12</v>
      </c>
      <c r="O24" s="1">
        <v>4.03</v>
      </c>
      <c r="P24" s="1">
        <v>1.84</v>
      </c>
      <c r="Q24" s="1">
        <v>9713.91</v>
      </c>
      <c r="R24" s="1">
        <v>8.11</v>
      </c>
      <c r="S24" s="1">
        <v>105944.79</v>
      </c>
      <c r="T24" s="1">
        <v>418184.85</v>
      </c>
      <c r="U24" s="7"/>
    </row>
    <row r="25" spans="1:21" ht="12.75" x14ac:dyDescent="0.2">
      <c r="A25" s="1" t="s">
        <v>90</v>
      </c>
      <c r="B25" s="1" t="s">
        <v>91</v>
      </c>
      <c r="C25" s="1" t="s">
        <v>76</v>
      </c>
      <c r="D25" s="1" t="s">
        <v>57</v>
      </c>
      <c r="E25" s="1" t="s">
        <v>73</v>
      </c>
      <c r="F25" s="1" t="s">
        <v>54</v>
      </c>
      <c r="G25" s="1">
        <v>150070</v>
      </c>
      <c r="H25" s="1">
        <v>4716</v>
      </c>
      <c r="I25" s="1">
        <v>1065.81</v>
      </c>
      <c r="J25" s="1">
        <v>2340</v>
      </c>
      <c r="K25" s="1">
        <v>7.82</v>
      </c>
      <c r="L25" s="1">
        <v>81.05</v>
      </c>
      <c r="M25" s="1">
        <v>35</v>
      </c>
      <c r="N25" s="1">
        <v>10</v>
      </c>
      <c r="O25" s="1">
        <v>4.59</v>
      </c>
      <c r="P25" s="1">
        <v>22.87</v>
      </c>
      <c r="Q25" s="1">
        <v>73785.679999999993</v>
      </c>
      <c r="R25" s="1">
        <v>8.9499999999999993</v>
      </c>
      <c r="S25" s="1">
        <v>196335.64</v>
      </c>
      <c r="T25" s="1">
        <v>294964.09999999998</v>
      </c>
      <c r="U25" s="7"/>
    </row>
    <row r="26" spans="1:21" ht="12.75" x14ac:dyDescent="0.2">
      <c r="A26" s="1" t="s">
        <v>92</v>
      </c>
      <c r="B26" s="1" t="s">
        <v>93</v>
      </c>
      <c r="C26" s="1" t="s">
        <v>94</v>
      </c>
      <c r="D26" s="1" t="s">
        <v>34</v>
      </c>
      <c r="E26" s="1" t="s">
        <v>43</v>
      </c>
      <c r="F26" s="1" t="s">
        <v>64</v>
      </c>
      <c r="G26" s="1">
        <v>434356.39</v>
      </c>
      <c r="H26" s="1">
        <v>769</v>
      </c>
      <c r="I26" s="1">
        <v>4871.5</v>
      </c>
      <c r="J26" s="1">
        <v>2037</v>
      </c>
      <c r="K26" s="1">
        <v>17.59</v>
      </c>
      <c r="L26" s="1">
        <v>59.18</v>
      </c>
      <c r="M26" s="1">
        <v>47</v>
      </c>
      <c r="N26" s="1">
        <v>8</v>
      </c>
      <c r="O26" s="1">
        <v>3.03</v>
      </c>
      <c r="P26" s="1">
        <v>0.33</v>
      </c>
      <c r="Q26" s="1">
        <v>11683.95</v>
      </c>
      <c r="R26" s="1">
        <v>5.01</v>
      </c>
      <c r="S26" s="1">
        <v>18629.189999999999</v>
      </c>
      <c r="T26" s="1">
        <v>203445.5</v>
      </c>
      <c r="U26" s="7"/>
    </row>
    <row r="27" spans="1:21" ht="12.75" x14ac:dyDescent="0.2">
      <c r="A27" s="1" t="s">
        <v>95</v>
      </c>
      <c r="B27" s="1" t="s">
        <v>96</v>
      </c>
      <c r="C27" s="1" t="s">
        <v>39</v>
      </c>
      <c r="D27" s="1" t="s">
        <v>72</v>
      </c>
      <c r="E27" s="1" t="s">
        <v>73</v>
      </c>
      <c r="F27" s="1" t="s">
        <v>36</v>
      </c>
      <c r="G27" s="1">
        <v>318057.27</v>
      </c>
      <c r="H27" s="1">
        <v>2744</v>
      </c>
      <c r="I27" s="1">
        <v>3012.86</v>
      </c>
      <c r="J27" s="1">
        <v>2189</v>
      </c>
      <c r="K27" s="1">
        <v>46.89</v>
      </c>
      <c r="L27" s="1">
        <v>59.66</v>
      </c>
      <c r="M27" s="1">
        <v>21</v>
      </c>
      <c r="N27" s="1">
        <v>8</v>
      </c>
      <c r="O27" s="1">
        <v>2.58</v>
      </c>
      <c r="P27" s="1">
        <v>28.27</v>
      </c>
      <c r="Q27" s="1">
        <v>92618.95</v>
      </c>
      <c r="R27" s="1">
        <v>14.76</v>
      </c>
      <c r="S27" s="1">
        <v>11431.82</v>
      </c>
      <c r="T27" s="1">
        <v>313953.62</v>
      </c>
      <c r="U27" s="7"/>
    </row>
    <row r="28" spans="1:21" ht="12.75" x14ac:dyDescent="0.2">
      <c r="A28" s="1" t="s">
        <v>97</v>
      </c>
      <c r="B28" s="1" t="s">
        <v>98</v>
      </c>
      <c r="C28" s="1" t="s">
        <v>94</v>
      </c>
      <c r="D28" s="1" t="s">
        <v>34</v>
      </c>
      <c r="E28" s="1" t="s">
        <v>24</v>
      </c>
      <c r="F28" s="1" t="s">
        <v>36</v>
      </c>
      <c r="G28" s="1">
        <v>320432.71999999997</v>
      </c>
      <c r="H28" s="1">
        <v>3840</v>
      </c>
      <c r="I28" s="1">
        <v>3174.33</v>
      </c>
      <c r="J28" s="1">
        <v>7232</v>
      </c>
      <c r="K28" s="1">
        <v>38.380000000000003</v>
      </c>
      <c r="L28" s="1">
        <v>73.040000000000006</v>
      </c>
      <c r="M28" s="1">
        <v>22</v>
      </c>
      <c r="N28" s="1">
        <v>12</v>
      </c>
      <c r="O28" s="1">
        <v>4.29</v>
      </c>
      <c r="P28" s="1">
        <v>14.07</v>
      </c>
      <c r="Q28" s="1">
        <v>85978.05</v>
      </c>
      <c r="R28" s="1">
        <v>3.61</v>
      </c>
      <c r="S28" s="1">
        <v>51254.41</v>
      </c>
      <c r="T28" s="1">
        <v>429213.75</v>
      </c>
      <c r="U28" s="7"/>
    </row>
    <row r="29" spans="1:21" ht="12.75" x14ac:dyDescent="0.2">
      <c r="A29" s="1" t="s">
        <v>99</v>
      </c>
      <c r="B29" s="1" t="s">
        <v>100</v>
      </c>
      <c r="C29" s="1" t="s">
        <v>39</v>
      </c>
      <c r="D29" s="1" t="s">
        <v>29</v>
      </c>
      <c r="E29" s="1" t="s">
        <v>73</v>
      </c>
      <c r="F29" s="1" t="s">
        <v>64</v>
      </c>
      <c r="G29" s="1">
        <v>966502.66</v>
      </c>
      <c r="H29" s="1">
        <v>2310</v>
      </c>
      <c r="I29" s="1">
        <v>3751.95</v>
      </c>
      <c r="J29" s="1">
        <v>3983</v>
      </c>
      <c r="K29" s="1">
        <v>37.93</v>
      </c>
      <c r="L29" s="1">
        <v>87.8</v>
      </c>
      <c r="M29" s="1">
        <v>21</v>
      </c>
      <c r="N29" s="1">
        <v>12</v>
      </c>
      <c r="O29" s="1">
        <v>4.96</v>
      </c>
      <c r="P29" s="1">
        <v>19.25</v>
      </c>
      <c r="Q29" s="1">
        <v>29028.44</v>
      </c>
      <c r="R29" s="1">
        <v>10.15</v>
      </c>
      <c r="S29" s="1">
        <v>159269.4</v>
      </c>
      <c r="T29" s="1">
        <v>26670.68</v>
      </c>
      <c r="U29" s="7"/>
    </row>
    <row r="30" spans="1:21" ht="12.75" x14ac:dyDescent="0.2">
      <c r="A30" s="1" t="s">
        <v>101</v>
      </c>
      <c r="B30" s="1" t="s">
        <v>102</v>
      </c>
      <c r="C30" s="1" t="s">
        <v>22</v>
      </c>
      <c r="D30" s="1" t="s">
        <v>34</v>
      </c>
      <c r="E30" s="1" t="s">
        <v>73</v>
      </c>
      <c r="F30" s="1" t="s">
        <v>103</v>
      </c>
      <c r="G30" s="1">
        <v>365875.7</v>
      </c>
      <c r="H30" s="1">
        <v>4740</v>
      </c>
      <c r="I30" s="1">
        <v>605.09</v>
      </c>
      <c r="J30" s="1">
        <v>2837</v>
      </c>
      <c r="K30" s="1">
        <v>25.46</v>
      </c>
      <c r="L30" s="1">
        <v>80.48</v>
      </c>
      <c r="M30" s="1">
        <v>26</v>
      </c>
      <c r="N30" s="1">
        <v>8</v>
      </c>
      <c r="O30" s="1">
        <v>5</v>
      </c>
      <c r="P30" s="1">
        <v>24.54</v>
      </c>
      <c r="Q30" s="1">
        <v>44859.67</v>
      </c>
      <c r="R30" s="1">
        <v>10.92</v>
      </c>
      <c r="S30" s="1">
        <v>199413.51</v>
      </c>
      <c r="T30" s="1">
        <v>61396.77</v>
      </c>
      <c r="U30" s="7"/>
    </row>
    <row r="31" spans="1:21" ht="12.75" x14ac:dyDescent="0.2">
      <c r="A31" s="1" t="s">
        <v>104</v>
      </c>
      <c r="B31" s="1" t="s">
        <v>105</v>
      </c>
      <c r="C31" s="1" t="s">
        <v>106</v>
      </c>
      <c r="D31" s="1" t="s">
        <v>34</v>
      </c>
      <c r="E31" s="1" t="s">
        <v>73</v>
      </c>
      <c r="F31" s="1" t="s">
        <v>64</v>
      </c>
      <c r="G31" s="1">
        <v>527340.62</v>
      </c>
      <c r="H31" s="1">
        <v>4598</v>
      </c>
      <c r="I31" s="1">
        <v>2490.88</v>
      </c>
      <c r="J31" s="1">
        <v>3820</v>
      </c>
      <c r="K31" s="1">
        <v>39.76</v>
      </c>
      <c r="L31" s="1">
        <v>60.17</v>
      </c>
      <c r="M31" s="1">
        <v>10</v>
      </c>
      <c r="N31" s="1">
        <v>10</v>
      </c>
      <c r="O31" s="1">
        <v>3.83</v>
      </c>
      <c r="P31" s="1">
        <v>-7.9</v>
      </c>
      <c r="Q31" s="1">
        <v>96488.79</v>
      </c>
      <c r="R31" s="1">
        <v>6.48</v>
      </c>
      <c r="S31" s="1">
        <v>198422.6</v>
      </c>
      <c r="T31" s="1">
        <v>135272.9</v>
      </c>
      <c r="U31" s="7"/>
    </row>
    <row r="32" spans="1:21" ht="12.75" x14ac:dyDescent="0.2">
      <c r="A32" s="1" t="s">
        <v>107</v>
      </c>
      <c r="B32" s="1" t="s">
        <v>105</v>
      </c>
      <c r="C32" s="1" t="s">
        <v>39</v>
      </c>
      <c r="D32" s="1" t="s">
        <v>57</v>
      </c>
      <c r="E32" s="1" t="s">
        <v>35</v>
      </c>
      <c r="F32" s="1" t="s">
        <v>25</v>
      </c>
      <c r="G32" s="1">
        <v>743852.18</v>
      </c>
      <c r="H32" s="1">
        <v>1160</v>
      </c>
      <c r="I32" s="1">
        <v>4249.3999999999996</v>
      </c>
      <c r="J32" s="1">
        <v>6695</v>
      </c>
      <c r="K32" s="1">
        <v>33.47</v>
      </c>
      <c r="L32" s="1">
        <v>80.819999999999993</v>
      </c>
      <c r="M32" s="1">
        <v>39</v>
      </c>
      <c r="N32" s="1">
        <v>10</v>
      </c>
      <c r="O32" s="1">
        <v>3.22</v>
      </c>
      <c r="P32" s="1">
        <v>5.42</v>
      </c>
      <c r="Q32" s="1">
        <v>9010.85</v>
      </c>
      <c r="R32" s="1">
        <v>5.85</v>
      </c>
      <c r="S32" s="1">
        <v>198226.79</v>
      </c>
      <c r="T32" s="1">
        <v>53990.99</v>
      </c>
      <c r="U32" s="7"/>
    </row>
    <row r="33" spans="1:21" ht="12.75" x14ac:dyDescent="0.2">
      <c r="A33" s="1" t="s">
        <v>108</v>
      </c>
      <c r="B33" s="1" t="s">
        <v>45</v>
      </c>
      <c r="C33" s="1" t="s">
        <v>106</v>
      </c>
      <c r="D33" s="1" t="s">
        <v>67</v>
      </c>
      <c r="E33" s="1" t="s">
        <v>43</v>
      </c>
      <c r="F33" s="1" t="s">
        <v>36</v>
      </c>
      <c r="G33" s="1">
        <v>486283.74</v>
      </c>
      <c r="H33" s="1">
        <v>3285</v>
      </c>
      <c r="I33" s="1">
        <v>3724.73</v>
      </c>
      <c r="J33" s="1">
        <v>5393</v>
      </c>
      <c r="K33" s="1">
        <v>10.34</v>
      </c>
      <c r="L33" s="1">
        <v>61.44</v>
      </c>
      <c r="M33" s="1">
        <v>15</v>
      </c>
      <c r="N33" s="1">
        <v>12</v>
      </c>
      <c r="O33" s="1">
        <v>3.17</v>
      </c>
      <c r="P33" s="1">
        <v>17.170000000000002</v>
      </c>
      <c r="Q33" s="1">
        <v>55951.35</v>
      </c>
      <c r="R33" s="1">
        <v>11.73</v>
      </c>
      <c r="S33" s="1">
        <v>182204.51</v>
      </c>
      <c r="T33" s="1">
        <v>197219.59</v>
      </c>
      <c r="U33" s="7"/>
    </row>
    <row r="34" spans="1:21" ht="12.75" x14ac:dyDescent="0.2">
      <c r="A34" s="1" t="s">
        <v>109</v>
      </c>
      <c r="B34" s="1" t="s">
        <v>110</v>
      </c>
      <c r="C34" s="1" t="s">
        <v>106</v>
      </c>
      <c r="D34" s="1" t="s">
        <v>23</v>
      </c>
      <c r="E34" s="1" t="s">
        <v>43</v>
      </c>
      <c r="F34" s="1" t="s">
        <v>64</v>
      </c>
      <c r="G34" s="1">
        <v>539381.81000000006</v>
      </c>
      <c r="H34" s="1">
        <v>2546</v>
      </c>
      <c r="I34" s="1">
        <v>3590.47</v>
      </c>
      <c r="J34" s="1">
        <v>8983</v>
      </c>
      <c r="K34" s="1">
        <v>22.06</v>
      </c>
      <c r="L34" s="1">
        <v>63.97</v>
      </c>
      <c r="M34" s="1">
        <v>23</v>
      </c>
      <c r="N34" s="1">
        <v>12</v>
      </c>
      <c r="O34" s="1">
        <v>3.93</v>
      </c>
      <c r="P34" s="1">
        <v>27.4</v>
      </c>
      <c r="Q34" s="1">
        <v>2463.77</v>
      </c>
      <c r="R34" s="1">
        <v>4.93</v>
      </c>
      <c r="S34" s="1">
        <v>68711.97</v>
      </c>
      <c r="T34" s="1">
        <v>469096.92</v>
      </c>
      <c r="U34" s="7"/>
    </row>
    <row r="35" spans="1:21" ht="12.75" x14ac:dyDescent="0.2">
      <c r="A35" s="1" t="s">
        <v>111</v>
      </c>
      <c r="B35" s="1" t="s">
        <v>112</v>
      </c>
      <c r="C35" s="1" t="s">
        <v>23</v>
      </c>
      <c r="D35" s="1" t="s">
        <v>57</v>
      </c>
      <c r="E35" s="1" t="s">
        <v>43</v>
      </c>
      <c r="F35" s="1" t="s">
        <v>64</v>
      </c>
      <c r="G35" s="1">
        <v>75458.09</v>
      </c>
      <c r="H35" s="1">
        <v>3232</v>
      </c>
      <c r="I35" s="1">
        <v>2015.38</v>
      </c>
      <c r="J35" s="1">
        <v>4246</v>
      </c>
      <c r="K35" s="1">
        <v>23.77</v>
      </c>
      <c r="L35" s="1">
        <v>68.06</v>
      </c>
      <c r="M35" s="1">
        <v>16</v>
      </c>
      <c r="N35" s="1">
        <v>12</v>
      </c>
      <c r="O35" s="1">
        <v>3.2</v>
      </c>
      <c r="P35" s="1">
        <v>15.3</v>
      </c>
      <c r="Q35" s="1">
        <v>88392.85</v>
      </c>
      <c r="R35" s="1">
        <v>9.25</v>
      </c>
      <c r="S35" s="1">
        <v>141885.99</v>
      </c>
      <c r="T35" s="1">
        <v>19833.88</v>
      </c>
      <c r="U35" s="7"/>
    </row>
    <row r="36" spans="1:21" ht="12.75" x14ac:dyDescent="0.2">
      <c r="A36" s="1" t="s">
        <v>113</v>
      </c>
      <c r="B36" s="1" t="s">
        <v>114</v>
      </c>
      <c r="C36" s="1" t="s">
        <v>33</v>
      </c>
      <c r="D36" s="1" t="s">
        <v>53</v>
      </c>
      <c r="E36" s="1" t="s">
        <v>24</v>
      </c>
      <c r="F36" s="1" t="s">
        <v>54</v>
      </c>
      <c r="G36" s="1">
        <v>147968.10999999999</v>
      </c>
      <c r="H36" s="1">
        <v>2783</v>
      </c>
      <c r="I36" s="1">
        <v>4240.12</v>
      </c>
      <c r="J36" s="1">
        <v>1453</v>
      </c>
      <c r="K36" s="1">
        <v>33.89</v>
      </c>
      <c r="L36" s="1">
        <v>81.05</v>
      </c>
      <c r="M36" s="1">
        <v>21</v>
      </c>
      <c r="N36" s="1">
        <v>8</v>
      </c>
      <c r="O36" s="1">
        <v>2.58</v>
      </c>
      <c r="P36" s="1">
        <v>16.86</v>
      </c>
      <c r="Q36" s="1">
        <v>59100.35</v>
      </c>
      <c r="R36" s="1">
        <v>0.61</v>
      </c>
      <c r="S36" s="1">
        <v>1226.73</v>
      </c>
      <c r="T36" s="1">
        <v>484568.79</v>
      </c>
      <c r="U36" s="7"/>
    </row>
    <row r="37" spans="1:21" ht="12.75" x14ac:dyDescent="0.2">
      <c r="A37" s="1" t="s">
        <v>115</v>
      </c>
      <c r="B37" s="1" t="s">
        <v>50</v>
      </c>
      <c r="C37" s="1" t="s">
        <v>23</v>
      </c>
      <c r="D37" s="1" t="s">
        <v>57</v>
      </c>
      <c r="E37" s="1" t="s">
        <v>35</v>
      </c>
      <c r="F37" s="1" t="s">
        <v>64</v>
      </c>
      <c r="G37" s="1">
        <v>216571.86</v>
      </c>
      <c r="H37" s="1">
        <v>1068</v>
      </c>
      <c r="I37" s="1">
        <v>1144.79</v>
      </c>
      <c r="J37" s="1">
        <v>1715</v>
      </c>
      <c r="K37" s="1">
        <v>31.03</v>
      </c>
      <c r="L37" s="1">
        <v>95.16</v>
      </c>
      <c r="M37" s="1">
        <v>25</v>
      </c>
      <c r="N37" s="1">
        <v>12</v>
      </c>
      <c r="O37" s="1">
        <v>4.45</v>
      </c>
      <c r="P37" s="1">
        <v>-6.89</v>
      </c>
      <c r="Q37" s="1">
        <v>5378.94</v>
      </c>
      <c r="R37" s="1">
        <v>13.65</v>
      </c>
      <c r="S37" s="1">
        <v>52282.8</v>
      </c>
      <c r="T37" s="1">
        <v>125064.71</v>
      </c>
      <c r="U37" s="7"/>
    </row>
    <row r="38" spans="1:21" ht="12.75" x14ac:dyDescent="0.2">
      <c r="A38" s="1" t="s">
        <v>116</v>
      </c>
      <c r="B38" s="1" t="s">
        <v>117</v>
      </c>
      <c r="C38" s="1" t="s">
        <v>94</v>
      </c>
      <c r="D38" s="1" t="s">
        <v>29</v>
      </c>
      <c r="E38" s="1" t="s">
        <v>24</v>
      </c>
      <c r="F38" s="1" t="s">
        <v>54</v>
      </c>
      <c r="G38" s="1">
        <v>645566.91</v>
      </c>
      <c r="H38" s="1">
        <v>1552</v>
      </c>
      <c r="I38" s="1">
        <v>2385.67</v>
      </c>
      <c r="J38" s="1">
        <v>5490</v>
      </c>
      <c r="K38" s="1">
        <v>48</v>
      </c>
      <c r="L38" s="1">
        <v>61.34</v>
      </c>
      <c r="M38" s="1">
        <v>40</v>
      </c>
      <c r="N38" s="1">
        <v>8</v>
      </c>
      <c r="O38" s="1">
        <v>4.76</v>
      </c>
      <c r="P38" s="1">
        <v>13.6</v>
      </c>
      <c r="Q38" s="1">
        <v>51389.95</v>
      </c>
      <c r="R38" s="1">
        <v>10.050000000000001</v>
      </c>
      <c r="S38" s="1">
        <v>116063.51</v>
      </c>
      <c r="T38" s="1">
        <v>403996.61</v>
      </c>
      <c r="U38" s="7"/>
    </row>
    <row r="39" spans="1:21" ht="12.75" x14ac:dyDescent="0.2">
      <c r="A39" s="1" t="s">
        <v>118</v>
      </c>
      <c r="B39" s="1" t="s">
        <v>119</v>
      </c>
      <c r="C39" s="1" t="s">
        <v>23</v>
      </c>
      <c r="D39" s="1" t="s">
        <v>57</v>
      </c>
      <c r="E39" s="1" t="s">
        <v>35</v>
      </c>
      <c r="F39" s="1" t="s">
        <v>30</v>
      </c>
      <c r="G39" s="1">
        <v>712594.31</v>
      </c>
      <c r="H39" s="1">
        <v>3076</v>
      </c>
      <c r="I39" s="1">
        <v>3223.15</v>
      </c>
      <c r="J39" s="1">
        <v>1612</v>
      </c>
      <c r="K39" s="1">
        <v>21.92</v>
      </c>
      <c r="L39" s="1">
        <v>64.400000000000006</v>
      </c>
      <c r="M39" s="1">
        <v>13</v>
      </c>
      <c r="N39" s="1">
        <v>8</v>
      </c>
      <c r="O39" s="1">
        <v>4.4800000000000004</v>
      </c>
      <c r="P39" s="1">
        <v>21.07</v>
      </c>
      <c r="Q39" s="1">
        <v>53078.95</v>
      </c>
      <c r="R39" s="1">
        <v>10.119999999999999</v>
      </c>
      <c r="S39" s="1">
        <v>14020.43</v>
      </c>
      <c r="T39" s="1">
        <v>491247.73</v>
      </c>
      <c r="U39" s="7"/>
    </row>
    <row r="40" spans="1:21" ht="12.75" x14ac:dyDescent="0.2">
      <c r="A40" s="1" t="s">
        <v>120</v>
      </c>
      <c r="B40" s="1" t="s">
        <v>121</v>
      </c>
      <c r="C40" s="1" t="s">
        <v>39</v>
      </c>
      <c r="D40" s="1" t="s">
        <v>72</v>
      </c>
      <c r="E40" s="1" t="s">
        <v>43</v>
      </c>
      <c r="F40" s="1" t="s">
        <v>25</v>
      </c>
      <c r="G40" s="1">
        <v>930325.9</v>
      </c>
      <c r="H40" s="1">
        <v>2249</v>
      </c>
      <c r="I40" s="1">
        <v>1193.77</v>
      </c>
      <c r="J40" s="1">
        <v>6480</v>
      </c>
      <c r="K40" s="1">
        <v>11.67</v>
      </c>
      <c r="L40" s="1">
        <v>78.66</v>
      </c>
      <c r="M40" s="1">
        <v>34</v>
      </c>
      <c r="N40" s="1">
        <v>8</v>
      </c>
      <c r="O40" s="1">
        <v>3.15</v>
      </c>
      <c r="P40" s="1">
        <v>-3.26</v>
      </c>
      <c r="Q40" s="1">
        <v>89966.79</v>
      </c>
      <c r="R40" s="1">
        <v>11.7</v>
      </c>
      <c r="S40" s="1">
        <v>193085.23</v>
      </c>
      <c r="T40" s="1">
        <v>318346.2</v>
      </c>
      <c r="U40" s="7"/>
    </row>
    <row r="41" spans="1:21" ht="12.75" x14ac:dyDescent="0.2">
      <c r="A41" s="1" t="s">
        <v>122</v>
      </c>
      <c r="B41" s="1" t="s">
        <v>123</v>
      </c>
      <c r="C41" s="1" t="s">
        <v>39</v>
      </c>
      <c r="D41" s="1" t="s">
        <v>34</v>
      </c>
      <c r="E41" s="1" t="s">
        <v>73</v>
      </c>
      <c r="F41" s="1" t="s">
        <v>103</v>
      </c>
      <c r="G41" s="1">
        <v>429275.67</v>
      </c>
      <c r="H41" s="1">
        <v>2390</v>
      </c>
      <c r="I41" s="1">
        <v>3499.33</v>
      </c>
      <c r="J41" s="1">
        <v>6179</v>
      </c>
      <c r="K41" s="1">
        <v>21.51</v>
      </c>
      <c r="L41" s="1">
        <v>93.22</v>
      </c>
      <c r="M41" s="1">
        <v>17</v>
      </c>
      <c r="N41" s="1">
        <v>12</v>
      </c>
      <c r="O41" s="1">
        <v>4.45</v>
      </c>
      <c r="P41" s="1">
        <v>13.3</v>
      </c>
      <c r="Q41" s="1">
        <v>76482.100000000006</v>
      </c>
      <c r="R41" s="1">
        <v>6.69</v>
      </c>
      <c r="S41" s="1">
        <v>150244.51</v>
      </c>
      <c r="T41" s="1">
        <v>442015.94</v>
      </c>
      <c r="U41" s="7"/>
    </row>
    <row r="42" spans="1:21" ht="12.75" x14ac:dyDescent="0.2">
      <c r="A42" s="1" t="s">
        <v>124</v>
      </c>
      <c r="B42" s="1" t="s">
        <v>125</v>
      </c>
      <c r="C42" s="1" t="s">
        <v>28</v>
      </c>
      <c r="D42" s="1" t="s">
        <v>23</v>
      </c>
      <c r="E42" s="1" t="s">
        <v>24</v>
      </c>
      <c r="F42" s="1" t="s">
        <v>30</v>
      </c>
      <c r="G42" s="1">
        <v>884269.55</v>
      </c>
      <c r="H42" s="1">
        <v>1347</v>
      </c>
      <c r="I42" s="1">
        <v>3329.63</v>
      </c>
      <c r="J42" s="1">
        <v>5867</v>
      </c>
      <c r="K42" s="1">
        <v>26.85</v>
      </c>
      <c r="L42" s="1">
        <v>53.8</v>
      </c>
      <c r="M42" s="1">
        <v>28</v>
      </c>
      <c r="N42" s="1">
        <v>12</v>
      </c>
      <c r="O42" s="1">
        <v>2.61</v>
      </c>
      <c r="P42" s="1">
        <v>15.45</v>
      </c>
      <c r="Q42" s="1">
        <v>71453.11</v>
      </c>
      <c r="R42" s="1">
        <v>13.43</v>
      </c>
      <c r="S42" s="1">
        <v>125869.55</v>
      </c>
      <c r="T42" s="1">
        <v>298475.03000000003</v>
      </c>
      <c r="U42" s="7"/>
    </row>
    <row r="43" spans="1:21" ht="12.75" x14ac:dyDescent="0.2">
      <c r="A43" s="1" t="s">
        <v>126</v>
      </c>
      <c r="B43" s="1" t="s">
        <v>21</v>
      </c>
      <c r="C43" s="1" t="s">
        <v>81</v>
      </c>
      <c r="D43" s="1" t="s">
        <v>57</v>
      </c>
      <c r="E43" s="1" t="s">
        <v>73</v>
      </c>
      <c r="F43" s="1" t="s">
        <v>25</v>
      </c>
      <c r="G43" s="1">
        <v>780507.07</v>
      </c>
      <c r="H43" s="1">
        <v>1842</v>
      </c>
      <c r="I43" s="1">
        <v>1804.78</v>
      </c>
      <c r="J43" s="1">
        <v>7514</v>
      </c>
      <c r="K43" s="1">
        <v>11.46</v>
      </c>
      <c r="L43" s="1">
        <v>95.23</v>
      </c>
      <c r="M43" s="1">
        <v>29</v>
      </c>
      <c r="N43" s="1">
        <v>10</v>
      </c>
      <c r="O43" s="1">
        <v>4.3899999999999997</v>
      </c>
      <c r="P43" s="1">
        <v>23.51</v>
      </c>
      <c r="Q43" s="1">
        <v>93601.07</v>
      </c>
      <c r="R43" s="1">
        <v>7.75</v>
      </c>
      <c r="S43" s="1">
        <v>41867.25</v>
      </c>
      <c r="T43" s="1">
        <v>224133.2</v>
      </c>
      <c r="U43" s="7"/>
    </row>
    <row r="44" spans="1:21" ht="12.75" x14ac:dyDescent="0.2">
      <c r="A44" s="1" t="s">
        <v>127</v>
      </c>
      <c r="B44" s="1" t="s">
        <v>63</v>
      </c>
      <c r="C44" s="1" t="s">
        <v>23</v>
      </c>
      <c r="D44" s="1" t="s">
        <v>53</v>
      </c>
      <c r="E44" s="1" t="s">
        <v>73</v>
      </c>
      <c r="F44" s="1" t="s">
        <v>36</v>
      </c>
      <c r="G44" s="1">
        <v>861114.02</v>
      </c>
      <c r="H44" s="1">
        <v>2182</v>
      </c>
      <c r="I44" s="1">
        <v>510.89</v>
      </c>
      <c r="J44" s="1">
        <v>9633</v>
      </c>
      <c r="K44" s="1">
        <v>43.52</v>
      </c>
      <c r="L44" s="1">
        <v>85.25</v>
      </c>
      <c r="M44" s="1">
        <v>5</v>
      </c>
      <c r="N44" s="1">
        <v>10</v>
      </c>
      <c r="O44" s="1">
        <v>2.79</v>
      </c>
      <c r="P44" s="1">
        <v>23.34</v>
      </c>
      <c r="Q44" s="1">
        <v>54220.82</v>
      </c>
      <c r="R44" s="1">
        <v>9.1999999999999993</v>
      </c>
      <c r="S44" s="1">
        <v>31907.21</v>
      </c>
      <c r="T44" s="1">
        <v>330848.18</v>
      </c>
      <c r="U44" s="7"/>
    </row>
    <row r="45" spans="1:21" ht="12.75" x14ac:dyDescent="0.2">
      <c r="A45" s="1" t="s">
        <v>128</v>
      </c>
      <c r="B45" s="1" t="s">
        <v>129</v>
      </c>
      <c r="C45" s="1" t="s">
        <v>22</v>
      </c>
      <c r="D45" s="1" t="s">
        <v>57</v>
      </c>
      <c r="E45" s="1" t="s">
        <v>35</v>
      </c>
      <c r="F45" s="1" t="s">
        <v>103</v>
      </c>
      <c r="G45" s="1">
        <v>295498.96000000002</v>
      </c>
      <c r="H45" s="1">
        <v>1813</v>
      </c>
      <c r="I45" s="1">
        <v>1438.76</v>
      </c>
      <c r="J45" s="1">
        <v>7008</v>
      </c>
      <c r="K45" s="1">
        <v>44.29</v>
      </c>
      <c r="L45" s="1">
        <v>97.03</v>
      </c>
      <c r="M45" s="1">
        <v>12</v>
      </c>
      <c r="N45" s="1">
        <v>12</v>
      </c>
      <c r="O45" s="1">
        <v>2.81</v>
      </c>
      <c r="P45" s="1">
        <v>4.33</v>
      </c>
      <c r="Q45" s="1">
        <v>32905.480000000003</v>
      </c>
      <c r="R45" s="1">
        <v>8.11</v>
      </c>
      <c r="S45" s="1">
        <v>149363.29</v>
      </c>
      <c r="T45" s="1">
        <v>311582.31</v>
      </c>
      <c r="U45" s="7"/>
    </row>
    <row r="46" spans="1:21" ht="12.75" x14ac:dyDescent="0.2">
      <c r="A46" s="1" t="s">
        <v>130</v>
      </c>
      <c r="B46" s="1" t="s">
        <v>131</v>
      </c>
      <c r="C46" s="1" t="s">
        <v>33</v>
      </c>
      <c r="D46" s="1" t="s">
        <v>67</v>
      </c>
      <c r="E46" s="1" t="s">
        <v>24</v>
      </c>
      <c r="F46" s="1" t="s">
        <v>30</v>
      </c>
      <c r="G46" s="1">
        <v>462401.96</v>
      </c>
      <c r="H46" s="1">
        <v>4904</v>
      </c>
      <c r="I46" s="1">
        <v>1253.1199999999999</v>
      </c>
      <c r="J46" s="1">
        <v>1117</v>
      </c>
      <c r="K46" s="1">
        <v>12.82</v>
      </c>
      <c r="L46" s="1">
        <v>80.47</v>
      </c>
      <c r="M46" s="1">
        <v>28</v>
      </c>
      <c r="N46" s="1">
        <v>10</v>
      </c>
      <c r="O46" s="1">
        <v>4.43</v>
      </c>
      <c r="P46" s="1">
        <v>-9.6999999999999993</v>
      </c>
      <c r="Q46" s="1">
        <v>22173.67</v>
      </c>
      <c r="R46" s="1">
        <v>12.64</v>
      </c>
      <c r="S46" s="1">
        <v>180265.17</v>
      </c>
      <c r="T46" s="1">
        <v>493026.92</v>
      </c>
      <c r="U46" s="7"/>
    </row>
    <row r="47" spans="1:21" ht="12.75" x14ac:dyDescent="0.2">
      <c r="A47" s="1" t="s">
        <v>132</v>
      </c>
      <c r="B47" s="1" t="s">
        <v>133</v>
      </c>
      <c r="C47" s="1" t="s">
        <v>94</v>
      </c>
      <c r="D47" s="1" t="s">
        <v>53</v>
      </c>
      <c r="E47" s="1" t="s">
        <v>43</v>
      </c>
      <c r="F47" s="1" t="s">
        <v>30</v>
      </c>
      <c r="G47" s="1">
        <v>395603.11</v>
      </c>
      <c r="H47" s="1">
        <v>4172</v>
      </c>
      <c r="I47" s="1">
        <v>4531.5600000000004</v>
      </c>
      <c r="J47" s="1">
        <v>8347</v>
      </c>
      <c r="K47" s="1">
        <v>49.04</v>
      </c>
      <c r="L47" s="1">
        <v>64.23</v>
      </c>
      <c r="M47" s="1">
        <v>15</v>
      </c>
      <c r="N47" s="1">
        <v>12</v>
      </c>
      <c r="O47" s="1">
        <v>3.98</v>
      </c>
      <c r="P47" s="1">
        <v>10.38</v>
      </c>
      <c r="Q47" s="1">
        <v>32851.980000000003</v>
      </c>
      <c r="R47" s="1">
        <v>13.33</v>
      </c>
      <c r="S47" s="1">
        <v>113614.5</v>
      </c>
      <c r="T47" s="1">
        <v>80719.350000000006</v>
      </c>
      <c r="U47" s="7"/>
    </row>
    <row r="48" spans="1:21" ht="12.75" x14ac:dyDescent="0.2">
      <c r="A48" s="1" t="s">
        <v>134</v>
      </c>
      <c r="B48" s="1" t="s">
        <v>135</v>
      </c>
      <c r="C48" s="1" t="s">
        <v>94</v>
      </c>
      <c r="D48" s="1" t="s">
        <v>23</v>
      </c>
      <c r="E48" s="1" t="s">
        <v>35</v>
      </c>
      <c r="F48" s="1" t="s">
        <v>64</v>
      </c>
      <c r="G48" s="1">
        <v>600326.12</v>
      </c>
      <c r="H48" s="1">
        <v>4684</v>
      </c>
      <c r="I48" s="1">
        <v>811.8</v>
      </c>
      <c r="J48" s="1">
        <v>1733</v>
      </c>
      <c r="K48" s="1">
        <v>24.29</v>
      </c>
      <c r="L48" s="1">
        <v>60.39</v>
      </c>
      <c r="M48" s="1">
        <v>31</v>
      </c>
      <c r="N48" s="1">
        <v>10</v>
      </c>
      <c r="O48" s="1">
        <v>2.98</v>
      </c>
      <c r="P48" s="1">
        <v>12.79</v>
      </c>
      <c r="Q48" s="1">
        <v>45250.15</v>
      </c>
      <c r="R48" s="1">
        <v>6.37</v>
      </c>
      <c r="S48" s="1">
        <v>25726.43</v>
      </c>
      <c r="T48" s="1">
        <v>237255.52</v>
      </c>
      <c r="U48" s="7"/>
    </row>
    <row r="49" spans="1:21" ht="12.75" x14ac:dyDescent="0.2">
      <c r="A49" s="1" t="s">
        <v>136</v>
      </c>
      <c r="B49" s="1" t="s">
        <v>137</v>
      </c>
      <c r="C49" s="1" t="s">
        <v>51</v>
      </c>
      <c r="D49" s="1" t="s">
        <v>23</v>
      </c>
      <c r="E49" s="1" t="s">
        <v>24</v>
      </c>
      <c r="F49" s="1" t="s">
        <v>30</v>
      </c>
      <c r="G49" s="1">
        <v>140014.95000000001</v>
      </c>
      <c r="H49" s="1">
        <v>2997</v>
      </c>
      <c r="I49" s="1">
        <v>591.79</v>
      </c>
      <c r="J49" s="1">
        <v>621</v>
      </c>
      <c r="K49" s="1">
        <v>3.18</v>
      </c>
      <c r="L49" s="1">
        <v>53.94</v>
      </c>
      <c r="M49" s="1">
        <v>35</v>
      </c>
      <c r="N49" s="1">
        <v>12</v>
      </c>
      <c r="O49" s="1">
        <v>4.38</v>
      </c>
      <c r="P49" s="1">
        <v>25.02</v>
      </c>
      <c r="Q49" s="1">
        <v>8952.66</v>
      </c>
      <c r="R49" s="1">
        <v>5.29</v>
      </c>
      <c r="S49" s="1">
        <v>59448.99</v>
      </c>
      <c r="T49" s="1">
        <v>91977.67</v>
      </c>
      <c r="U49" s="7"/>
    </row>
    <row r="50" spans="1:21" ht="12.75" x14ac:dyDescent="0.2">
      <c r="A50" s="1" t="s">
        <v>138</v>
      </c>
      <c r="B50" s="1" t="s">
        <v>139</v>
      </c>
      <c r="C50" s="1" t="s">
        <v>39</v>
      </c>
      <c r="D50" s="1" t="s">
        <v>72</v>
      </c>
      <c r="E50" s="1" t="s">
        <v>35</v>
      </c>
      <c r="F50" s="1" t="s">
        <v>36</v>
      </c>
      <c r="G50" s="1">
        <v>470940.04</v>
      </c>
      <c r="H50" s="1">
        <v>882</v>
      </c>
      <c r="I50" s="1">
        <v>3979.43</v>
      </c>
      <c r="J50" s="1">
        <v>4302</v>
      </c>
      <c r="K50" s="1">
        <v>49.46</v>
      </c>
      <c r="L50" s="1">
        <v>75.75</v>
      </c>
      <c r="M50" s="1">
        <v>43</v>
      </c>
      <c r="N50" s="1">
        <v>12</v>
      </c>
      <c r="O50" s="1">
        <v>3</v>
      </c>
      <c r="P50" s="1">
        <v>17.2</v>
      </c>
      <c r="Q50" s="1">
        <v>80948.460000000006</v>
      </c>
      <c r="R50" s="1">
        <v>10.23</v>
      </c>
      <c r="S50" s="1">
        <v>134299.44</v>
      </c>
      <c r="T50" s="1">
        <v>229866.15</v>
      </c>
      <c r="U50" s="7"/>
    </row>
    <row r="51" spans="1:21" ht="12.75" x14ac:dyDescent="0.2">
      <c r="A51" s="1" t="s">
        <v>140</v>
      </c>
      <c r="B51" s="1" t="s">
        <v>141</v>
      </c>
      <c r="C51" s="1" t="s">
        <v>23</v>
      </c>
      <c r="D51" s="1" t="s">
        <v>29</v>
      </c>
      <c r="E51" s="1" t="s">
        <v>35</v>
      </c>
      <c r="F51" s="1" t="s">
        <v>64</v>
      </c>
      <c r="G51" s="1">
        <v>558782.93999999994</v>
      </c>
      <c r="H51" s="1">
        <v>1098</v>
      </c>
      <c r="I51" s="1">
        <v>776.46</v>
      </c>
      <c r="J51" s="1">
        <v>8658</v>
      </c>
      <c r="K51" s="1">
        <v>45.12</v>
      </c>
      <c r="L51" s="1">
        <v>79.45</v>
      </c>
      <c r="M51" s="1">
        <v>47</v>
      </c>
      <c r="N51" s="1">
        <v>12</v>
      </c>
      <c r="O51" s="1">
        <v>4.88</v>
      </c>
      <c r="P51" s="1">
        <v>-5.5</v>
      </c>
      <c r="Q51" s="1">
        <v>17421.77</v>
      </c>
      <c r="R51" s="1">
        <v>8.26</v>
      </c>
      <c r="S51" s="1">
        <v>116936.08</v>
      </c>
      <c r="T51" s="1">
        <v>174185.33</v>
      </c>
      <c r="U51" s="7"/>
    </row>
    <row r="52" spans="1:21" ht="12.75" x14ac:dyDescent="0.2">
      <c r="A52" s="1" t="s">
        <v>142</v>
      </c>
      <c r="B52" s="1" t="s">
        <v>143</v>
      </c>
      <c r="C52" s="1" t="s">
        <v>23</v>
      </c>
      <c r="D52" s="1" t="s">
        <v>48</v>
      </c>
      <c r="E52" s="1" t="s">
        <v>73</v>
      </c>
      <c r="F52" s="1" t="s">
        <v>54</v>
      </c>
      <c r="G52" s="1">
        <v>169876.69</v>
      </c>
      <c r="H52" s="1">
        <v>1069</v>
      </c>
      <c r="I52" s="1">
        <v>3872.3</v>
      </c>
      <c r="J52" s="1">
        <v>850</v>
      </c>
      <c r="K52" s="1">
        <v>10.66</v>
      </c>
      <c r="L52" s="1">
        <v>83.63</v>
      </c>
      <c r="M52" s="1">
        <v>7</v>
      </c>
      <c r="N52" s="1">
        <v>10</v>
      </c>
      <c r="O52" s="1">
        <v>4.26</v>
      </c>
      <c r="P52" s="1">
        <v>1.1200000000000001</v>
      </c>
      <c r="Q52" s="1">
        <v>80076.929999999993</v>
      </c>
      <c r="R52" s="1">
        <v>6.89</v>
      </c>
      <c r="S52" s="1">
        <v>193521.62</v>
      </c>
      <c r="T52" s="1">
        <v>103003.32</v>
      </c>
      <c r="U52" s="7"/>
    </row>
    <row r="53" spans="1:21" ht="12.75" x14ac:dyDescent="0.2">
      <c r="A53" s="1" t="s">
        <v>144</v>
      </c>
      <c r="B53" s="1" t="s">
        <v>145</v>
      </c>
      <c r="C53" s="1" t="s">
        <v>23</v>
      </c>
      <c r="D53" s="1" t="s">
        <v>23</v>
      </c>
      <c r="E53" s="1" t="s">
        <v>35</v>
      </c>
      <c r="F53" s="1" t="s">
        <v>64</v>
      </c>
      <c r="G53" s="1">
        <v>141864.64000000001</v>
      </c>
      <c r="H53" s="1">
        <v>808</v>
      </c>
      <c r="I53" s="1">
        <v>2068.0500000000002</v>
      </c>
      <c r="J53" s="1">
        <v>7330</v>
      </c>
      <c r="K53" s="1">
        <v>40.53</v>
      </c>
      <c r="L53" s="1">
        <v>81.8</v>
      </c>
      <c r="M53" s="1">
        <v>35</v>
      </c>
      <c r="N53" s="1">
        <v>8</v>
      </c>
      <c r="O53" s="1">
        <v>2.82</v>
      </c>
      <c r="P53" s="1">
        <v>7.8</v>
      </c>
      <c r="Q53" s="1">
        <v>22234.99</v>
      </c>
      <c r="R53" s="1">
        <v>8.34</v>
      </c>
      <c r="S53" s="1">
        <v>37561.26</v>
      </c>
      <c r="T53" s="1">
        <v>176700.85</v>
      </c>
      <c r="U53" s="7"/>
    </row>
    <row r="54" spans="1:21" ht="12.75" x14ac:dyDescent="0.2">
      <c r="A54" s="1" t="s">
        <v>146</v>
      </c>
      <c r="B54" s="1" t="s">
        <v>147</v>
      </c>
      <c r="C54" s="1" t="s">
        <v>28</v>
      </c>
      <c r="D54" s="1" t="s">
        <v>48</v>
      </c>
      <c r="E54" s="1" t="s">
        <v>24</v>
      </c>
      <c r="F54" s="1" t="s">
        <v>36</v>
      </c>
      <c r="G54" s="1">
        <v>365878.7</v>
      </c>
      <c r="H54" s="1">
        <v>3247</v>
      </c>
      <c r="I54" s="1">
        <v>4943.38</v>
      </c>
      <c r="J54" s="1">
        <v>5323</v>
      </c>
      <c r="K54" s="1">
        <v>24.09</v>
      </c>
      <c r="L54" s="1">
        <v>86.27</v>
      </c>
      <c r="M54" s="1">
        <v>24</v>
      </c>
      <c r="N54" s="1">
        <v>10</v>
      </c>
      <c r="O54" s="1">
        <v>4.18</v>
      </c>
      <c r="P54" s="1">
        <v>5.45</v>
      </c>
      <c r="Q54" s="1">
        <v>67520.3</v>
      </c>
      <c r="R54" s="1">
        <v>1.66</v>
      </c>
      <c r="S54" s="1">
        <v>86982.5</v>
      </c>
      <c r="T54" s="1">
        <v>164579.13</v>
      </c>
      <c r="U54" s="7"/>
    </row>
    <row r="55" spans="1:21" ht="12.75" x14ac:dyDescent="0.2">
      <c r="A55" s="1" t="s">
        <v>148</v>
      </c>
      <c r="B55" s="1" t="s">
        <v>149</v>
      </c>
      <c r="C55" s="1" t="s">
        <v>94</v>
      </c>
      <c r="D55" s="1" t="s">
        <v>48</v>
      </c>
      <c r="E55" s="1" t="s">
        <v>35</v>
      </c>
      <c r="F55" s="1" t="s">
        <v>30</v>
      </c>
      <c r="G55" s="1">
        <v>765257.51</v>
      </c>
      <c r="H55" s="1">
        <v>4503</v>
      </c>
      <c r="I55" s="1">
        <v>4978.03</v>
      </c>
      <c r="J55" s="1">
        <v>6925</v>
      </c>
      <c r="K55" s="1">
        <v>39.21</v>
      </c>
      <c r="L55" s="1">
        <v>80.45</v>
      </c>
      <c r="M55" s="1">
        <v>45</v>
      </c>
      <c r="N55" s="1">
        <v>8</v>
      </c>
      <c r="O55" s="1">
        <v>4.84</v>
      </c>
      <c r="P55" s="1">
        <v>-4.71</v>
      </c>
      <c r="Q55" s="1">
        <v>48223.57</v>
      </c>
      <c r="R55" s="1">
        <v>6.82</v>
      </c>
      <c r="S55" s="1">
        <v>22392.14</v>
      </c>
      <c r="T55" s="1">
        <v>392111.03</v>
      </c>
      <c r="U55" s="7"/>
    </row>
    <row r="56" spans="1:21" ht="12.75" x14ac:dyDescent="0.2">
      <c r="A56" s="1" t="s">
        <v>150</v>
      </c>
      <c r="B56" s="1" t="s">
        <v>151</v>
      </c>
      <c r="C56" s="1" t="s">
        <v>39</v>
      </c>
      <c r="D56" s="1" t="s">
        <v>29</v>
      </c>
      <c r="E56" s="1" t="s">
        <v>35</v>
      </c>
      <c r="F56" s="1" t="s">
        <v>25</v>
      </c>
      <c r="G56" s="1">
        <v>305338.84000000003</v>
      </c>
      <c r="H56" s="1">
        <v>1005</v>
      </c>
      <c r="I56" s="1">
        <v>1418.97</v>
      </c>
      <c r="J56" s="1">
        <v>6544</v>
      </c>
      <c r="K56" s="1">
        <v>35.11</v>
      </c>
      <c r="L56" s="1">
        <v>94.69</v>
      </c>
      <c r="M56" s="1">
        <v>17</v>
      </c>
      <c r="N56" s="1">
        <v>12</v>
      </c>
      <c r="O56" s="1">
        <v>4.84</v>
      </c>
      <c r="P56" s="1">
        <v>25.36</v>
      </c>
      <c r="Q56" s="1">
        <v>24097.05</v>
      </c>
      <c r="R56" s="1">
        <v>6.57</v>
      </c>
      <c r="S56" s="1">
        <v>156465.73000000001</v>
      </c>
      <c r="T56" s="1">
        <v>347212.15</v>
      </c>
      <c r="U56" s="7"/>
    </row>
    <row r="57" spans="1:21" ht="12.75" x14ac:dyDescent="0.2">
      <c r="A57" s="1" t="s">
        <v>152</v>
      </c>
      <c r="B57" s="1" t="s">
        <v>153</v>
      </c>
      <c r="C57" s="1" t="s">
        <v>33</v>
      </c>
      <c r="D57" s="1" t="s">
        <v>48</v>
      </c>
      <c r="E57" s="1" t="s">
        <v>35</v>
      </c>
      <c r="F57" s="1" t="s">
        <v>25</v>
      </c>
      <c r="G57" s="1">
        <v>774852.79</v>
      </c>
      <c r="H57" s="1">
        <v>1112</v>
      </c>
      <c r="I57" s="1">
        <v>4960.79</v>
      </c>
      <c r="J57" s="1">
        <v>1336</v>
      </c>
      <c r="K57" s="1">
        <v>10.24</v>
      </c>
      <c r="L57" s="1">
        <v>94.79</v>
      </c>
      <c r="M57" s="1">
        <v>34</v>
      </c>
      <c r="N57" s="1">
        <v>12</v>
      </c>
      <c r="O57" s="1">
        <v>4.74</v>
      </c>
      <c r="P57" s="1">
        <v>-5.2</v>
      </c>
      <c r="Q57" s="1">
        <v>11367.29</v>
      </c>
      <c r="R57" s="1">
        <v>7.6</v>
      </c>
      <c r="S57" s="1">
        <v>129606.51</v>
      </c>
      <c r="T57" s="1">
        <v>474697.09</v>
      </c>
      <c r="U57" s="7"/>
    </row>
    <row r="58" spans="1:21" ht="12.75" x14ac:dyDescent="0.2">
      <c r="A58" s="1" t="s">
        <v>154</v>
      </c>
      <c r="B58" s="1" t="s">
        <v>61</v>
      </c>
      <c r="C58" s="1" t="s">
        <v>33</v>
      </c>
      <c r="D58" s="1" t="s">
        <v>23</v>
      </c>
      <c r="E58" s="1" t="s">
        <v>24</v>
      </c>
      <c r="F58" s="1" t="s">
        <v>64</v>
      </c>
      <c r="G58" s="1">
        <v>938325.04</v>
      </c>
      <c r="H58" s="1">
        <v>1860</v>
      </c>
      <c r="I58" s="1">
        <v>608.66999999999996</v>
      </c>
      <c r="J58" s="1">
        <v>7159</v>
      </c>
      <c r="K58" s="1">
        <v>43.03</v>
      </c>
      <c r="L58" s="1">
        <v>87.07</v>
      </c>
      <c r="M58" s="1">
        <v>23</v>
      </c>
      <c r="N58" s="1">
        <v>12</v>
      </c>
      <c r="O58" s="1">
        <v>2.96</v>
      </c>
      <c r="P58" s="1">
        <v>14.72</v>
      </c>
      <c r="Q58" s="1">
        <v>77878.38</v>
      </c>
      <c r="R58" s="1">
        <v>7.87</v>
      </c>
      <c r="S58" s="1">
        <v>157660.73000000001</v>
      </c>
      <c r="T58" s="1">
        <v>427782.96</v>
      </c>
      <c r="U58" s="7"/>
    </row>
    <row r="59" spans="1:21" ht="12.75" x14ac:dyDescent="0.2">
      <c r="A59" s="1" t="s">
        <v>155</v>
      </c>
      <c r="B59" s="1" t="s">
        <v>153</v>
      </c>
      <c r="C59" s="1" t="s">
        <v>94</v>
      </c>
      <c r="D59" s="1" t="s">
        <v>48</v>
      </c>
      <c r="E59" s="1" t="s">
        <v>73</v>
      </c>
      <c r="F59" s="1" t="s">
        <v>54</v>
      </c>
      <c r="G59" s="1">
        <v>430077.45</v>
      </c>
      <c r="H59" s="1">
        <v>1538</v>
      </c>
      <c r="I59" s="1">
        <v>3121.82</v>
      </c>
      <c r="J59" s="1">
        <v>4122</v>
      </c>
      <c r="K59" s="1">
        <v>5.34</v>
      </c>
      <c r="L59" s="1">
        <v>50.38</v>
      </c>
      <c r="M59" s="1">
        <v>16</v>
      </c>
      <c r="N59" s="1">
        <v>8</v>
      </c>
      <c r="O59" s="1">
        <v>3.84</v>
      </c>
      <c r="P59" s="1">
        <v>27.25</v>
      </c>
      <c r="Q59" s="1">
        <v>65136.09</v>
      </c>
      <c r="R59" s="1">
        <v>2.35</v>
      </c>
      <c r="S59" s="1">
        <v>145000.18</v>
      </c>
      <c r="T59" s="1">
        <v>156692.9</v>
      </c>
      <c r="U59" s="7"/>
    </row>
    <row r="60" spans="1:21" ht="12.75" x14ac:dyDescent="0.2">
      <c r="A60" s="1" t="s">
        <v>156</v>
      </c>
      <c r="B60" s="1" t="s">
        <v>157</v>
      </c>
      <c r="C60" s="1" t="s">
        <v>94</v>
      </c>
      <c r="D60" s="1" t="s">
        <v>48</v>
      </c>
      <c r="E60" s="1" t="s">
        <v>43</v>
      </c>
      <c r="F60" s="1" t="s">
        <v>54</v>
      </c>
      <c r="G60" s="1">
        <v>132249.35</v>
      </c>
      <c r="H60" s="1">
        <v>984</v>
      </c>
      <c r="I60" s="1">
        <v>3443.62</v>
      </c>
      <c r="J60" s="1">
        <v>4010</v>
      </c>
      <c r="K60" s="1">
        <v>6.49</v>
      </c>
      <c r="L60" s="1">
        <v>71.180000000000007</v>
      </c>
      <c r="M60" s="1">
        <v>44</v>
      </c>
      <c r="N60" s="1">
        <v>8</v>
      </c>
      <c r="O60" s="1">
        <v>3.32</v>
      </c>
      <c r="P60" s="1">
        <v>9.15</v>
      </c>
      <c r="Q60" s="1">
        <v>1685.59</v>
      </c>
      <c r="R60" s="1">
        <v>12.14</v>
      </c>
      <c r="S60" s="1">
        <v>129247.74</v>
      </c>
      <c r="T60" s="1">
        <v>439241.73</v>
      </c>
      <c r="U60" s="7"/>
    </row>
    <row r="61" spans="1:21" ht="12.75" x14ac:dyDescent="0.2">
      <c r="A61" s="1" t="s">
        <v>158</v>
      </c>
      <c r="B61" s="1" t="s">
        <v>159</v>
      </c>
      <c r="C61" s="1" t="s">
        <v>28</v>
      </c>
      <c r="D61" s="1" t="s">
        <v>42</v>
      </c>
      <c r="E61" s="1" t="s">
        <v>43</v>
      </c>
      <c r="F61" s="1" t="s">
        <v>54</v>
      </c>
      <c r="G61" s="1">
        <v>665606.82999999996</v>
      </c>
      <c r="H61" s="1">
        <v>1613</v>
      </c>
      <c r="I61" s="1">
        <v>2100.29</v>
      </c>
      <c r="J61" s="1">
        <v>9621</v>
      </c>
      <c r="K61" s="1">
        <v>41.7</v>
      </c>
      <c r="L61" s="1">
        <v>53.21</v>
      </c>
      <c r="M61" s="1">
        <v>6</v>
      </c>
      <c r="N61" s="1">
        <v>12</v>
      </c>
      <c r="O61" s="1">
        <v>3.92</v>
      </c>
      <c r="P61" s="1">
        <v>24.1</v>
      </c>
      <c r="Q61" s="1">
        <v>61746.22</v>
      </c>
      <c r="R61" s="1">
        <v>4.78</v>
      </c>
      <c r="S61" s="1">
        <v>107421.85</v>
      </c>
      <c r="T61" s="1">
        <v>265767.21999999997</v>
      </c>
      <c r="U61" s="7"/>
    </row>
    <row r="62" spans="1:21" ht="12.75" x14ac:dyDescent="0.2">
      <c r="A62" s="1" t="s">
        <v>160</v>
      </c>
      <c r="B62" s="1" t="s">
        <v>161</v>
      </c>
      <c r="C62" s="1" t="s">
        <v>76</v>
      </c>
      <c r="D62" s="1" t="s">
        <v>34</v>
      </c>
      <c r="E62" s="1" t="s">
        <v>43</v>
      </c>
      <c r="F62" s="1" t="s">
        <v>30</v>
      </c>
      <c r="G62" s="1">
        <v>132763.38</v>
      </c>
      <c r="H62" s="1">
        <v>3191</v>
      </c>
      <c r="I62" s="1">
        <v>4802.66</v>
      </c>
      <c r="J62" s="1">
        <v>1062</v>
      </c>
      <c r="K62" s="1">
        <v>4.9000000000000004</v>
      </c>
      <c r="L62" s="1">
        <v>71.02</v>
      </c>
      <c r="M62" s="1">
        <v>13</v>
      </c>
      <c r="N62" s="1">
        <v>8</v>
      </c>
      <c r="O62" s="1">
        <v>4.97</v>
      </c>
      <c r="P62" s="1">
        <v>2.14</v>
      </c>
      <c r="Q62" s="1">
        <v>52868.36</v>
      </c>
      <c r="R62" s="1">
        <v>3.29</v>
      </c>
      <c r="S62" s="1">
        <v>143811.32999999999</v>
      </c>
      <c r="T62" s="1">
        <v>384139.01</v>
      </c>
      <c r="U62" s="7"/>
    </row>
    <row r="63" spans="1:21" ht="12.75" x14ac:dyDescent="0.2">
      <c r="A63" s="1" t="s">
        <v>162</v>
      </c>
      <c r="B63" s="1" t="s">
        <v>110</v>
      </c>
      <c r="C63" s="1" t="s">
        <v>28</v>
      </c>
      <c r="D63" s="1" t="s">
        <v>57</v>
      </c>
      <c r="E63" s="1" t="s">
        <v>24</v>
      </c>
      <c r="F63" s="1" t="s">
        <v>64</v>
      </c>
      <c r="G63" s="1">
        <v>789004.45</v>
      </c>
      <c r="H63" s="1">
        <v>1566</v>
      </c>
      <c r="I63" s="1">
        <v>1380.18</v>
      </c>
      <c r="J63" s="1">
        <v>9245</v>
      </c>
      <c r="K63" s="1">
        <v>46.99</v>
      </c>
      <c r="L63" s="1">
        <v>57.08</v>
      </c>
      <c r="M63" s="1">
        <v>6</v>
      </c>
      <c r="N63" s="1">
        <v>8</v>
      </c>
      <c r="O63" s="1">
        <v>4.13</v>
      </c>
      <c r="P63" s="1">
        <v>10.18</v>
      </c>
      <c r="Q63" s="1">
        <v>13576.73</v>
      </c>
      <c r="R63" s="1">
        <v>5.95</v>
      </c>
      <c r="S63" s="1">
        <v>137783.26999999999</v>
      </c>
      <c r="T63" s="1">
        <v>163400.47</v>
      </c>
      <c r="U63" s="7"/>
    </row>
    <row r="64" spans="1:21" ht="12.75" x14ac:dyDescent="0.2">
      <c r="A64" s="1" t="s">
        <v>163</v>
      </c>
      <c r="B64" s="1" t="s">
        <v>164</v>
      </c>
      <c r="C64" s="1" t="s">
        <v>76</v>
      </c>
      <c r="D64" s="1" t="s">
        <v>48</v>
      </c>
      <c r="E64" s="1" t="s">
        <v>35</v>
      </c>
      <c r="F64" s="1" t="s">
        <v>25</v>
      </c>
      <c r="G64" s="1">
        <v>164857.73000000001</v>
      </c>
      <c r="H64" s="1">
        <v>2125</v>
      </c>
      <c r="I64" s="1">
        <v>1512.63</v>
      </c>
      <c r="J64" s="1">
        <v>8127</v>
      </c>
      <c r="K64" s="1">
        <v>39.729999999999997</v>
      </c>
      <c r="L64" s="1">
        <v>97.66</v>
      </c>
      <c r="M64" s="1">
        <v>16</v>
      </c>
      <c r="N64" s="1">
        <v>8</v>
      </c>
      <c r="O64" s="1">
        <v>4.7300000000000004</v>
      </c>
      <c r="P64" s="1">
        <v>24.43</v>
      </c>
      <c r="Q64" s="1">
        <v>62250.11</v>
      </c>
      <c r="R64" s="1">
        <v>7.06</v>
      </c>
      <c r="S64" s="1">
        <v>3281.73</v>
      </c>
      <c r="T64" s="1">
        <v>112919.96</v>
      </c>
      <c r="U64" s="7"/>
    </row>
    <row r="65" spans="1:21" ht="12.75" x14ac:dyDescent="0.2">
      <c r="A65" s="1" t="s">
        <v>165</v>
      </c>
      <c r="B65" s="1" t="s">
        <v>166</v>
      </c>
      <c r="C65" s="1" t="s">
        <v>51</v>
      </c>
      <c r="D65" s="1" t="s">
        <v>67</v>
      </c>
      <c r="E65" s="1" t="s">
        <v>24</v>
      </c>
      <c r="F65" s="1" t="s">
        <v>36</v>
      </c>
      <c r="G65" s="1">
        <v>292151.84000000003</v>
      </c>
      <c r="H65" s="1">
        <v>1825</v>
      </c>
      <c r="I65" s="1">
        <v>597.97</v>
      </c>
      <c r="J65" s="1">
        <v>1088</v>
      </c>
      <c r="K65" s="1">
        <v>49.98</v>
      </c>
      <c r="L65" s="1">
        <v>57.1</v>
      </c>
      <c r="M65" s="1">
        <v>39</v>
      </c>
      <c r="N65" s="1">
        <v>12</v>
      </c>
      <c r="O65" s="1">
        <v>3.03</v>
      </c>
      <c r="P65" s="1">
        <v>2.99</v>
      </c>
      <c r="Q65" s="1">
        <v>74524.36</v>
      </c>
      <c r="R65" s="1">
        <v>7.76</v>
      </c>
      <c r="S65" s="1">
        <v>48382.29</v>
      </c>
      <c r="T65" s="1">
        <v>429589.56</v>
      </c>
      <c r="U65" s="7"/>
    </row>
    <row r="66" spans="1:21" ht="12.75" x14ac:dyDescent="0.2">
      <c r="A66" s="1" t="s">
        <v>167</v>
      </c>
      <c r="B66" s="1" t="s">
        <v>151</v>
      </c>
      <c r="C66" s="1" t="s">
        <v>28</v>
      </c>
      <c r="D66" s="1" t="s">
        <v>42</v>
      </c>
      <c r="E66" s="1" t="s">
        <v>73</v>
      </c>
      <c r="F66" s="1" t="s">
        <v>103</v>
      </c>
      <c r="G66" s="1">
        <v>627055.81000000006</v>
      </c>
      <c r="H66" s="1">
        <v>3245</v>
      </c>
      <c r="I66" s="1">
        <v>3903.38</v>
      </c>
      <c r="J66" s="1">
        <v>7339</v>
      </c>
      <c r="K66" s="1">
        <v>26.39</v>
      </c>
      <c r="L66" s="1">
        <v>96.52</v>
      </c>
      <c r="M66" s="1">
        <v>24</v>
      </c>
      <c r="N66" s="1">
        <v>10</v>
      </c>
      <c r="O66" s="1">
        <v>4.84</v>
      </c>
      <c r="P66" s="1">
        <v>1.2</v>
      </c>
      <c r="Q66" s="1">
        <v>13036.05</v>
      </c>
      <c r="R66" s="1">
        <v>8.35</v>
      </c>
      <c r="S66" s="1">
        <v>95247.55</v>
      </c>
      <c r="T66" s="1">
        <v>32490.68</v>
      </c>
      <c r="U66" s="7"/>
    </row>
    <row r="67" spans="1:21" ht="12.75" x14ac:dyDescent="0.2">
      <c r="A67" s="1" t="s">
        <v>168</v>
      </c>
      <c r="B67" s="1" t="s">
        <v>61</v>
      </c>
      <c r="C67" s="1" t="s">
        <v>28</v>
      </c>
      <c r="D67" s="1" t="s">
        <v>48</v>
      </c>
      <c r="E67" s="1" t="s">
        <v>73</v>
      </c>
      <c r="F67" s="1" t="s">
        <v>54</v>
      </c>
      <c r="G67" s="1">
        <v>992053.49</v>
      </c>
      <c r="H67" s="1">
        <v>154</v>
      </c>
      <c r="I67" s="1">
        <v>4499.82</v>
      </c>
      <c r="J67" s="1">
        <v>8825</v>
      </c>
      <c r="K67" s="1">
        <v>34.619999999999997</v>
      </c>
      <c r="L67" s="1">
        <v>87.43</v>
      </c>
      <c r="M67" s="1">
        <v>28</v>
      </c>
      <c r="N67" s="1">
        <v>8</v>
      </c>
      <c r="O67" s="1">
        <v>4.84</v>
      </c>
      <c r="P67" s="1">
        <v>9.0500000000000007</v>
      </c>
      <c r="Q67" s="1">
        <v>37625.120000000003</v>
      </c>
      <c r="R67" s="1">
        <v>7.98</v>
      </c>
      <c r="S67" s="1">
        <v>80411.89</v>
      </c>
      <c r="T67" s="1">
        <v>41884.480000000003</v>
      </c>
      <c r="U67" s="7"/>
    </row>
    <row r="68" spans="1:21" ht="12.75" x14ac:dyDescent="0.2">
      <c r="A68" s="1" t="s">
        <v>169</v>
      </c>
      <c r="B68" s="1" t="s">
        <v>170</v>
      </c>
      <c r="C68" s="1" t="s">
        <v>51</v>
      </c>
      <c r="D68" s="1" t="s">
        <v>72</v>
      </c>
      <c r="E68" s="1" t="s">
        <v>35</v>
      </c>
      <c r="F68" s="1" t="s">
        <v>54</v>
      </c>
      <c r="G68" s="1">
        <v>868854.59</v>
      </c>
      <c r="H68" s="1">
        <v>2779</v>
      </c>
      <c r="I68" s="1">
        <v>1035.6099999999999</v>
      </c>
      <c r="J68" s="1">
        <v>3786</v>
      </c>
      <c r="K68" s="1">
        <v>26.03</v>
      </c>
      <c r="L68" s="1">
        <v>96.15</v>
      </c>
      <c r="M68" s="1">
        <v>37</v>
      </c>
      <c r="N68" s="1">
        <v>12</v>
      </c>
      <c r="O68" s="1">
        <v>4.6900000000000004</v>
      </c>
      <c r="P68" s="1">
        <v>9.91</v>
      </c>
      <c r="Q68" s="1">
        <v>50825.13</v>
      </c>
      <c r="R68" s="1">
        <v>5.52</v>
      </c>
      <c r="S68" s="1">
        <v>67031.56</v>
      </c>
      <c r="T68" s="1">
        <v>475100.41</v>
      </c>
      <c r="U68" s="7"/>
    </row>
    <row r="69" spans="1:21" ht="12.75" x14ac:dyDescent="0.2">
      <c r="A69" s="1" t="s">
        <v>171</v>
      </c>
      <c r="B69" s="1" t="s">
        <v>172</v>
      </c>
      <c r="C69" s="1" t="s">
        <v>39</v>
      </c>
      <c r="D69" s="1" t="s">
        <v>57</v>
      </c>
      <c r="E69" s="1" t="s">
        <v>35</v>
      </c>
      <c r="F69" s="1" t="s">
        <v>64</v>
      </c>
      <c r="G69" s="1">
        <v>662808.93999999994</v>
      </c>
      <c r="H69" s="1">
        <v>2825</v>
      </c>
      <c r="I69" s="1">
        <v>865.61</v>
      </c>
      <c r="J69" s="1">
        <v>4957</v>
      </c>
      <c r="K69" s="1">
        <v>30.43</v>
      </c>
      <c r="L69" s="1">
        <v>55.35</v>
      </c>
      <c r="M69" s="1">
        <v>12</v>
      </c>
      <c r="N69" s="1">
        <v>12</v>
      </c>
      <c r="O69" s="1">
        <v>3.41</v>
      </c>
      <c r="P69" s="1">
        <v>-0.93</v>
      </c>
      <c r="Q69" s="1">
        <v>67671.62</v>
      </c>
      <c r="R69" s="1">
        <v>2.2400000000000002</v>
      </c>
      <c r="S69" s="1">
        <v>111560.42</v>
      </c>
      <c r="T69" s="1">
        <v>123100.78</v>
      </c>
      <c r="U69" s="7"/>
    </row>
    <row r="70" spans="1:21" ht="12.75" x14ac:dyDescent="0.2">
      <c r="A70" s="1" t="s">
        <v>173</v>
      </c>
      <c r="B70" s="1" t="s">
        <v>141</v>
      </c>
      <c r="C70" s="1" t="s">
        <v>51</v>
      </c>
      <c r="D70" s="1" t="s">
        <v>67</v>
      </c>
      <c r="E70" s="1" t="s">
        <v>35</v>
      </c>
      <c r="F70" s="1" t="s">
        <v>103</v>
      </c>
      <c r="G70" s="1">
        <v>546612.56000000006</v>
      </c>
      <c r="H70" s="1">
        <v>1755</v>
      </c>
      <c r="I70" s="1">
        <v>3260.9</v>
      </c>
      <c r="J70" s="1">
        <v>9583</v>
      </c>
      <c r="K70" s="1">
        <v>47.14</v>
      </c>
      <c r="L70" s="1">
        <v>80.22</v>
      </c>
      <c r="M70" s="1">
        <v>11</v>
      </c>
      <c r="N70" s="1">
        <v>8</v>
      </c>
      <c r="O70" s="1">
        <v>3.17</v>
      </c>
      <c r="P70" s="1">
        <v>20.55</v>
      </c>
      <c r="Q70" s="1">
        <v>52361.24</v>
      </c>
      <c r="R70" s="1">
        <v>5.54</v>
      </c>
      <c r="S70" s="1">
        <v>165853.03</v>
      </c>
      <c r="T70" s="1">
        <v>105917.15</v>
      </c>
      <c r="U70" s="7"/>
    </row>
    <row r="71" spans="1:21" ht="12.75" x14ac:dyDescent="0.2">
      <c r="A71" s="1" t="s">
        <v>174</v>
      </c>
      <c r="B71" s="1" t="s">
        <v>175</v>
      </c>
      <c r="C71" s="1" t="s">
        <v>81</v>
      </c>
      <c r="D71" s="1" t="s">
        <v>57</v>
      </c>
      <c r="E71" s="1" t="s">
        <v>24</v>
      </c>
      <c r="F71" s="1" t="s">
        <v>30</v>
      </c>
      <c r="G71" s="1">
        <v>173788.33</v>
      </c>
      <c r="H71" s="1">
        <v>3173</v>
      </c>
      <c r="I71" s="1">
        <v>1659.64</v>
      </c>
      <c r="J71" s="1">
        <v>1756</v>
      </c>
      <c r="K71" s="1">
        <v>39.28</v>
      </c>
      <c r="L71" s="1">
        <v>50.28</v>
      </c>
      <c r="M71" s="1">
        <v>43</v>
      </c>
      <c r="N71" s="1">
        <v>8</v>
      </c>
      <c r="O71" s="1">
        <v>3.14</v>
      </c>
      <c r="P71" s="1">
        <v>27.09</v>
      </c>
      <c r="Q71" s="1">
        <v>61122.73</v>
      </c>
      <c r="R71" s="1">
        <v>5.92</v>
      </c>
      <c r="S71" s="1">
        <v>86793.24</v>
      </c>
      <c r="T71" s="1">
        <v>179350.14</v>
      </c>
      <c r="U71" s="7"/>
    </row>
    <row r="72" spans="1:21" ht="12.75" x14ac:dyDescent="0.2">
      <c r="A72" s="1" t="s">
        <v>176</v>
      </c>
      <c r="B72" s="1" t="s">
        <v>177</v>
      </c>
      <c r="C72" s="1" t="s">
        <v>33</v>
      </c>
      <c r="D72" s="1" t="s">
        <v>67</v>
      </c>
      <c r="E72" s="1" t="s">
        <v>35</v>
      </c>
      <c r="F72" s="1" t="s">
        <v>64</v>
      </c>
      <c r="G72" s="1">
        <v>854225.69</v>
      </c>
      <c r="H72" s="1">
        <v>4238</v>
      </c>
      <c r="I72" s="1">
        <v>3815.1</v>
      </c>
      <c r="J72" s="1">
        <v>4497</v>
      </c>
      <c r="K72" s="1">
        <v>34.47</v>
      </c>
      <c r="L72" s="1">
        <v>91.48</v>
      </c>
      <c r="M72" s="1">
        <v>35</v>
      </c>
      <c r="N72" s="1">
        <v>12</v>
      </c>
      <c r="O72" s="1">
        <v>2.66</v>
      </c>
      <c r="P72" s="1">
        <v>27.75</v>
      </c>
      <c r="Q72" s="1">
        <v>97377.43</v>
      </c>
      <c r="R72" s="1">
        <v>2.67</v>
      </c>
      <c r="S72" s="1">
        <v>155267.76999999999</v>
      </c>
      <c r="T72" s="1">
        <v>447310.55</v>
      </c>
      <c r="U72" s="7"/>
    </row>
    <row r="73" spans="1:21" ht="12.75" x14ac:dyDescent="0.2">
      <c r="A73" s="1" t="s">
        <v>178</v>
      </c>
      <c r="B73" s="1" t="s">
        <v>179</v>
      </c>
      <c r="C73" s="1" t="s">
        <v>76</v>
      </c>
      <c r="D73" s="1" t="s">
        <v>57</v>
      </c>
      <c r="E73" s="1" t="s">
        <v>43</v>
      </c>
      <c r="F73" s="1" t="s">
        <v>64</v>
      </c>
      <c r="G73" s="1">
        <v>874213.57</v>
      </c>
      <c r="H73" s="1">
        <v>2204</v>
      </c>
      <c r="I73" s="1">
        <v>2352.73</v>
      </c>
      <c r="J73" s="1">
        <v>7577</v>
      </c>
      <c r="K73" s="1">
        <v>4.9800000000000004</v>
      </c>
      <c r="L73" s="1">
        <v>55.3</v>
      </c>
      <c r="M73" s="1">
        <v>41</v>
      </c>
      <c r="N73" s="1">
        <v>12</v>
      </c>
      <c r="O73" s="1">
        <v>3.27</v>
      </c>
      <c r="P73" s="1">
        <v>17.670000000000002</v>
      </c>
      <c r="Q73" s="1">
        <v>36054.94</v>
      </c>
      <c r="R73" s="1">
        <v>8.08</v>
      </c>
      <c r="S73" s="1">
        <v>99371.74</v>
      </c>
      <c r="T73" s="1">
        <v>368794.19</v>
      </c>
      <c r="U73" s="7"/>
    </row>
    <row r="74" spans="1:21" ht="12.75" x14ac:dyDescent="0.2">
      <c r="A74" s="1" t="s">
        <v>180</v>
      </c>
      <c r="B74" s="1" t="s">
        <v>181</v>
      </c>
      <c r="C74" s="1" t="s">
        <v>33</v>
      </c>
      <c r="D74" s="1" t="s">
        <v>53</v>
      </c>
      <c r="E74" s="1" t="s">
        <v>24</v>
      </c>
      <c r="F74" s="1" t="s">
        <v>25</v>
      </c>
      <c r="G74" s="1">
        <v>354312.81</v>
      </c>
      <c r="H74" s="1">
        <v>1718</v>
      </c>
      <c r="I74" s="1">
        <v>1541.09</v>
      </c>
      <c r="J74" s="1">
        <v>1087</v>
      </c>
      <c r="K74" s="1">
        <v>36.85</v>
      </c>
      <c r="L74" s="1">
        <v>90.03</v>
      </c>
      <c r="M74" s="1">
        <v>13</v>
      </c>
      <c r="N74" s="1">
        <v>10</v>
      </c>
      <c r="O74" s="1">
        <v>3.85</v>
      </c>
      <c r="P74" s="1">
        <v>-4.88</v>
      </c>
      <c r="Q74" s="1">
        <v>60431.3</v>
      </c>
      <c r="R74" s="1">
        <v>10.26</v>
      </c>
      <c r="S74" s="1">
        <v>127708.07</v>
      </c>
      <c r="T74" s="1">
        <v>453324.08</v>
      </c>
      <c r="U74" s="7"/>
    </row>
    <row r="75" spans="1:21" ht="12.75" x14ac:dyDescent="0.2">
      <c r="A75" s="1" t="s">
        <v>182</v>
      </c>
      <c r="B75" s="1" t="s">
        <v>38</v>
      </c>
      <c r="C75" s="1" t="s">
        <v>81</v>
      </c>
      <c r="D75" s="1" t="s">
        <v>67</v>
      </c>
      <c r="E75" s="1" t="s">
        <v>43</v>
      </c>
      <c r="F75" s="1" t="s">
        <v>25</v>
      </c>
      <c r="G75" s="1">
        <v>239483.74</v>
      </c>
      <c r="H75" s="1">
        <v>198</v>
      </c>
      <c r="I75" s="1">
        <v>3360.6</v>
      </c>
      <c r="J75" s="1">
        <v>1294</v>
      </c>
      <c r="K75" s="1">
        <v>39.869999999999997</v>
      </c>
      <c r="L75" s="1">
        <v>99.42</v>
      </c>
      <c r="M75" s="1">
        <v>7</v>
      </c>
      <c r="N75" s="1">
        <v>10</v>
      </c>
      <c r="O75" s="1">
        <v>2.59</v>
      </c>
      <c r="P75" s="1">
        <v>-8.64</v>
      </c>
      <c r="Q75" s="1">
        <v>2288.42</v>
      </c>
      <c r="R75" s="1">
        <v>1.57</v>
      </c>
      <c r="S75" s="1">
        <v>66325.740000000005</v>
      </c>
      <c r="T75" s="1">
        <v>343434.29</v>
      </c>
      <c r="U75" s="7"/>
    </row>
    <row r="76" spans="1:21" ht="12.75" x14ac:dyDescent="0.2">
      <c r="A76" s="1" t="s">
        <v>183</v>
      </c>
      <c r="B76" s="1" t="s">
        <v>87</v>
      </c>
      <c r="C76" s="1" t="s">
        <v>23</v>
      </c>
      <c r="D76" s="1" t="s">
        <v>72</v>
      </c>
      <c r="E76" s="1" t="s">
        <v>35</v>
      </c>
      <c r="F76" s="1" t="s">
        <v>30</v>
      </c>
      <c r="G76" s="1">
        <v>53175.51</v>
      </c>
      <c r="H76" s="1">
        <v>4380</v>
      </c>
      <c r="I76" s="1">
        <v>2625.56</v>
      </c>
      <c r="J76" s="1">
        <v>9369</v>
      </c>
      <c r="K76" s="1">
        <v>21.81</v>
      </c>
      <c r="L76" s="1">
        <v>82.44</v>
      </c>
      <c r="M76" s="1">
        <v>23</v>
      </c>
      <c r="N76" s="1">
        <v>10</v>
      </c>
      <c r="O76" s="1">
        <v>4.5199999999999996</v>
      </c>
      <c r="P76" s="1">
        <v>21.48</v>
      </c>
      <c r="Q76" s="1">
        <v>60057.64</v>
      </c>
      <c r="R76" s="1">
        <v>2.54</v>
      </c>
      <c r="S76" s="1">
        <v>61368.17</v>
      </c>
      <c r="T76" s="1">
        <v>150718.22</v>
      </c>
      <c r="U76" s="7"/>
    </row>
    <row r="77" spans="1:21" ht="12.75" x14ac:dyDescent="0.2">
      <c r="A77" s="1" t="s">
        <v>184</v>
      </c>
      <c r="B77" s="1" t="s">
        <v>185</v>
      </c>
      <c r="C77" s="1" t="s">
        <v>23</v>
      </c>
      <c r="D77" s="1" t="s">
        <v>42</v>
      </c>
      <c r="E77" s="1" t="s">
        <v>24</v>
      </c>
      <c r="F77" s="1" t="s">
        <v>25</v>
      </c>
      <c r="G77" s="1">
        <v>181964.79999999999</v>
      </c>
      <c r="H77" s="1">
        <v>4030</v>
      </c>
      <c r="I77" s="1">
        <v>2065.83</v>
      </c>
      <c r="J77" s="1">
        <v>8895</v>
      </c>
      <c r="K77" s="1">
        <v>31.8</v>
      </c>
      <c r="L77" s="1">
        <v>54.04</v>
      </c>
      <c r="M77" s="1">
        <v>23</v>
      </c>
      <c r="N77" s="1">
        <v>8</v>
      </c>
      <c r="O77" s="1">
        <v>3.25</v>
      </c>
      <c r="P77" s="1">
        <v>15.04</v>
      </c>
      <c r="Q77" s="1">
        <v>27771</v>
      </c>
      <c r="R77" s="1">
        <v>9.23</v>
      </c>
      <c r="S77" s="1">
        <v>153081.78</v>
      </c>
      <c r="T77" s="1">
        <v>338157.73</v>
      </c>
      <c r="U77" s="7"/>
    </row>
    <row r="78" spans="1:21" ht="12.75" x14ac:dyDescent="0.2">
      <c r="A78" s="1" t="s">
        <v>186</v>
      </c>
      <c r="B78" s="1" t="s">
        <v>187</v>
      </c>
      <c r="C78" s="1" t="s">
        <v>76</v>
      </c>
      <c r="D78" s="1" t="s">
        <v>34</v>
      </c>
      <c r="E78" s="1" t="s">
        <v>73</v>
      </c>
      <c r="F78" s="1" t="s">
        <v>30</v>
      </c>
      <c r="G78" s="1">
        <v>314387.84999999998</v>
      </c>
      <c r="H78" s="1">
        <v>273</v>
      </c>
      <c r="I78" s="1">
        <v>1535.19</v>
      </c>
      <c r="J78" s="1">
        <v>3267</v>
      </c>
      <c r="K78" s="1">
        <v>21.38</v>
      </c>
      <c r="L78" s="1">
        <v>65.569999999999993</v>
      </c>
      <c r="M78" s="1">
        <v>5</v>
      </c>
      <c r="N78" s="1">
        <v>10</v>
      </c>
      <c r="O78" s="1">
        <v>3.06</v>
      </c>
      <c r="P78" s="1">
        <v>8.76</v>
      </c>
      <c r="Q78" s="1">
        <v>51286.04</v>
      </c>
      <c r="R78" s="1">
        <v>11.35</v>
      </c>
      <c r="S78" s="1">
        <v>8274.5300000000007</v>
      </c>
      <c r="T78" s="1">
        <v>55652.44</v>
      </c>
      <c r="U78" s="7"/>
    </row>
    <row r="79" spans="1:21" ht="12.75" x14ac:dyDescent="0.2">
      <c r="A79" s="1" t="s">
        <v>188</v>
      </c>
      <c r="B79" s="1" t="s">
        <v>189</v>
      </c>
      <c r="C79" s="1" t="s">
        <v>33</v>
      </c>
      <c r="D79" s="1" t="s">
        <v>57</v>
      </c>
      <c r="E79" s="1" t="s">
        <v>24</v>
      </c>
      <c r="F79" s="1" t="s">
        <v>64</v>
      </c>
      <c r="G79" s="1">
        <v>103189.96</v>
      </c>
      <c r="H79" s="1">
        <v>3281</v>
      </c>
      <c r="I79" s="1">
        <v>4737.67</v>
      </c>
      <c r="J79" s="1">
        <v>7017</v>
      </c>
      <c r="K79" s="1">
        <v>31.4</v>
      </c>
      <c r="L79" s="1">
        <v>54.84</v>
      </c>
      <c r="M79" s="1">
        <v>11</v>
      </c>
      <c r="N79" s="1">
        <v>12</v>
      </c>
      <c r="O79" s="1">
        <v>4.2699999999999996</v>
      </c>
      <c r="P79" s="1">
        <v>22.59</v>
      </c>
      <c r="Q79" s="1">
        <v>91457.33</v>
      </c>
      <c r="R79" s="1">
        <v>7.41</v>
      </c>
      <c r="S79" s="1">
        <v>94084.42</v>
      </c>
      <c r="T79" s="1">
        <v>431631.56</v>
      </c>
      <c r="U79" s="7"/>
    </row>
    <row r="80" spans="1:21" ht="12.75" x14ac:dyDescent="0.2">
      <c r="A80" s="1" t="s">
        <v>190</v>
      </c>
      <c r="B80" s="1" t="s">
        <v>191</v>
      </c>
      <c r="C80" s="1" t="s">
        <v>22</v>
      </c>
      <c r="D80" s="1" t="s">
        <v>57</v>
      </c>
      <c r="E80" s="1" t="s">
        <v>73</v>
      </c>
      <c r="F80" s="1" t="s">
        <v>64</v>
      </c>
      <c r="G80" s="1">
        <v>704662.41</v>
      </c>
      <c r="H80" s="1">
        <v>3284</v>
      </c>
      <c r="I80" s="1">
        <v>2367.02</v>
      </c>
      <c r="J80" s="1">
        <v>7062</v>
      </c>
      <c r="K80" s="1">
        <v>5.26</v>
      </c>
      <c r="L80" s="1">
        <v>98.89</v>
      </c>
      <c r="M80" s="1">
        <v>15</v>
      </c>
      <c r="N80" s="1">
        <v>12</v>
      </c>
      <c r="O80" s="1">
        <v>2.91</v>
      </c>
      <c r="P80" s="1">
        <v>-7.48</v>
      </c>
      <c r="Q80" s="1">
        <v>75693.759999999995</v>
      </c>
      <c r="R80" s="1">
        <v>4.97</v>
      </c>
      <c r="S80" s="1">
        <v>23943.07</v>
      </c>
      <c r="T80" s="1">
        <v>122101.1</v>
      </c>
      <c r="U80" s="7"/>
    </row>
    <row r="81" spans="1:21" ht="12.75" x14ac:dyDescent="0.2">
      <c r="A81" s="1" t="s">
        <v>192</v>
      </c>
      <c r="B81" s="1" t="s">
        <v>193</v>
      </c>
      <c r="C81" s="1" t="s">
        <v>22</v>
      </c>
      <c r="D81" s="1" t="s">
        <v>23</v>
      </c>
      <c r="E81" s="1" t="s">
        <v>43</v>
      </c>
      <c r="F81" s="1" t="s">
        <v>54</v>
      </c>
      <c r="G81" s="1">
        <v>625090.6</v>
      </c>
      <c r="H81" s="1">
        <v>1330</v>
      </c>
      <c r="I81" s="1">
        <v>3964.61</v>
      </c>
      <c r="J81" s="1">
        <v>8103</v>
      </c>
      <c r="K81" s="1">
        <v>25.22</v>
      </c>
      <c r="L81" s="1">
        <v>93.31</v>
      </c>
      <c r="M81" s="1">
        <v>34</v>
      </c>
      <c r="N81" s="1">
        <v>8</v>
      </c>
      <c r="O81" s="1">
        <v>3.13</v>
      </c>
      <c r="P81" s="1">
        <v>-4.1500000000000004</v>
      </c>
      <c r="Q81" s="1">
        <v>33725.49</v>
      </c>
      <c r="R81" s="1">
        <v>7.44</v>
      </c>
      <c r="S81" s="1">
        <v>197998</v>
      </c>
      <c r="T81" s="1">
        <v>338295.19</v>
      </c>
      <c r="U81" s="7"/>
    </row>
    <row r="82" spans="1:21" ht="12.75" x14ac:dyDescent="0.2">
      <c r="A82" s="1" t="s">
        <v>194</v>
      </c>
      <c r="B82" s="1" t="s">
        <v>195</v>
      </c>
      <c r="C82" s="1" t="s">
        <v>76</v>
      </c>
      <c r="D82" s="1" t="s">
        <v>42</v>
      </c>
      <c r="E82" s="1" t="s">
        <v>73</v>
      </c>
      <c r="F82" s="1" t="s">
        <v>36</v>
      </c>
      <c r="G82" s="1">
        <v>210910.86</v>
      </c>
      <c r="H82" s="1">
        <v>4287</v>
      </c>
      <c r="I82" s="1">
        <v>1639.87</v>
      </c>
      <c r="J82" s="1">
        <v>9796</v>
      </c>
      <c r="K82" s="1">
        <v>45.32</v>
      </c>
      <c r="L82" s="1">
        <v>68.510000000000005</v>
      </c>
      <c r="M82" s="1">
        <v>25</v>
      </c>
      <c r="N82" s="1">
        <v>12</v>
      </c>
      <c r="O82" s="1">
        <v>3.75</v>
      </c>
      <c r="P82" s="1">
        <v>5.25</v>
      </c>
      <c r="Q82" s="1">
        <v>82333.53</v>
      </c>
      <c r="R82" s="1">
        <v>8.99</v>
      </c>
      <c r="S82" s="1">
        <v>131162.37</v>
      </c>
      <c r="T82" s="1">
        <v>223471.11</v>
      </c>
      <c r="U82" s="7"/>
    </row>
    <row r="83" spans="1:21" ht="12.75" x14ac:dyDescent="0.2">
      <c r="A83" s="1" t="s">
        <v>196</v>
      </c>
      <c r="B83" s="1" t="s">
        <v>151</v>
      </c>
      <c r="C83" s="1" t="s">
        <v>76</v>
      </c>
      <c r="D83" s="1" t="s">
        <v>57</v>
      </c>
      <c r="E83" s="1" t="s">
        <v>24</v>
      </c>
      <c r="F83" s="1" t="s">
        <v>30</v>
      </c>
      <c r="G83" s="1">
        <v>274682.46000000002</v>
      </c>
      <c r="H83" s="1">
        <v>3678</v>
      </c>
      <c r="I83" s="1">
        <v>4549.8999999999996</v>
      </c>
      <c r="J83" s="1">
        <v>5642</v>
      </c>
      <c r="K83" s="1">
        <v>8.08</v>
      </c>
      <c r="L83" s="1">
        <v>67.83</v>
      </c>
      <c r="M83" s="1">
        <v>40</v>
      </c>
      <c r="N83" s="1">
        <v>8</v>
      </c>
      <c r="O83" s="1">
        <v>3.26</v>
      </c>
      <c r="P83" s="1">
        <v>4.82</v>
      </c>
      <c r="Q83" s="1">
        <v>79385.2</v>
      </c>
      <c r="R83" s="1">
        <v>1.95</v>
      </c>
      <c r="S83" s="1">
        <v>107931.87</v>
      </c>
      <c r="T83" s="1">
        <v>252274.39</v>
      </c>
      <c r="U83" s="7"/>
    </row>
    <row r="84" spans="1:21" ht="12.75" x14ac:dyDescent="0.2">
      <c r="A84" s="1" t="s">
        <v>197</v>
      </c>
      <c r="B84" s="1" t="s">
        <v>198</v>
      </c>
      <c r="C84" s="1" t="s">
        <v>106</v>
      </c>
      <c r="D84" s="1" t="s">
        <v>72</v>
      </c>
      <c r="E84" s="1" t="s">
        <v>24</v>
      </c>
      <c r="F84" s="1" t="s">
        <v>64</v>
      </c>
      <c r="G84" s="1">
        <v>716824.17</v>
      </c>
      <c r="H84" s="1">
        <v>2074</v>
      </c>
      <c r="I84" s="1">
        <v>896.64</v>
      </c>
      <c r="J84" s="1">
        <v>5368</v>
      </c>
      <c r="K84" s="1">
        <v>31.28</v>
      </c>
      <c r="L84" s="1">
        <v>76.67</v>
      </c>
      <c r="M84" s="1">
        <v>13</v>
      </c>
      <c r="N84" s="1">
        <v>8</v>
      </c>
      <c r="O84" s="1">
        <v>4.9000000000000004</v>
      </c>
      <c r="P84" s="1">
        <v>-0.64</v>
      </c>
      <c r="Q84" s="1">
        <v>64127.519999999997</v>
      </c>
      <c r="R84" s="1">
        <v>7.27</v>
      </c>
      <c r="S84" s="1">
        <v>196641.72</v>
      </c>
      <c r="T84" s="1">
        <v>441106.77</v>
      </c>
      <c r="U84" s="7"/>
    </row>
    <row r="85" spans="1:21" ht="12.75" x14ac:dyDescent="0.2">
      <c r="A85" s="1" t="s">
        <v>199</v>
      </c>
      <c r="B85" s="1" t="s">
        <v>200</v>
      </c>
      <c r="C85" s="1" t="s">
        <v>39</v>
      </c>
      <c r="D85" s="1" t="s">
        <v>53</v>
      </c>
      <c r="E85" s="1" t="s">
        <v>73</v>
      </c>
      <c r="F85" s="1" t="s">
        <v>64</v>
      </c>
      <c r="G85" s="1">
        <v>514391.6</v>
      </c>
      <c r="H85" s="1">
        <v>1587</v>
      </c>
      <c r="I85" s="1">
        <v>754.35</v>
      </c>
      <c r="J85" s="1">
        <v>4626</v>
      </c>
      <c r="K85" s="1">
        <v>6.39</v>
      </c>
      <c r="L85" s="1">
        <v>72.31</v>
      </c>
      <c r="M85" s="1">
        <v>21</v>
      </c>
      <c r="N85" s="1">
        <v>8</v>
      </c>
      <c r="O85" s="1">
        <v>3.57</v>
      </c>
      <c r="P85" s="1">
        <v>7.66</v>
      </c>
      <c r="Q85" s="1">
        <v>40932.11</v>
      </c>
      <c r="R85" s="1">
        <v>12.99</v>
      </c>
      <c r="S85" s="1">
        <v>155646.15</v>
      </c>
      <c r="T85" s="1">
        <v>85884.86</v>
      </c>
      <c r="U85" s="7"/>
    </row>
    <row r="86" spans="1:21" ht="12.75" x14ac:dyDescent="0.2">
      <c r="A86" s="1" t="s">
        <v>201</v>
      </c>
      <c r="B86" s="1" t="s">
        <v>202</v>
      </c>
      <c r="C86" s="1" t="s">
        <v>39</v>
      </c>
      <c r="D86" s="1" t="s">
        <v>23</v>
      </c>
      <c r="E86" s="1" t="s">
        <v>73</v>
      </c>
      <c r="F86" s="1" t="s">
        <v>25</v>
      </c>
      <c r="G86" s="1">
        <v>252354.96</v>
      </c>
      <c r="H86" s="1">
        <v>3078</v>
      </c>
      <c r="I86" s="1">
        <v>4968.07</v>
      </c>
      <c r="J86" s="1">
        <v>7804</v>
      </c>
      <c r="K86" s="1">
        <v>19.95</v>
      </c>
      <c r="L86" s="1">
        <v>58.26</v>
      </c>
      <c r="M86" s="1">
        <v>43</v>
      </c>
      <c r="N86" s="1">
        <v>8</v>
      </c>
      <c r="O86" s="1">
        <v>2.83</v>
      </c>
      <c r="P86" s="1">
        <v>5.85</v>
      </c>
      <c r="Q86" s="1">
        <v>36872.17</v>
      </c>
      <c r="R86" s="1">
        <v>11.29</v>
      </c>
      <c r="S86" s="1">
        <v>177846.33</v>
      </c>
      <c r="T86" s="1">
        <v>192717.94</v>
      </c>
      <c r="U86" s="7"/>
    </row>
    <row r="87" spans="1:21" ht="12.75" x14ac:dyDescent="0.2">
      <c r="A87" s="1" t="s">
        <v>203</v>
      </c>
      <c r="B87" s="1" t="s">
        <v>179</v>
      </c>
      <c r="C87" s="1" t="s">
        <v>39</v>
      </c>
      <c r="D87" s="1" t="s">
        <v>34</v>
      </c>
      <c r="E87" s="1" t="s">
        <v>73</v>
      </c>
      <c r="F87" s="1" t="s">
        <v>30</v>
      </c>
      <c r="G87" s="1">
        <v>684694.31</v>
      </c>
      <c r="H87" s="1">
        <v>4110</v>
      </c>
      <c r="I87" s="1">
        <v>1721.38</v>
      </c>
      <c r="J87" s="1">
        <v>5601</v>
      </c>
      <c r="K87" s="1">
        <v>48.25</v>
      </c>
      <c r="L87" s="1">
        <v>75.209999999999994</v>
      </c>
      <c r="M87" s="1">
        <v>40</v>
      </c>
      <c r="N87" s="1">
        <v>12</v>
      </c>
      <c r="O87" s="1">
        <v>3.54</v>
      </c>
      <c r="P87" s="1">
        <v>7.52</v>
      </c>
      <c r="Q87" s="1">
        <v>92330.32</v>
      </c>
      <c r="R87" s="1">
        <v>14.83</v>
      </c>
      <c r="S87" s="1">
        <v>52500.46</v>
      </c>
      <c r="T87" s="1">
        <v>299990.74</v>
      </c>
      <c r="U87" s="7"/>
    </row>
    <row r="88" spans="1:21" ht="12.75" x14ac:dyDescent="0.2">
      <c r="A88" s="1" t="s">
        <v>204</v>
      </c>
      <c r="B88" s="1" t="s">
        <v>205</v>
      </c>
      <c r="C88" s="1" t="s">
        <v>81</v>
      </c>
      <c r="D88" s="1" t="s">
        <v>29</v>
      </c>
      <c r="E88" s="1" t="s">
        <v>73</v>
      </c>
      <c r="F88" s="1" t="s">
        <v>25</v>
      </c>
      <c r="G88" s="1">
        <v>403005.29</v>
      </c>
      <c r="H88" s="1">
        <v>1384</v>
      </c>
      <c r="I88" s="1">
        <v>1475.47</v>
      </c>
      <c r="J88" s="1">
        <v>5249</v>
      </c>
      <c r="K88" s="1">
        <v>18.57</v>
      </c>
      <c r="L88" s="1">
        <v>54.75</v>
      </c>
      <c r="M88" s="1">
        <v>29</v>
      </c>
      <c r="N88" s="1">
        <v>8</v>
      </c>
      <c r="O88" s="1">
        <v>4.07</v>
      </c>
      <c r="P88" s="1">
        <v>-7.38</v>
      </c>
      <c r="Q88" s="1">
        <v>69313.679999999993</v>
      </c>
      <c r="R88" s="1">
        <v>7.5</v>
      </c>
      <c r="S88" s="1">
        <v>125567.6</v>
      </c>
      <c r="T88" s="1">
        <v>442863.34</v>
      </c>
      <c r="U88" s="7"/>
    </row>
    <row r="89" spans="1:21" ht="12.75" x14ac:dyDescent="0.2">
      <c r="A89" s="1" t="s">
        <v>206</v>
      </c>
      <c r="B89" s="1" t="s">
        <v>207</v>
      </c>
      <c r="C89" s="1" t="s">
        <v>81</v>
      </c>
      <c r="D89" s="1" t="s">
        <v>34</v>
      </c>
      <c r="E89" s="1" t="s">
        <v>24</v>
      </c>
      <c r="F89" s="1" t="s">
        <v>64</v>
      </c>
      <c r="G89" s="1">
        <v>714191.38</v>
      </c>
      <c r="H89" s="1">
        <v>1753</v>
      </c>
      <c r="I89" s="1">
        <v>2885.75</v>
      </c>
      <c r="J89" s="1">
        <v>7410</v>
      </c>
      <c r="K89" s="1">
        <v>19.3</v>
      </c>
      <c r="L89" s="1">
        <v>55.75</v>
      </c>
      <c r="M89" s="1">
        <v>34</v>
      </c>
      <c r="N89" s="1">
        <v>8</v>
      </c>
      <c r="O89" s="1">
        <v>4.6100000000000003</v>
      </c>
      <c r="P89" s="1">
        <v>5.15</v>
      </c>
      <c r="Q89" s="1">
        <v>66593.960000000006</v>
      </c>
      <c r="R89" s="1">
        <v>7.08</v>
      </c>
      <c r="S89" s="1">
        <v>137498.41</v>
      </c>
      <c r="T89" s="1">
        <v>241210.59</v>
      </c>
      <c r="U89" s="7"/>
    </row>
    <row r="90" spans="1:21" ht="12.75" x14ac:dyDescent="0.2">
      <c r="A90" s="1" t="s">
        <v>208</v>
      </c>
      <c r="B90" s="1" t="s">
        <v>209</v>
      </c>
      <c r="C90" s="1" t="s">
        <v>76</v>
      </c>
      <c r="D90" s="1" t="s">
        <v>48</v>
      </c>
      <c r="E90" s="1" t="s">
        <v>35</v>
      </c>
      <c r="F90" s="1" t="s">
        <v>54</v>
      </c>
      <c r="G90" s="1">
        <v>249703.45</v>
      </c>
      <c r="H90" s="1">
        <v>3822</v>
      </c>
      <c r="I90" s="1">
        <v>2737.47</v>
      </c>
      <c r="J90" s="1">
        <v>3579</v>
      </c>
      <c r="K90" s="1">
        <v>38.93</v>
      </c>
      <c r="L90" s="1">
        <v>52.16</v>
      </c>
      <c r="M90" s="1">
        <v>41</v>
      </c>
      <c r="N90" s="1">
        <v>12</v>
      </c>
      <c r="O90" s="1">
        <v>2.85</v>
      </c>
      <c r="P90" s="1">
        <v>4.7</v>
      </c>
      <c r="Q90" s="1">
        <v>31527.97</v>
      </c>
      <c r="R90" s="1">
        <v>0.82</v>
      </c>
      <c r="S90" s="1">
        <v>192947.33</v>
      </c>
      <c r="T90" s="1">
        <v>367594.88</v>
      </c>
      <c r="U90" s="7"/>
    </row>
    <row r="91" spans="1:21" ht="12.75" x14ac:dyDescent="0.2">
      <c r="A91" s="1" t="s">
        <v>210</v>
      </c>
      <c r="B91" s="1" t="s">
        <v>211</v>
      </c>
      <c r="C91" s="1" t="s">
        <v>28</v>
      </c>
      <c r="D91" s="1" t="s">
        <v>42</v>
      </c>
      <c r="E91" s="1" t="s">
        <v>43</v>
      </c>
      <c r="F91" s="1" t="s">
        <v>103</v>
      </c>
      <c r="G91" s="1">
        <v>613547.76</v>
      </c>
      <c r="H91" s="1">
        <v>2938</v>
      </c>
      <c r="I91" s="1">
        <v>1638.3</v>
      </c>
      <c r="J91" s="1">
        <v>6915</v>
      </c>
      <c r="K91" s="1">
        <v>30.76</v>
      </c>
      <c r="L91" s="1">
        <v>66.67</v>
      </c>
      <c r="M91" s="1">
        <v>32</v>
      </c>
      <c r="N91" s="1">
        <v>12</v>
      </c>
      <c r="O91" s="1">
        <v>2.73</v>
      </c>
      <c r="P91" s="1">
        <v>-5.51</v>
      </c>
      <c r="Q91" s="1">
        <v>5168.84</v>
      </c>
      <c r="R91" s="1">
        <v>7.7</v>
      </c>
      <c r="S91" s="1">
        <v>160722.6</v>
      </c>
      <c r="T91" s="1">
        <v>46108.74</v>
      </c>
      <c r="U91" s="7"/>
    </row>
    <row r="92" spans="1:21" ht="12.75" x14ac:dyDescent="0.2">
      <c r="A92" s="1" t="s">
        <v>212</v>
      </c>
      <c r="B92" s="1" t="s">
        <v>213</v>
      </c>
      <c r="C92" s="1" t="s">
        <v>94</v>
      </c>
      <c r="D92" s="1" t="s">
        <v>67</v>
      </c>
      <c r="E92" s="1" t="s">
        <v>24</v>
      </c>
      <c r="F92" s="1" t="s">
        <v>30</v>
      </c>
      <c r="G92" s="1">
        <v>168997.53</v>
      </c>
      <c r="H92" s="1">
        <v>1636</v>
      </c>
      <c r="I92" s="1">
        <v>1741.46</v>
      </c>
      <c r="J92" s="1">
        <v>618</v>
      </c>
      <c r="K92" s="1">
        <v>11.23</v>
      </c>
      <c r="L92" s="1">
        <v>88.15</v>
      </c>
      <c r="M92" s="1">
        <v>41</v>
      </c>
      <c r="N92" s="1">
        <v>8</v>
      </c>
      <c r="O92" s="1">
        <v>3.06</v>
      </c>
      <c r="P92" s="1">
        <v>-6.13</v>
      </c>
      <c r="Q92" s="1">
        <v>9274</v>
      </c>
      <c r="R92" s="1">
        <v>2.71</v>
      </c>
      <c r="S92" s="1">
        <v>36182.79</v>
      </c>
      <c r="T92" s="1">
        <v>309505</v>
      </c>
      <c r="U92" s="7"/>
    </row>
    <row r="93" spans="1:21" ht="12.75" x14ac:dyDescent="0.2">
      <c r="A93" s="1" t="s">
        <v>214</v>
      </c>
      <c r="B93" s="1" t="s">
        <v>215</v>
      </c>
      <c r="C93" s="1" t="s">
        <v>39</v>
      </c>
      <c r="D93" s="1" t="s">
        <v>29</v>
      </c>
      <c r="E93" s="1" t="s">
        <v>73</v>
      </c>
      <c r="F93" s="1" t="s">
        <v>103</v>
      </c>
      <c r="G93" s="1">
        <v>483183.49</v>
      </c>
      <c r="H93" s="1">
        <v>1110</v>
      </c>
      <c r="I93" s="1">
        <v>928.37</v>
      </c>
      <c r="J93" s="1">
        <v>2752</v>
      </c>
      <c r="K93" s="1">
        <v>3.25</v>
      </c>
      <c r="L93" s="1">
        <v>57.43</v>
      </c>
      <c r="M93" s="1">
        <v>16</v>
      </c>
      <c r="N93" s="1">
        <v>8</v>
      </c>
      <c r="O93" s="1">
        <v>4.07</v>
      </c>
      <c r="P93" s="1">
        <v>6.51</v>
      </c>
      <c r="Q93" s="1">
        <v>11417.47</v>
      </c>
      <c r="R93" s="1">
        <v>2.2400000000000002</v>
      </c>
      <c r="S93" s="1">
        <v>46793.7</v>
      </c>
      <c r="T93" s="1">
        <v>11338.39</v>
      </c>
      <c r="U93" s="7"/>
    </row>
    <row r="94" spans="1:21" ht="12.75" x14ac:dyDescent="0.2">
      <c r="A94" s="1" t="s">
        <v>216</v>
      </c>
      <c r="B94" s="1" t="s">
        <v>217</v>
      </c>
      <c r="C94" s="1" t="s">
        <v>22</v>
      </c>
      <c r="D94" s="1" t="s">
        <v>23</v>
      </c>
      <c r="E94" s="1" t="s">
        <v>35</v>
      </c>
      <c r="F94" s="1" t="s">
        <v>103</v>
      </c>
      <c r="G94" s="1">
        <v>525125.37</v>
      </c>
      <c r="H94" s="1">
        <v>4723</v>
      </c>
      <c r="I94" s="1">
        <v>4951.92</v>
      </c>
      <c r="J94" s="1">
        <v>4631</v>
      </c>
      <c r="K94" s="1">
        <v>43.2</v>
      </c>
      <c r="L94" s="1">
        <v>83.58</v>
      </c>
      <c r="M94" s="1">
        <v>32</v>
      </c>
      <c r="N94" s="1">
        <v>12</v>
      </c>
      <c r="O94" s="1">
        <v>4.76</v>
      </c>
      <c r="P94" s="1">
        <v>27.29</v>
      </c>
      <c r="Q94" s="1">
        <v>72974.149999999994</v>
      </c>
      <c r="R94" s="1">
        <v>7.43</v>
      </c>
      <c r="S94" s="1">
        <v>80289.13</v>
      </c>
      <c r="T94" s="1">
        <v>236231.48</v>
      </c>
      <c r="U94" s="7"/>
    </row>
    <row r="95" spans="1:21" ht="12.75" x14ac:dyDescent="0.2">
      <c r="A95" s="1" t="s">
        <v>218</v>
      </c>
      <c r="B95" s="1" t="s">
        <v>219</v>
      </c>
      <c r="C95" s="1" t="s">
        <v>76</v>
      </c>
      <c r="D95" s="1" t="s">
        <v>53</v>
      </c>
      <c r="E95" s="1" t="s">
        <v>73</v>
      </c>
      <c r="F95" s="1" t="s">
        <v>64</v>
      </c>
      <c r="G95" s="1">
        <v>638622.03</v>
      </c>
      <c r="H95" s="1">
        <v>4788</v>
      </c>
      <c r="I95" s="1">
        <v>884.5</v>
      </c>
      <c r="J95" s="1">
        <v>7342</v>
      </c>
      <c r="K95" s="1">
        <v>11.81</v>
      </c>
      <c r="L95" s="1">
        <v>62.18</v>
      </c>
      <c r="M95" s="1">
        <v>22</v>
      </c>
      <c r="N95" s="1">
        <v>8</v>
      </c>
      <c r="O95" s="1">
        <v>3.51</v>
      </c>
      <c r="P95" s="1">
        <v>19.940000000000001</v>
      </c>
      <c r="Q95" s="1">
        <v>64730.38</v>
      </c>
      <c r="R95" s="1">
        <v>11.93</v>
      </c>
      <c r="S95" s="1">
        <v>116779.2</v>
      </c>
      <c r="T95" s="1">
        <v>139247.79999999999</v>
      </c>
      <c r="U95" s="7"/>
    </row>
    <row r="96" spans="1:21" ht="12.75" x14ac:dyDescent="0.2">
      <c r="A96" s="1" t="s">
        <v>220</v>
      </c>
      <c r="B96" s="1" t="s">
        <v>221</v>
      </c>
      <c r="C96" s="1" t="s">
        <v>106</v>
      </c>
      <c r="D96" s="1" t="s">
        <v>57</v>
      </c>
      <c r="E96" s="1" t="s">
        <v>24</v>
      </c>
      <c r="F96" s="1" t="s">
        <v>30</v>
      </c>
      <c r="G96" s="1">
        <v>513765.2</v>
      </c>
      <c r="H96" s="1">
        <v>2885</v>
      </c>
      <c r="I96" s="1">
        <v>1314.42</v>
      </c>
      <c r="J96" s="1">
        <v>5403</v>
      </c>
      <c r="K96" s="1">
        <v>21.36</v>
      </c>
      <c r="L96" s="1">
        <v>54.03</v>
      </c>
      <c r="M96" s="1">
        <v>41</v>
      </c>
      <c r="N96" s="1">
        <v>10</v>
      </c>
      <c r="O96" s="1">
        <v>2.52</v>
      </c>
      <c r="P96" s="1">
        <v>6.43</v>
      </c>
      <c r="Q96" s="1">
        <v>7859.47</v>
      </c>
      <c r="R96" s="1">
        <v>2.68</v>
      </c>
      <c r="S96" s="1">
        <v>187977.9</v>
      </c>
      <c r="T96" s="1">
        <v>266831.34999999998</v>
      </c>
      <c r="U96" s="7"/>
    </row>
    <row r="97" spans="1:21" ht="12.75" x14ac:dyDescent="0.2">
      <c r="A97" s="1" t="s">
        <v>222</v>
      </c>
      <c r="B97" s="1" t="s">
        <v>45</v>
      </c>
      <c r="C97" s="1" t="s">
        <v>81</v>
      </c>
      <c r="D97" s="1" t="s">
        <v>53</v>
      </c>
      <c r="E97" s="1" t="s">
        <v>73</v>
      </c>
      <c r="F97" s="1" t="s">
        <v>36</v>
      </c>
      <c r="G97" s="1">
        <v>247614.31</v>
      </c>
      <c r="H97" s="1">
        <v>2502</v>
      </c>
      <c r="I97" s="1">
        <v>2953.98</v>
      </c>
      <c r="J97" s="1">
        <v>9434</v>
      </c>
      <c r="K97" s="1">
        <v>4.26</v>
      </c>
      <c r="L97" s="1">
        <v>69.53</v>
      </c>
      <c r="M97" s="1">
        <v>50</v>
      </c>
      <c r="N97" s="1">
        <v>8</v>
      </c>
      <c r="O97" s="1">
        <v>2.77</v>
      </c>
      <c r="P97" s="1">
        <v>2.27</v>
      </c>
      <c r="Q97" s="1">
        <v>97669.5</v>
      </c>
      <c r="R97" s="1">
        <v>1.89</v>
      </c>
      <c r="S97" s="1">
        <v>184746.04</v>
      </c>
      <c r="T97" s="1">
        <v>278085.94</v>
      </c>
      <c r="U97" s="7"/>
    </row>
    <row r="98" spans="1:21" ht="12.75" x14ac:dyDescent="0.2">
      <c r="A98" s="1" t="s">
        <v>223</v>
      </c>
      <c r="B98" s="1" t="s">
        <v>209</v>
      </c>
      <c r="C98" s="1" t="s">
        <v>51</v>
      </c>
      <c r="D98" s="1" t="s">
        <v>57</v>
      </c>
      <c r="E98" s="1" t="s">
        <v>73</v>
      </c>
      <c r="F98" s="1" t="s">
        <v>54</v>
      </c>
      <c r="G98" s="1">
        <v>71347.12</v>
      </c>
      <c r="H98" s="1">
        <v>2910</v>
      </c>
      <c r="I98" s="1">
        <v>2039.12</v>
      </c>
      <c r="J98" s="1">
        <v>7171</v>
      </c>
      <c r="K98" s="1">
        <v>30.01</v>
      </c>
      <c r="L98" s="1">
        <v>51.88</v>
      </c>
      <c r="M98" s="1">
        <v>24</v>
      </c>
      <c r="N98" s="1">
        <v>12</v>
      </c>
      <c r="O98" s="1">
        <v>4.1100000000000003</v>
      </c>
      <c r="P98" s="1">
        <v>-9.83</v>
      </c>
      <c r="Q98" s="1">
        <v>63867.4</v>
      </c>
      <c r="R98" s="1">
        <v>3.93</v>
      </c>
      <c r="S98" s="1">
        <v>28343.29</v>
      </c>
      <c r="T98" s="1">
        <v>301778.49</v>
      </c>
      <c r="U98" s="7"/>
    </row>
    <row r="99" spans="1:21" ht="12.75" x14ac:dyDescent="0.2">
      <c r="A99" s="1" t="s">
        <v>224</v>
      </c>
      <c r="B99" s="1" t="s">
        <v>225</v>
      </c>
      <c r="C99" s="1" t="s">
        <v>28</v>
      </c>
      <c r="D99" s="1" t="s">
        <v>67</v>
      </c>
      <c r="E99" s="1" t="s">
        <v>73</v>
      </c>
      <c r="F99" s="1" t="s">
        <v>36</v>
      </c>
      <c r="G99" s="1">
        <v>79925.77</v>
      </c>
      <c r="H99" s="1">
        <v>602</v>
      </c>
      <c r="I99" s="1">
        <v>1398.63</v>
      </c>
      <c r="J99" s="1">
        <v>6821</v>
      </c>
      <c r="K99" s="1">
        <v>38.51</v>
      </c>
      <c r="L99" s="1">
        <v>57.59</v>
      </c>
      <c r="M99" s="1">
        <v>26</v>
      </c>
      <c r="N99" s="1">
        <v>8</v>
      </c>
      <c r="O99" s="1">
        <v>3.35</v>
      </c>
      <c r="P99" s="1">
        <v>19.38</v>
      </c>
      <c r="Q99" s="1">
        <v>74191.12</v>
      </c>
      <c r="R99" s="1">
        <v>13.31</v>
      </c>
      <c r="S99" s="1">
        <v>121673.23</v>
      </c>
      <c r="T99" s="1">
        <v>223231.54</v>
      </c>
      <c r="U99" s="7"/>
    </row>
    <row r="100" spans="1:21" ht="12.75" x14ac:dyDescent="0.2">
      <c r="A100" s="1" t="s">
        <v>226</v>
      </c>
      <c r="B100" s="1" t="s">
        <v>227</v>
      </c>
      <c r="C100" s="1" t="s">
        <v>94</v>
      </c>
      <c r="D100" s="1" t="s">
        <v>72</v>
      </c>
      <c r="E100" s="1" t="s">
        <v>43</v>
      </c>
      <c r="F100" s="1" t="s">
        <v>30</v>
      </c>
      <c r="G100" s="1">
        <v>800161.75</v>
      </c>
      <c r="H100" s="1">
        <v>2423</v>
      </c>
      <c r="I100" s="1">
        <v>4850.58</v>
      </c>
      <c r="J100" s="1">
        <v>4036</v>
      </c>
      <c r="K100" s="1">
        <v>35.409999999999997</v>
      </c>
      <c r="L100" s="1">
        <v>52.01</v>
      </c>
      <c r="M100" s="1">
        <v>49</v>
      </c>
      <c r="N100" s="1">
        <v>12</v>
      </c>
      <c r="O100" s="1">
        <v>3.42</v>
      </c>
      <c r="P100" s="1">
        <v>-4.67</v>
      </c>
      <c r="Q100" s="1">
        <v>4728.78</v>
      </c>
      <c r="R100" s="1">
        <v>10.25</v>
      </c>
      <c r="S100" s="1">
        <v>8698.75</v>
      </c>
      <c r="T100" s="1">
        <v>152502.5</v>
      </c>
      <c r="U100" s="7"/>
    </row>
    <row r="101" spans="1:21" ht="12.75" x14ac:dyDescent="0.2">
      <c r="A101" s="1" t="s">
        <v>228</v>
      </c>
      <c r="B101" s="1" t="s">
        <v>229</v>
      </c>
      <c r="C101" s="1" t="s">
        <v>23</v>
      </c>
      <c r="D101" s="1" t="s">
        <v>42</v>
      </c>
      <c r="E101" s="1" t="s">
        <v>73</v>
      </c>
      <c r="F101" s="1" t="s">
        <v>36</v>
      </c>
      <c r="G101" s="1">
        <v>980184.31</v>
      </c>
      <c r="H101" s="1">
        <v>734</v>
      </c>
      <c r="I101" s="1">
        <v>3731.7</v>
      </c>
      <c r="J101" s="1">
        <v>7032</v>
      </c>
      <c r="K101" s="1">
        <v>46.38</v>
      </c>
      <c r="L101" s="1">
        <v>91.84</v>
      </c>
      <c r="M101" s="1">
        <v>21</v>
      </c>
      <c r="N101" s="1">
        <v>8</v>
      </c>
      <c r="O101" s="1">
        <v>2.57</v>
      </c>
      <c r="P101" s="1">
        <v>-8.19</v>
      </c>
      <c r="Q101" s="1">
        <v>62352.52</v>
      </c>
      <c r="R101" s="1">
        <v>3.94</v>
      </c>
      <c r="S101" s="1">
        <v>166894.12</v>
      </c>
      <c r="T101" s="1">
        <v>95999.85</v>
      </c>
      <c r="U101" s="7"/>
    </row>
    <row r="102" spans="1:21" ht="12.75" x14ac:dyDescent="0.2">
      <c r="A102" s="1" t="s">
        <v>230</v>
      </c>
      <c r="B102" s="1" t="s">
        <v>231</v>
      </c>
      <c r="C102" s="1" t="s">
        <v>39</v>
      </c>
      <c r="D102" s="1" t="s">
        <v>34</v>
      </c>
      <c r="E102" s="1" t="s">
        <v>43</v>
      </c>
      <c r="F102" s="1" t="s">
        <v>36</v>
      </c>
      <c r="G102" s="1">
        <v>366248.21</v>
      </c>
      <c r="H102" s="1">
        <v>3547</v>
      </c>
      <c r="I102" s="1">
        <v>4300.97</v>
      </c>
      <c r="J102" s="1">
        <v>725</v>
      </c>
      <c r="K102" s="1">
        <v>25.66</v>
      </c>
      <c r="L102" s="1">
        <v>73.319999999999993</v>
      </c>
      <c r="M102" s="1">
        <v>13</v>
      </c>
      <c r="N102" s="1">
        <v>10</v>
      </c>
      <c r="O102" s="1">
        <v>3.6</v>
      </c>
      <c r="P102" s="1">
        <v>17.97</v>
      </c>
      <c r="Q102" s="1">
        <v>20941.38</v>
      </c>
      <c r="R102" s="1">
        <v>12.68</v>
      </c>
      <c r="S102" s="1">
        <v>32578.11</v>
      </c>
      <c r="T102" s="1">
        <v>72707.27</v>
      </c>
      <c r="U102" s="7"/>
    </row>
    <row r="103" spans="1:21" ht="12.75" x14ac:dyDescent="0.2">
      <c r="A103" s="1" t="s">
        <v>232</v>
      </c>
      <c r="B103" s="1" t="s">
        <v>233</v>
      </c>
      <c r="C103" s="1" t="s">
        <v>81</v>
      </c>
      <c r="D103" s="1" t="s">
        <v>57</v>
      </c>
      <c r="E103" s="1" t="s">
        <v>43</v>
      </c>
      <c r="F103" s="1" t="s">
        <v>30</v>
      </c>
      <c r="G103" s="1">
        <v>814853.42</v>
      </c>
      <c r="H103" s="1">
        <v>529</v>
      </c>
      <c r="I103" s="1">
        <v>1166.83</v>
      </c>
      <c r="J103" s="1">
        <v>4750</v>
      </c>
      <c r="K103" s="1">
        <v>8.67</v>
      </c>
      <c r="L103" s="1">
        <v>93.93</v>
      </c>
      <c r="M103" s="1">
        <v>50</v>
      </c>
      <c r="N103" s="1">
        <v>8</v>
      </c>
      <c r="O103" s="1">
        <v>2.68</v>
      </c>
      <c r="P103" s="1">
        <v>19.46</v>
      </c>
      <c r="Q103" s="1">
        <v>44521.69</v>
      </c>
      <c r="R103" s="1">
        <v>6.69</v>
      </c>
      <c r="S103" s="1">
        <v>50786.35</v>
      </c>
      <c r="T103" s="1">
        <v>40199.21</v>
      </c>
      <c r="U103" s="7"/>
    </row>
    <row r="104" spans="1:21" ht="12.75" x14ac:dyDescent="0.2">
      <c r="A104" s="1" t="s">
        <v>234</v>
      </c>
      <c r="B104" s="1" t="s">
        <v>235</v>
      </c>
      <c r="C104" s="1" t="s">
        <v>51</v>
      </c>
      <c r="D104" s="1" t="s">
        <v>42</v>
      </c>
      <c r="E104" s="1" t="s">
        <v>35</v>
      </c>
      <c r="F104" s="1" t="s">
        <v>30</v>
      </c>
      <c r="G104" s="1">
        <v>633837.75</v>
      </c>
      <c r="H104" s="1">
        <v>1387</v>
      </c>
      <c r="I104" s="1">
        <v>2838.85</v>
      </c>
      <c r="J104" s="1">
        <v>662</v>
      </c>
      <c r="K104" s="1">
        <v>38.5</v>
      </c>
      <c r="L104" s="1">
        <v>75.88</v>
      </c>
      <c r="M104" s="1">
        <v>19</v>
      </c>
      <c r="N104" s="1">
        <v>10</v>
      </c>
      <c r="O104" s="1">
        <v>4.9000000000000004</v>
      </c>
      <c r="P104" s="1">
        <v>-2.99</v>
      </c>
      <c r="Q104" s="1">
        <v>78861.06</v>
      </c>
      <c r="R104" s="1">
        <v>1.21</v>
      </c>
      <c r="S104" s="1">
        <v>147071.20000000001</v>
      </c>
      <c r="T104" s="1">
        <v>424123.63</v>
      </c>
      <c r="U104" s="7"/>
    </row>
    <row r="105" spans="1:21" ht="12.75" x14ac:dyDescent="0.2">
      <c r="A105" s="1" t="s">
        <v>236</v>
      </c>
      <c r="B105" s="1" t="s">
        <v>237</v>
      </c>
      <c r="C105" s="1" t="s">
        <v>28</v>
      </c>
      <c r="D105" s="1" t="s">
        <v>42</v>
      </c>
      <c r="E105" s="1" t="s">
        <v>73</v>
      </c>
      <c r="F105" s="1" t="s">
        <v>54</v>
      </c>
      <c r="G105" s="1">
        <v>155494.72</v>
      </c>
      <c r="H105" s="1">
        <v>1097</v>
      </c>
      <c r="I105" s="1">
        <v>3055.06</v>
      </c>
      <c r="J105" s="1">
        <v>3804</v>
      </c>
      <c r="K105" s="1">
        <v>39.549999999999997</v>
      </c>
      <c r="L105" s="1">
        <v>88.18</v>
      </c>
      <c r="M105" s="1">
        <v>46</v>
      </c>
      <c r="N105" s="1">
        <v>12</v>
      </c>
      <c r="O105" s="1">
        <v>4.3099999999999996</v>
      </c>
      <c r="P105" s="1">
        <v>6.15</v>
      </c>
      <c r="Q105" s="1">
        <v>38642.58</v>
      </c>
      <c r="R105" s="1">
        <v>14.39</v>
      </c>
      <c r="S105" s="1">
        <v>35644.559999999998</v>
      </c>
      <c r="T105" s="1">
        <v>348958.81</v>
      </c>
      <c r="U105" s="7"/>
    </row>
    <row r="106" spans="1:21" ht="12.75" x14ac:dyDescent="0.2">
      <c r="A106" s="1" t="s">
        <v>238</v>
      </c>
      <c r="B106" s="1" t="s">
        <v>141</v>
      </c>
      <c r="C106" s="1" t="s">
        <v>23</v>
      </c>
      <c r="D106" s="1" t="s">
        <v>67</v>
      </c>
      <c r="E106" s="1" t="s">
        <v>73</v>
      </c>
      <c r="F106" s="1" t="s">
        <v>64</v>
      </c>
      <c r="G106" s="1">
        <v>927730.45</v>
      </c>
      <c r="H106" s="1">
        <v>931</v>
      </c>
      <c r="I106" s="1">
        <v>2639.75</v>
      </c>
      <c r="J106" s="1">
        <v>6751</v>
      </c>
      <c r="K106" s="1">
        <v>27.85</v>
      </c>
      <c r="L106" s="1">
        <v>67.34</v>
      </c>
      <c r="M106" s="1">
        <v>23</v>
      </c>
      <c r="N106" s="1">
        <v>12</v>
      </c>
      <c r="O106" s="1">
        <v>4.74</v>
      </c>
      <c r="P106" s="1">
        <v>9.94</v>
      </c>
      <c r="Q106" s="1">
        <v>27613.15</v>
      </c>
      <c r="R106" s="1">
        <v>0.83</v>
      </c>
      <c r="S106" s="1">
        <v>44667.85</v>
      </c>
      <c r="T106" s="1">
        <v>470317.85</v>
      </c>
      <c r="U106" s="7"/>
    </row>
    <row r="107" spans="1:21" ht="12.75" x14ac:dyDescent="0.2">
      <c r="A107" s="1" t="s">
        <v>239</v>
      </c>
      <c r="B107" s="1" t="s">
        <v>240</v>
      </c>
      <c r="C107" s="1" t="s">
        <v>22</v>
      </c>
      <c r="D107" s="1" t="s">
        <v>67</v>
      </c>
      <c r="E107" s="1" t="s">
        <v>24</v>
      </c>
      <c r="F107" s="1" t="s">
        <v>64</v>
      </c>
      <c r="G107" s="1">
        <v>58405.39</v>
      </c>
      <c r="H107" s="1">
        <v>4502</v>
      </c>
      <c r="I107" s="1">
        <v>1280.72</v>
      </c>
      <c r="J107" s="1">
        <v>1383</v>
      </c>
      <c r="K107" s="1">
        <v>34.92</v>
      </c>
      <c r="L107" s="1">
        <v>99.93</v>
      </c>
      <c r="M107" s="1">
        <v>31</v>
      </c>
      <c r="N107" s="1">
        <v>12</v>
      </c>
      <c r="O107" s="1">
        <v>4.54</v>
      </c>
      <c r="P107" s="1">
        <v>12.71</v>
      </c>
      <c r="Q107" s="1">
        <v>44919.56</v>
      </c>
      <c r="R107" s="1">
        <v>2.2400000000000002</v>
      </c>
      <c r="S107" s="1">
        <v>131173.97</v>
      </c>
      <c r="T107" s="1">
        <v>255294.14</v>
      </c>
      <c r="U107" s="7"/>
    </row>
    <row r="108" spans="1:21" ht="12.75" x14ac:dyDescent="0.2">
      <c r="A108" s="1" t="s">
        <v>241</v>
      </c>
      <c r="B108" s="1" t="s">
        <v>242</v>
      </c>
      <c r="C108" s="1" t="s">
        <v>22</v>
      </c>
      <c r="D108" s="1" t="s">
        <v>23</v>
      </c>
      <c r="E108" s="1" t="s">
        <v>43</v>
      </c>
      <c r="F108" s="1" t="s">
        <v>54</v>
      </c>
      <c r="G108" s="1">
        <v>102797.19</v>
      </c>
      <c r="H108" s="1">
        <v>542</v>
      </c>
      <c r="I108" s="1">
        <v>1040.3800000000001</v>
      </c>
      <c r="J108" s="1">
        <v>4500</v>
      </c>
      <c r="K108" s="1">
        <v>25.08</v>
      </c>
      <c r="L108" s="1">
        <v>60.22</v>
      </c>
      <c r="M108" s="1">
        <v>7</v>
      </c>
      <c r="N108" s="1">
        <v>8</v>
      </c>
      <c r="O108" s="1">
        <v>4.91</v>
      </c>
      <c r="P108" s="1">
        <v>13.25</v>
      </c>
      <c r="Q108" s="1">
        <v>63367.48</v>
      </c>
      <c r="R108" s="1">
        <v>5.59</v>
      </c>
      <c r="S108" s="1">
        <v>191840.51</v>
      </c>
      <c r="T108" s="1">
        <v>428548.65</v>
      </c>
      <c r="U108" s="7"/>
    </row>
    <row r="109" spans="1:21" ht="12.75" x14ac:dyDescent="0.2">
      <c r="A109" s="1" t="s">
        <v>243</v>
      </c>
      <c r="B109" s="1" t="s">
        <v>244</v>
      </c>
      <c r="C109" s="1" t="s">
        <v>28</v>
      </c>
      <c r="D109" s="1" t="s">
        <v>23</v>
      </c>
      <c r="E109" s="1" t="s">
        <v>24</v>
      </c>
      <c r="F109" s="1" t="s">
        <v>30</v>
      </c>
      <c r="G109" s="1">
        <v>834070.28</v>
      </c>
      <c r="H109" s="1">
        <v>822</v>
      </c>
      <c r="I109" s="1">
        <v>4736.82</v>
      </c>
      <c r="J109" s="1">
        <v>9021</v>
      </c>
      <c r="K109" s="1">
        <v>36.909999999999997</v>
      </c>
      <c r="L109" s="1">
        <v>98.79</v>
      </c>
      <c r="M109" s="1">
        <v>17</v>
      </c>
      <c r="N109" s="1">
        <v>12</v>
      </c>
      <c r="O109" s="1">
        <v>3.74</v>
      </c>
      <c r="P109" s="1">
        <v>-9.02</v>
      </c>
      <c r="Q109" s="1">
        <v>37704.97</v>
      </c>
      <c r="R109" s="1">
        <v>8.3699999999999992</v>
      </c>
      <c r="S109" s="1">
        <v>195720.72</v>
      </c>
      <c r="T109" s="1">
        <v>393954.43</v>
      </c>
      <c r="U109" s="7"/>
    </row>
    <row r="110" spans="1:21" ht="12.75" x14ac:dyDescent="0.2">
      <c r="A110" s="1" t="s">
        <v>245</v>
      </c>
      <c r="B110" s="1" t="s">
        <v>246</v>
      </c>
      <c r="C110" s="1" t="s">
        <v>81</v>
      </c>
      <c r="D110" s="1" t="s">
        <v>42</v>
      </c>
      <c r="E110" s="1" t="s">
        <v>35</v>
      </c>
      <c r="F110" s="1" t="s">
        <v>30</v>
      </c>
      <c r="G110" s="1">
        <v>340061.79</v>
      </c>
      <c r="H110" s="1">
        <v>3696</v>
      </c>
      <c r="I110" s="1">
        <v>4299.95</v>
      </c>
      <c r="J110" s="1">
        <v>9549</v>
      </c>
      <c r="K110" s="1">
        <v>34.79</v>
      </c>
      <c r="L110" s="1">
        <v>73.86</v>
      </c>
      <c r="M110" s="1">
        <v>13</v>
      </c>
      <c r="N110" s="1">
        <v>12</v>
      </c>
      <c r="O110" s="1">
        <v>3.09</v>
      </c>
      <c r="P110" s="1">
        <v>-7.66</v>
      </c>
      <c r="Q110" s="1">
        <v>52896.49</v>
      </c>
      <c r="R110" s="1">
        <v>11.72</v>
      </c>
      <c r="S110" s="1">
        <v>172597.74</v>
      </c>
      <c r="T110" s="1">
        <v>198955.44</v>
      </c>
      <c r="U110" s="7"/>
    </row>
    <row r="111" spans="1:21" ht="12.75" x14ac:dyDescent="0.2">
      <c r="A111" s="1" t="s">
        <v>247</v>
      </c>
      <c r="B111" s="1" t="s">
        <v>248</v>
      </c>
      <c r="C111" s="1" t="s">
        <v>39</v>
      </c>
      <c r="D111" s="1" t="s">
        <v>23</v>
      </c>
      <c r="E111" s="1" t="s">
        <v>43</v>
      </c>
      <c r="F111" s="1" t="s">
        <v>54</v>
      </c>
      <c r="G111" s="1">
        <v>804881.06</v>
      </c>
      <c r="H111" s="1">
        <v>1156</v>
      </c>
      <c r="I111" s="1">
        <v>2243.3200000000002</v>
      </c>
      <c r="J111" s="1">
        <v>3665</v>
      </c>
      <c r="K111" s="1">
        <v>5.03</v>
      </c>
      <c r="L111" s="1">
        <v>51.19</v>
      </c>
      <c r="M111" s="1">
        <v>15</v>
      </c>
      <c r="N111" s="1">
        <v>10</v>
      </c>
      <c r="O111" s="1">
        <v>4.6399999999999997</v>
      </c>
      <c r="P111" s="1">
        <v>-9.6199999999999992</v>
      </c>
      <c r="Q111" s="1">
        <v>49525.73</v>
      </c>
      <c r="R111" s="1">
        <v>2.04</v>
      </c>
      <c r="S111" s="1">
        <v>47212.19</v>
      </c>
      <c r="T111" s="1">
        <v>221439.54</v>
      </c>
      <c r="U111" s="7"/>
    </row>
    <row r="112" spans="1:21" ht="12.75" x14ac:dyDescent="0.2">
      <c r="A112" s="1" t="s">
        <v>249</v>
      </c>
      <c r="B112" s="1" t="s">
        <v>93</v>
      </c>
      <c r="C112" s="1" t="s">
        <v>39</v>
      </c>
      <c r="D112" s="1" t="s">
        <v>53</v>
      </c>
      <c r="E112" s="1" t="s">
        <v>43</v>
      </c>
      <c r="F112" s="1" t="s">
        <v>103</v>
      </c>
      <c r="G112" s="1">
        <v>921364.6</v>
      </c>
      <c r="H112" s="1">
        <v>2212</v>
      </c>
      <c r="I112" s="1">
        <v>2374.9299999999998</v>
      </c>
      <c r="J112" s="1">
        <v>7271</v>
      </c>
      <c r="K112" s="1">
        <v>37</v>
      </c>
      <c r="L112" s="1">
        <v>74.59</v>
      </c>
      <c r="M112" s="1">
        <v>33</v>
      </c>
      <c r="N112" s="1">
        <v>10</v>
      </c>
      <c r="O112" s="1">
        <v>3.9</v>
      </c>
      <c r="P112" s="1">
        <v>9.14</v>
      </c>
      <c r="Q112" s="1">
        <v>97000.85</v>
      </c>
      <c r="R112" s="1">
        <v>13.52</v>
      </c>
      <c r="S112" s="1">
        <v>169678.86</v>
      </c>
      <c r="T112" s="1">
        <v>463859.92</v>
      </c>
      <c r="U112" s="7"/>
    </row>
    <row r="113" spans="1:21" ht="12.75" x14ac:dyDescent="0.2">
      <c r="A113" s="1" t="s">
        <v>250</v>
      </c>
      <c r="B113" s="1" t="s">
        <v>251</v>
      </c>
      <c r="C113" s="1" t="s">
        <v>23</v>
      </c>
      <c r="D113" s="1" t="s">
        <v>48</v>
      </c>
      <c r="E113" s="1" t="s">
        <v>43</v>
      </c>
      <c r="F113" s="1" t="s">
        <v>25</v>
      </c>
      <c r="G113" s="1">
        <v>644258.19999999995</v>
      </c>
      <c r="H113" s="1">
        <v>2921</v>
      </c>
      <c r="I113" s="1">
        <v>4134.4399999999996</v>
      </c>
      <c r="J113" s="1">
        <v>3502</v>
      </c>
      <c r="K113" s="1">
        <v>31.95</v>
      </c>
      <c r="L113" s="1">
        <v>79.81</v>
      </c>
      <c r="M113" s="1">
        <v>22</v>
      </c>
      <c r="N113" s="1">
        <v>12</v>
      </c>
      <c r="O113" s="1">
        <v>3.32</v>
      </c>
      <c r="P113" s="1">
        <v>-0.53</v>
      </c>
      <c r="Q113" s="1">
        <v>78320.100000000006</v>
      </c>
      <c r="R113" s="1">
        <v>4.93</v>
      </c>
      <c r="S113" s="1">
        <v>13338.81</v>
      </c>
      <c r="T113" s="1">
        <v>15881.24</v>
      </c>
      <c r="U113" s="7"/>
    </row>
    <row r="114" spans="1:21" ht="12.75" x14ac:dyDescent="0.2">
      <c r="A114" s="1" t="s">
        <v>252</v>
      </c>
      <c r="B114" s="1" t="s">
        <v>50</v>
      </c>
      <c r="C114" s="1" t="s">
        <v>28</v>
      </c>
      <c r="D114" s="1" t="s">
        <v>34</v>
      </c>
      <c r="E114" s="1" t="s">
        <v>73</v>
      </c>
      <c r="F114" s="1" t="s">
        <v>64</v>
      </c>
      <c r="G114" s="1">
        <v>87243.55</v>
      </c>
      <c r="H114" s="1">
        <v>133</v>
      </c>
      <c r="I114" s="1">
        <v>3089.47</v>
      </c>
      <c r="J114" s="1">
        <v>750</v>
      </c>
      <c r="K114" s="1">
        <v>37.22</v>
      </c>
      <c r="L114" s="1">
        <v>68.56</v>
      </c>
      <c r="M114" s="1">
        <v>34</v>
      </c>
      <c r="N114" s="1">
        <v>10</v>
      </c>
      <c r="O114" s="1">
        <v>3.6</v>
      </c>
      <c r="P114" s="1">
        <v>1.85</v>
      </c>
      <c r="Q114" s="1">
        <v>66795.75</v>
      </c>
      <c r="R114" s="1">
        <v>5.83</v>
      </c>
      <c r="S114" s="1">
        <v>25898.2</v>
      </c>
      <c r="T114" s="1">
        <v>259783.78</v>
      </c>
      <c r="U114" s="7"/>
    </row>
    <row r="115" spans="1:21" ht="12.75" x14ac:dyDescent="0.2">
      <c r="A115" s="1" t="s">
        <v>253</v>
      </c>
      <c r="B115" s="1" t="s">
        <v>254</v>
      </c>
      <c r="C115" s="1" t="s">
        <v>94</v>
      </c>
      <c r="D115" s="1" t="s">
        <v>29</v>
      </c>
      <c r="E115" s="1" t="s">
        <v>73</v>
      </c>
      <c r="F115" s="1" t="s">
        <v>103</v>
      </c>
      <c r="G115" s="1">
        <v>55213.13</v>
      </c>
      <c r="H115" s="1">
        <v>3969</v>
      </c>
      <c r="I115" s="1">
        <v>2941.66</v>
      </c>
      <c r="J115" s="1">
        <v>1290</v>
      </c>
      <c r="K115" s="1">
        <v>35.14</v>
      </c>
      <c r="L115" s="1">
        <v>94.72</v>
      </c>
      <c r="M115" s="1">
        <v>32</v>
      </c>
      <c r="N115" s="1">
        <v>8</v>
      </c>
      <c r="O115" s="1">
        <v>4.03</v>
      </c>
      <c r="P115" s="1">
        <v>-1.97</v>
      </c>
      <c r="Q115" s="1">
        <v>82343.34</v>
      </c>
      <c r="R115" s="1">
        <v>8.1300000000000008</v>
      </c>
      <c r="S115" s="1">
        <v>15166.98</v>
      </c>
      <c r="T115" s="1">
        <v>286375.43</v>
      </c>
      <c r="U115" s="7"/>
    </row>
    <row r="116" spans="1:21" ht="12.75" x14ac:dyDescent="0.2">
      <c r="A116" s="1" t="s">
        <v>255</v>
      </c>
      <c r="B116" s="1" t="s">
        <v>256</v>
      </c>
      <c r="C116" s="1" t="s">
        <v>33</v>
      </c>
      <c r="D116" s="1" t="s">
        <v>34</v>
      </c>
      <c r="E116" s="1" t="s">
        <v>35</v>
      </c>
      <c r="F116" s="1" t="s">
        <v>36</v>
      </c>
      <c r="G116" s="1">
        <v>984053.89</v>
      </c>
      <c r="H116" s="1">
        <v>2908</v>
      </c>
      <c r="I116" s="1">
        <v>998.18</v>
      </c>
      <c r="J116" s="1">
        <v>6983</v>
      </c>
      <c r="K116" s="1">
        <v>20.190000000000001</v>
      </c>
      <c r="L116" s="1">
        <v>74.569999999999993</v>
      </c>
      <c r="M116" s="1">
        <v>42</v>
      </c>
      <c r="N116" s="1">
        <v>12</v>
      </c>
      <c r="O116" s="1">
        <v>3.49</v>
      </c>
      <c r="P116" s="1">
        <v>19.350000000000001</v>
      </c>
      <c r="Q116" s="1">
        <v>59059.07</v>
      </c>
      <c r="R116" s="1">
        <v>12.81</v>
      </c>
      <c r="S116" s="1">
        <v>66133.600000000006</v>
      </c>
      <c r="T116" s="1">
        <v>475933.9</v>
      </c>
      <c r="U116" s="7"/>
    </row>
    <row r="117" spans="1:21" ht="12.75" x14ac:dyDescent="0.2">
      <c r="A117" s="1" t="s">
        <v>257</v>
      </c>
      <c r="B117" s="1" t="s">
        <v>185</v>
      </c>
      <c r="C117" s="1" t="s">
        <v>94</v>
      </c>
      <c r="D117" s="1" t="s">
        <v>23</v>
      </c>
      <c r="E117" s="1" t="s">
        <v>35</v>
      </c>
      <c r="F117" s="1" t="s">
        <v>54</v>
      </c>
      <c r="G117" s="1">
        <v>935606.63</v>
      </c>
      <c r="H117" s="1">
        <v>2114</v>
      </c>
      <c r="I117" s="1">
        <v>1526.87</v>
      </c>
      <c r="J117" s="1">
        <v>4809</v>
      </c>
      <c r="K117" s="1">
        <v>8.6199999999999992</v>
      </c>
      <c r="L117" s="1">
        <v>58.53</v>
      </c>
      <c r="M117" s="1">
        <v>7</v>
      </c>
      <c r="N117" s="1">
        <v>12</v>
      </c>
      <c r="O117" s="1">
        <v>4.53</v>
      </c>
      <c r="P117" s="1">
        <v>-7.65</v>
      </c>
      <c r="Q117" s="1">
        <v>8107.25</v>
      </c>
      <c r="R117" s="1">
        <v>14.66</v>
      </c>
      <c r="S117" s="1">
        <v>154548.28</v>
      </c>
      <c r="T117" s="1">
        <v>207836.28</v>
      </c>
      <c r="U117" s="7"/>
    </row>
    <row r="118" spans="1:21" ht="12.75" x14ac:dyDescent="0.2">
      <c r="A118" s="1" t="s">
        <v>258</v>
      </c>
      <c r="B118" s="1" t="s">
        <v>259</v>
      </c>
      <c r="C118" s="1" t="s">
        <v>94</v>
      </c>
      <c r="D118" s="1" t="s">
        <v>72</v>
      </c>
      <c r="E118" s="1" t="s">
        <v>73</v>
      </c>
      <c r="F118" s="1" t="s">
        <v>36</v>
      </c>
      <c r="G118" s="1">
        <v>680597.98</v>
      </c>
      <c r="H118" s="1">
        <v>2397</v>
      </c>
      <c r="I118" s="1">
        <v>3993.9</v>
      </c>
      <c r="J118" s="1">
        <v>2875</v>
      </c>
      <c r="K118" s="1">
        <v>45.74</v>
      </c>
      <c r="L118" s="1">
        <v>96.27</v>
      </c>
      <c r="M118" s="1">
        <v>41</v>
      </c>
      <c r="N118" s="1">
        <v>8</v>
      </c>
      <c r="O118" s="1">
        <v>2.54</v>
      </c>
      <c r="P118" s="1">
        <v>26.76</v>
      </c>
      <c r="Q118" s="1">
        <v>97391.98</v>
      </c>
      <c r="R118" s="1">
        <v>6.59</v>
      </c>
      <c r="S118" s="1">
        <v>150203.66</v>
      </c>
      <c r="T118" s="1">
        <v>204812.82</v>
      </c>
      <c r="U118" s="7"/>
    </row>
    <row r="119" spans="1:21" ht="12.75" x14ac:dyDescent="0.2">
      <c r="A119" s="1" t="s">
        <v>260</v>
      </c>
      <c r="B119" s="1" t="s">
        <v>261</v>
      </c>
      <c r="C119" s="1" t="s">
        <v>23</v>
      </c>
      <c r="D119" s="1" t="s">
        <v>42</v>
      </c>
      <c r="E119" s="1" t="s">
        <v>73</v>
      </c>
      <c r="F119" s="1" t="s">
        <v>25</v>
      </c>
      <c r="G119" s="1">
        <v>762114.45</v>
      </c>
      <c r="H119" s="1">
        <v>3330</v>
      </c>
      <c r="I119" s="1">
        <v>3035.18</v>
      </c>
      <c r="J119" s="1">
        <v>9113</v>
      </c>
      <c r="K119" s="1">
        <v>25.11</v>
      </c>
      <c r="L119" s="1">
        <v>57.5</v>
      </c>
      <c r="M119" s="1">
        <v>43</v>
      </c>
      <c r="N119" s="1">
        <v>10</v>
      </c>
      <c r="O119" s="1">
        <v>3.65</v>
      </c>
      <c r="P119" s="1">
        <v>8.41</v>
      </c>
      <c r="Q119" s="1">
        <v>47238.57</v>
      </c>
      <c r="R119" s="1">
        <v>4.24</v>
      </c>
      <c r="S119" s="1">
        <v>176049.36</v>
      </c>
      <c r="T119" s="1">
        <v>331785.24</v>
      </c>
      <c r="U119" s="7"/>
    </row>
    <row r="120" spans="1:21" ht="12.75" x14ac:dyDescent="0.2">
      <c r="A120" s="1" t="s">
        <v>262</v>
      </c>
      <c r="B120" s="1" t="s">
        <v>21</v>
      </c>
      <c r="C120" s="1" t="s">
        <v>94</v>
      </c>
      <c r="D120" s="1" t="s">
        <v>72</v>
      </c>
      <c r="E120" s="1" t="s">
        <v>35</v>
      </c>
      <c r="F120" s="1" t="s">
        <v>25</v>
      </c>
      <c r="G120" s="1">
        <v>343835.88</v>
      </c>
      <c r="H120" s="1">
        <v>1769</v>
      </c>
      <c r="I120" s="1">
        <v>3475.57</v>
      </c>
      <c r="J120" s="1">
        <v>4091</v>
      </c>
      <c r="K120" s="1">
        <v>49.67</v>
      </c>
      <c r="L120" s="1">
        <v>79.52</v>
      </c>
      <c r="M120" s="1">
        <v>45</v>
      </c>
      <c r="N120" s="1">
        <v>12</v>
      </c>
      <c r="O120" s="1">
        <v>3.39</v>
      </c>
      <c r="P120" s="1">
        <v>-9.68</v>
      </c>
      <c r="Q120" s="1">
        <v>18094</v>
      </c>
      <c r="R120" s="1">
        <v>9.02</v>
      </c>
      <c r="S120" s="1">
        <v>79239.28</v>
      </c>
      <c r="T120" s="1">
        <v>260085.38</v>
      </c>
      <c r="U120" s="7"/>
    </row>
    <row r="121" spans="1:21" ht="12.75" x14ac:dyDescent="0.2">
      <c r="A121" s="1" t="s">
        <v>263</v>
      </c>
      <c r="B121" s="1" t="s">
        <v>179</v>
      </c>
      <c r="C121" s="1" t="s">
        <v>76</v>
      </c>
      <c r="D121" s="1" t="s">
        <v>72</v>
      </c>
      <c r="E121" s="1" t="s">
        <v>24</v>
      </c>
      <c r="F121" s="1" t="s">
        <v>30</v>
      </c>
      <c r="G121" s="1">
        <v>976717.49</v>
      </c>
      <c r="H121" s="1">
        <v>3806</v>
      </c>
      <c r="I121" s="1">
        <v>3056.11</v>
      </c>
      <c r="J121" s="1">
        <v>9826</v>
      </c>
      <c r="K121" s="1">
        <v>14.67</v>
      </c>
      <c r="L121" s="1">
        <v>59.95</v>
      </c>
      <c r="M121" s="1">
        <v>8</v>
      </c>
      <c r="N121" s="1">
        <v>8</v>
      </c>
      <c r="O121" s="1">
        <v>2.7</v>
      </c>
      <c r="P121" s="1">
        <v>7.49</v>
      </c>
      <c r="Q121" s="1">
        <v>44826.99</v>
      </c>
      <c r="R121" s="1">
        <v>7</v>
      </c>
      <c r="S121" s="1">
        <v>62736.29</v>
      </c>
      <c r="T121" s="1">
        <v>271761.46999999997</v>
      </c>
      <c r="U121" s="7"/>
    </row>
    <row r="122" spans="1:21" ht="12.75" x14ac:dyDescent="0.2">
      <c r="A122" s="1" t="s">
        <v>264</v>
      </c>
      <c r="B122" s="1" t="s">
        <v>265</v>
      </c>
      <c r="C122" s="1" t="s">
        <v>23</v>
      </c>
      <c r="D122" s="1" t="s">
        <v>72</v>
      </c>
      <c r="E122" s="1" t="s">
        <v>43</v>
      </c>
      <c r="F122" s="1" t="s">
        <v>54</v>
      </c>
      <c r="G122" s="1">
        <v>583343.31000000006</v>
      </c>
      <c r="H122" s="1">
        <v>3311</v>
      </c>
      <c r="I122" s="1">
        <v>2703.96</v>
      </c>
      <c r="J122" s="1">
        <v>3794</v>
      </c>
      <c r="K122" s="1">
        <v>41.38</v>
      </c>
      <c r="L122" s="1">
        <v>99.04</v>
      </c>
      <c r="M122" s="1">
        <v>23</v>
      </c>
      <c r="N122" s="1">
        <v>12</v>
      </c>
      <c r="O122" s="1">
        <v>3.99</v>
      </c>
      <c r="P122" s="1">
        <v>-0.37</v>
      </c>
      <c r="Q122" s="1">
        <v>85075.87</v>
      </c>
      <c r="R122" s="1">
        <v>7.5</v>
      </c>
      <c r="S122" s="1">
        <v>106722.01</v>
      </c>
      <c r="T122" s="1">
        <v>174579.23</v>
      </c>
      <c r="U122" s="7"/>
    </row>
    <row r="123" spans="1:21" ht="12.75" x14ac:dyDescent="0.2">
      <c r="A123" s="1" t="s">
        <v>266</v>
      </c>
      <c r="B123" s="1" t="s">
        <v>267</v>
      </c>
      <c r="C123" s="1" t="s">
        <v>23</v>
      </c>
      <c r="D123" s="1" t="s">
        <v>53</v>
      </c>
      <c r="E123" s="1" t="s">
        <v>35</v>
      </c>
      <c r="F123" s="1" t="s">
        <v>36</v>
      </c>
      <c r="G123" s="1">
        <v>762635.26</v>
      </c>
      <c r="H123" s="1">
        <v>1183</v>
      </c>
      <c r="I123" s="1">
        <v>621.09</v>
      </c>
      <c r="J123" s="1">
        <v>8133</v>
      </c>
      <c r="K123" s="1">
        <v>30.72</v>
      </c>
      <c r="L123" s="1">
        <v>98.22</v>
      </c>
      <c r="M123" s="1">
        <v>21</v>
      </c>
      <c r="N123" s="1">
        <v>8</v>
      </c>
      <c r="O123" s="1">
        <v>4.75</v>
      </c>
      <c r="P123" s="1">
        <v>-0.92</v>
      </c>
      <c r="Q123" s="1">
        <v>57798.66</v>
      </c>
      <c r="R123" s="1">
        <v>12.22</v>
      </c>
      <c r="S123" s="1">
        <v>6621.15</v>
      </c>
      <c r="T123" s="1">
        <v>251457.61</v>
      </c>
      <c r="U123" s="7"/>
    </row>
    <row r="124" spans="1:21" ht="12.75" x14ac:dyDescent="0.2">
      <c r="A124" s="1" t="s">
        <v>268</v>
      </c>
      <c r="B124" s="1" t="s">
        <v>117</v>
      </c>
      <c r="C124" s="1" t="s">
        <v>76</v>
      </c>
      <c r="D124" s="1" t="s">
        <v>29</v>
      </c>
      <c r="E124" s="1" t="s">
        <v>35</v>
      </c>
      <c r="F124" s="1" t="s">
        <v>25</v>
      </c>
      <c r="G124" s="1">
        <v>90674.63</v>
      </c>
      <c r="H124" s="1">
        <v>2016</v>
      </c>
      <c r="I124" s="1">
        <v>2325.71</v>
      </c>
      <c r="J124" s="1">
        <v>4050</v>
      </c>
      <c r="K124" s="1">
        <v>11.72</v>
      </c>
      <c r="L124" s="1">
        <v>57.35</v>
      </c>
      <c r="M124" s="1">
        <v>38</v>
      </c>
      <c r="N124" s="1">
        <v>12</v>
      </c>
      <c r="O124" s="1">
        <v>4.7300000000000004</v>
      </c>
      <c r="P124" s="1">
        <v>15.37</v>
      </c>
      <c r="Q124" s="1">
        <v>74754.559999999998</v>
      </c>
      <c r="R124" s="1">
        <v>6.75</v>
      </c>
      <c r="S124" s="1">
        <v>66727.3</v>
      </c>
      <c r="T124" s="1">
        <v>195043.82</v>
      </c>
      <c r="U124" s="7"/>
    </row>
    <row r="125" spans="1:21" ht="12.75" x14ac:dyDescent="0.2">
      <c r="A125" s="1" t="s">
        <v>269</v>
      </c>
      <c r="B125" s="1" t="s">
        <v>270</v>
      </c>
      <c r="C125" s="1" t="s">
        <v>33</v>
      </c>
      <c r="D125" s="1" t="s">
        <v>72</v>
      </c>
      <c r="E125" s="1" t="s">
        <v>35</v>
      </c>
      <c r="F125" s="1" t="s">
        <v>64</v>
      </c>
      <c r="G125" s="1">
        <v>429855.41</v>
      </c>
      <c r="H125" s="1">
        <v>1709</v>
      </c>
      <c r="I125" s="1">
        <v>2596.44</v>
      </c>
      <c r="J125" s="1">
        <v>2991</v>
      </c>
      <c r="K125" s="1">
        <v>46.2</v>
      </c>
      <c r="L125" s="1">
        <v>63.7</v>
      </c>
      <c r="M125" s="1">
        <v>17</v>
      </c>
      <c r="N125" s="1">
        <v>10</v>
      </c>
      <c r="O125" s="1">
        <v>4.1100000000000003</v>
      </c>
      <c r="P125" s="1">
        <v>-5.7</v>
      </c>
      <c r="Q125" s="1">
        <v>9387.7099999999991</v>
      </c>
      <c r="R125" s="1">
        <v>3.22</v>
      </c>
      <c r="S125" s="1">
        <v>54210.9</v>
      </c>
      <c r="T125" s="1">
        <v>452091.27</v>
      </c>
      <c r="U125" s="7"/>
    </row>
    <row r="126" spans="1:21" ht="12.75" x14ac:dyDescent="0.2">
      <c r="A126" s="1" t="s">
        <v>271</v>
      </c>
      <c r="B126" s="1" t="s">
        <v>41</v>
      </c>
      <c r="C126" s="1" t="s">
        <v>106</v>
      </c>
      <c r="D126" s="1" t="s">
        <v>23</v>
      </c>
      <c r="E126" s="1" t="s">
        <v>43</v>
      </c>
      <c r="F126" s="1" t="s">
        <v>36</v>
      </c>
      <c r="G126" s="1">
        <v>563023.85</v>
      </c>
      <c r="H126" s="1">
        <v>389</v>
      </c>
      <c r="I126" s="1">
        <v>3651.92</v>
      </c>
      <c r="J126" s="1">
        <v>9819</v>
      </c>
      <c r="K126" s="1">
        <v>11.77</v>
      </c>
      <c r="L126" s="1">
        <v>53.59</v>
      </c>
      <c r="M126" s="1">
        <v>34</v>
      </c>
      <c r="N126" s="1">
        <v>10</v>
      </c>
      <c r="O126" s="1">
        <v>2.61</v>
      </c>
      <c r="P126" s="1">
        <v>7.84</v>
      </c>
      <c r="Q126" s="1">
        <v>5464.88</v>
      </c>
      <c r="R126" s="1">
        <v>4.99</v>
      </c>
      <c r="S126" s="1">
        <v>149473.68</v>
      </c>
      <c r="T126" s="1">
        <v>353429.31</v>
      </c>
      <c r="U126" s="7"/>
    </row>
    <row r="127" spans="1:21" ht="12.75" x14ac:dyDescent="0.2">
      <c r="A127" s="1" t="s">
        <v>272</v>
      </c>
      <c r="B127" s="1" t="s">
        <v>273</v>
      </c>
      <c r="C127" s="1" t="s">
        <v>94</v>
      </c>
      <c r="D127" s="1" t="s">
        <v>23</v>
      </c>
      <c r="E127" s="1" t="s">
        <v>35</v>
      </c>
      <c r="F127" s="1" t="s">
        <v>30</v>
      </c>
      <c r="G127" s="1">
        <v>480429.02</v>
      </c>
      <c r="H127" s="1">
        <v>4099</v>
      </c>
      <c r="I127" s="1">
        <v>4621.9799999999996</v>
      </c>
      <c r="J127" s="1">
        <v>3317</v>
      </c>
      <c r="K127" s="1">
        <v>35.58</v>
      </c>
      <c r="L127" s="1">
        <v>84.45</v>
      </c>
      <c r="M127" s="1">
        <v>43</v>
      </c>
      <c r="N127" s="1">
        <v>12</v>
      </c>
      <c r="O127" s="1">
        <v>4.4000000000000004</v>
      </c>
      <c r="P127" s="1">
        <v>4.97</v>
      </c>
      <c r="Q127" s="1">
        <v>17249.330000000002</v>
      </c>
      <c r="R127" s="1">
        <v>7.61</v>
      </c>
      <c r="S127" s="1">
        <v>27482.91</v>
      </c>
      <c r="T127" s="1">
        <v>389701.08</v>
      </c>
      <c r="U127" s="7"/>
    </row>
    <row r="128" spans="1:21" ht="12.75" x14ac:dyDescent="0.2">
      <c r="A128" s="1" t="s">
        <v>274</v>
      </c>
      <c r="B128" s="1" t="s">
        <v>275</v>
      </c>
      <c r="C128" s="1" t="s">
        <v>106</v>
      </c>
      <c r="D128" s="1" t="s">
        <v>48</v>
      </c>
      <c r="E128" s="1" t="s">
        <v>73</v>
      </c>
      <c r="F128" s="1" t="s">
        <v>103</v>
      </c>
      <c r="G128" s="1">
        <v>474026.62</v>
      </c>
      <c r="H128" s="1">
        <v>2471</v>
      </c>
      <c r="I128" s="1">
        <v>1409.81</v>
      </c>
      <c r="J128" s="1">
        <v>2056</v>
      </c>
      <c r="K128" s="1">
        <v>34.5</v>
      </c>
      <c r="L128" s="1">
        <v>90.2</v>
      </c>
      <c r="M128" s="1">
        <v>32</v>
      </c>
      <c r="N128" s="1">
        <v>12</v>
      </c>
      <c r="O128" s="1">
        <v>4.28</v>
      </c>
      <c r="P128" s="1">
        <v>-7.57</v>
      </c>
      <c r="Q128" s="1">
        <v>34730.32</v>
      </c>
      <c r="R128" s="1">
        <v>13.64</v>
      </c>
      <c r="S128" s="1">
        <v>178154.63</v>
      </c>
      <c r="T128" s="1">
        <v>259885.95</v>
      </c>
      <c r="U128" s="7"/>
    </row>
    <row r="129" spans="1:21" ht="12.75" x14ac:dyDescent="0.2">
      <c r="A129" s="1" t="s">
        <v>276</v>
      </c>
      <c r="B129" s="1" t="s">
        <v>277</v>
      </c>
      <c r="C129" s="1" t="s">
        <v>51</v>
      </c>
      <c r="D129" s="1" t="s">
        <v>53</v>
      </c>
      <c r="E129" s="1" t="s">
        <v>73</v>
      </c>
      <c r="F129" s="1" t="s">
        <v>64</v>
      </c>
      <c r="G129" s="1">
        <v>561521.88</v>
      </c>
      <c r="H129" s="1">
        <v>806</v>
      </c>
      <c r="I129" s="1">
        <v>3916.5</v>
      </c>
      <c r="J129" s="1">
        <v>1519</v>
      </c>
      <c r="K129" s="1">
        <v>35.74</v>
      </c>
      <c r="L129" s="1">
        <v>60.85</v>
      </c>
      <c r="M129" s="1">
        <v>10</v>
      </c>
      <c r="N129" s="1">
        <v>8</v>
      </c>
      <c r="O129" s="1">
        <v>4.97</v>
      </c>
      <c r="P129" s="1">
        <v>9</v>
      </c>
      <c r="Q129" s="1">
        <v>53409.21</v>
      </c>
      <c r="R129" s="1">
        <v>12.44</v>
      </c>
      <c r="S129" s="1">
        <v>29186.68</v>
      </c>
      <c r="T129" s="1">
        <v>178116.81</v>
      </c>
      <c r="U129" s="7"/>
    </row>
    <row r="130" spans="1:21" ht="12.75" x14ac:dyDescent="0.2">
      <c r="A130" s="1" t="s">
        <v>278</v>
      </c>
      <c r="B130" s="1" t="s">
        <v>75</v>
      </c>
      <c r="C130" s="1" t="s">
        <v>39</v>
      </c>
      <c r="D130" s="1" t="s">
        <v>72</v>
      </c>
      <c r="E130" s="1" t="s">
        <v>24</v>
      </c>
      <c r="F130" s="1" t="s">
        <v>103</v>
      </c>
      <c r="G130" s="1">
        <v>267715.34999999998</v>
      </c>
      <c r="H130" s="1">
        <v>4153</v>
      </c>
      <c r="I130" s="1">
        <v>4999.91</v>
      </c>
      <c r="J130" s="1">
        <v>7980</v>
      </c>
      <c r="K130" s="1">
        <v>11.31</v>
      </c>
      <c r="L130" s="1">
        <v>50.14</v>
      </c>
      <c r="M130" s="1">
        <v>34</v>
      </c>
      <c r="N130" s="1">
        <v>12</v>
      </c>
      <c r="O130" s="1">
        <v>3.37</v>
      </c>
      <c r="P130" s="1">
        <v>-1.28</v>
      </c>
      <c r="Q130" s="1">
        <v>91677.95</v>
      </c>
      <c r="R130" s="1">
        <v>11.03</v>
      </c>
      <c r="S130" s="1">
        <v>31203.93</v>
      </c>
      <c r="T130" s="1">
        <v>222772.01</v>
      </c>
      <c r="U130" s="7"/>
    </row>
    <row r="131" spans="1:21" ht="12.75" x14ac:dyDescent="0.2">
      <c r="A131" s="1" t="s">
        <v>279</v>
      </c>
      <c r="B131" s="1" t="s">
        <v>280</v>
      </c>
      <c r="C131" s="1" t="s">
        <v>39</v>
      </c>
      <c r="D131" s="1" t="s">
        <v>23</v>
      </c>
      <c r="E131" s="1" t="s">
        <v>24</v>
      </c>
      <c r="F131" s="1" t="s">
        <v>25</v>
      </c>
      <c r="G131" s="1">
        <v>402028.63</v>
      </c>
      <c r="H131" s="1">
        <v>431</v>
      </c>
      <c r="I131" s="1">
        <v>4948.01</v>
      </c>
      <c r="J131" s="1">
        <v>1929</v>
      </c>
      <c r="K131" s="1">
        <v>49.83</v>
      </c>
      <c r="L131" s="1">
        <v>81.099999999999994</v>
      </c>
      <c r="M131" s="1">
        <v>49</v>
      </c>
      <c r="N131" s="1">
        <v>10</v>
      </c>
      <c r="O131" s="1">
        <v>4.29</v>
      </c>
      <c r="P131" s="1">
        <v>9.16</v>
      </c>
      <c r="Q131" s="1">
        <v>44672.7</v>
      </c>
      <c r="R131" s="1">
        <v>12.71</v>
      </c>
      <c r="S131" s="1">
        <v>65957.41</v>
      </c>
      <c r="T131" s="1">
        <v>356961.62</v>
      </c>
      <c r="U131" s="7"/>
    </row>
    <row r="132" spans="1:21" ht="12.75" x14ac:dyDescent="0.2">
      <c r="A132" s="1" t="s">
        <v>281</v>
      </c>
      <c r="B132" s="1" t="s">
        <v>217</v>
      </c>
      <c r="C132" s="1" t="s">
        <v>51</v>
      </c>
      <c r="D132" s="1" t="s">
        <v>72</v>
      </c>
      <c r="E132" s="1" t="s">
        <v>73</v>
      </c>
      <c r="F132" s="1" t="s">
        <v>25</v>
      </c>
      <c r="G132" s="1">
        <v>644894.16</v>
      </c>
      <c r="H132" s="1">
        <v>4406</v>
      </c>
      <c r="I132" s="1">
        <v>2272.5100000000002</v>
      </c>
      <c r="J132" s="1">
        <v>5878</v>
      </c>
      <c r="K132" s="1">
        <v>16.399999999999999</v>
      </c>
      <c r="L132" s="1">
        <v>63.87</v>
      </c>
      <c r="M132" s="1">
        <v>6</v>
      </c>
      <c r="N132" s="1">
        <v>12</v>
      </c>
      <c r="O132" s="1">
        <v>3.57</v>
      </c>
      <c r="P132" s="1">
        <v>-4.8600000000000003</v>
      </c>
      <c r="Q132" s="1">
        <v>17189.78</v>
      </c>
      <c r="R132" s="1">
        <v>2.0299999999999998</v>
      </c>
      <c r="S132" s="1">
        <v>108277.03</v>
      </c>
      <c r="T132" s="1">
        <v>94216.37</v>
      </c>
      <c r="U132" s="7"/>
    </row>
    <row r="133" spans="1:21" ht="12.75" x14ac:dyDescent="0.2">
      <c r="A133" s="1" t="s">
        <v>282</v>
      </c>
      <c r="B133" s="1" t="s">
        <v>237</v>
      </c>
      <c r="C133" s="1" t="s">
        <v>33</v>
      </c>
      <c r="D133" s="1" t="s">
        <v>48</v>
      </c>
      <c r="E133" s="1" t="s">
        <v>35</v>
      </c>
      <c r="F133" s="1" t="s">
        <v>54</v>
      </c>
      <c r="G133" s="1">
        <v>710498.51</v>
      </c>
      <c r="H133" s="1">
        <v>3728</v>
      </c>
      <c r="I133" s="1">
        <v>4682.0200000000004</v>
      </c>
      <c r="J133" s="1">
        <v>671</v>
      </c>
      <c r="K133" s="1">
        <v>41.98</v>
      </c>
      <c r="L133" s="1">
        <v>91.31</v>
      </c>
      <c r="M133" s="1">
        <v>38</v>
      </c>
      <c r="N133" s="1">
        <v>12</v>
      </c>
      <c r="O133" s="1">
        <v>3.68</v>
      </c>
      <c r="P133" s="1">
        <v>-6.05</v>
      </c>
      <c r="Q133" s="1">
        <v>23364.74</v>
      </c>
      <c r="R133" s="1">
        <v>1.59</v>
      </c>
      <c r="S133" s="1">
        <v>136583.35999999999</v>
      </c>
      <c r="T133" s="1">
        <v>466264.8</v>
      </c>
      <c r="U133" s="7"/>
    </row>
    <row r="134" spans="1:21" ht="12.75" x14ac:dyDescent="0.2">
      <c r="A134" s="1" t="s">
        <v>283</v>
      </c>
      <c r="B134" s="1" t="s">
        <v>284</v>
      </c>
      <c r="C134" s="1" t="s">
        <v>39</v>
      </c>
      <c r="D134" s="1" t="s">
        <v>72</v>
      </c>
      <c r="E134" s="1" t="s">
        <v>35</v>
      </c>
      <c r="F134" s="1" t="s">
        <v>54</v>
      </c>
      <c r="G134" s="1">
        <v>161102.63</v>
      </c>
      <c r="H134" s="1">
        <v>1989</v>
      </c>
      <c r="I134" s="1">
        <v>2266.35</v>
      </c>
      <c r="J134" s="1">
        <v>5395</v>
      </c>
      <c r="K134" s="1">
        <v>20.77</v>
      </c>
      <c r="L134" s="1">
        <v>76.23</v>
      </c>
      <c r="M134" s="1">
        <v>29</v>
      </c>
      <c r="N134" s="1">
        <v>8</v>
      </c>
      <c r="O134" s="1">
        <v>4.8899999999999997</v>
      </c>
      <c r="P134" s="1">
        <v>15.83</v>
      </c>
      <c r="Q134" s="1">
        <v>39677.050000000003</v>
      </c>
      <c r="R134" s="1">
        <v>9.4</v>
      </c>
      <c r="S134" s="1">
        <v>84611.36</v>
      </c>
      <c r="T134" s="1">
        <v>45557.01</v>
      </c>
      <c r="U134" s="7"/>
    </row>
    <row r="135" spans="1:21" ht="12.75" x14ac:dyDescent="0.2">
      <c r="A135" s="1" t="s">
        <v>285</v>
      </c>
      <c r="B135" s="1" t="s">
        <v>189</v>
      </c>
      <c r="C135" s="1" t="s">
        <v>28</v>
      </c>
      <c r="D135" s="1" t="s">
        <v>53</v>
      </c>
      <c r="E135" s="1" t="s">
        <v>35</v>
      </c>
      <c r="F135" s="1" t="s">
        <v>36</v>
      </c>
      <c r="G135" s="1">
        <v>764688.33</v>
      </c>
      <c r="H135" s="1">
        <v>254</v>
      </c>
      <c r="I135" s="1">
        <v>2754.02</v>
      </c>
      <c r="J135" s="1">
        <v>6849</v>
      </c>
      <c r="K135" s="1">
        <v>37.520000000000003</v>
      </c>
      <c r="L135" s="1">
        <v>61.96</v>
      </c>
      <c r="M135" s="1">
        <v>47</v>
      </c>
      <c r="N135" s="1">
        <v>8</v>
      </c>
      <c r="O135" s="1">
        <v>4.05</v>
      </c>
      <c r="P135" s="1">
        <v>17.59</v>
      </c>
      <c r="Q135" s="1">
        <v>68675.56</v>
      </c>
      <c r="R135" s="1">
        <v>5.82</v>
      </c>
      <c r="S135" s="1">
        <v>173123.49</v>
      </c>
      <c r="T135" s="1">
        <v>473442.26</v>
      </c>
      <c r="U135" s="7"/>
    </row>
    <row r="136" spans="1:21" ht="12.75" x14ac:dyDescent="0.2">
      <c r="A136" s="1" t="s">
        <v>286</v>
      </c>
      <c r="B136" s="1" t="s">
        <v>284</v>
      </c>
      <c r="C136" s="1" t="s">
        <v>33</v>
      </c>
      <c r="D136" s="1" t="s">
        <v>23</v>
      </c>
      <c r="E136" s="1" t="s">
        <v>35</v>
      </c>
      <c r="F136" s="1" t="s">
        <v>103</v>
      </c>
      <c r="G136" s="1">
        <v>973101.38</v>
      </c>
      <c r="H136" s="1">
        <v>292</v>
      </c>
      <c r="I136" s="1">
        <v>2082.52</v>
      </c>
      <c r="J136" s="1">
        <v>7398</v>
      </c>
      <c r="K136" s="1">
        <v>46.99</v>
      </c>
      <c r="L136" s="1">
        <v>86.69</v>
      </c>
      <c r="M136" s="1">
        <v>36</v>
      </c>
      <c r="N136" s="1">
        <v>10</v>
      </c>
      <c r="O136" s="1">
        <v>4.8600000000000003</v>
      </c>
      <c r="P136" s="1">
        <v>-4.17</v>
      </c>
      <c r="Q136" s="1">
        <v>26298.400000000001</v>
      </c>
      <c r="R136" s="1">
        <v>2.9</v>
      </c>
      <c r="S136" s="1">
        <v>81715.42</v>
      </c>
      <c r="T136" s="1">
        <v>298585.94</v>
      </c>
      <c r="U136" s="7"/>
    </row>
    <row r="137" spans="1:21" ht="12.75" x14ac:dyDescent="0.2">
      <c r="A137" s="1" t="s">
        <v>287</v>
      </c>
      <c r="B137" s="1" t="s">
        <v>288</v>
      </c>
      <c r="C137" s="1" t="s">
        <v>39</v>
      </c>
      <c r="D137" s="1" t="s">
        <v>23</v>
      </c>
      <c r="E137" s="1" t="s">
        <v>73</v>
      </c>
      <c r="F137" s="1" t="s">
        <v>54</v>
      </c>
      <c r="G137" s="1">
        <v>578663.35</v>
      </c>
      <c r="H137" s="1">
        <v>2591</v>
      </c>
      <c r="I137" s="1">
        <v>1584.77</v>
      </c>
      <c r="J137" s="1">
        <v>7450</v>
      </c>
      <c r="K137" s="1">
        <v>10.67</v>
      </c>
      <c r="L137" s="1">
        <v>61.68</v>
      </c>
      <c r="M137" s="1">
        <v>22</v>
      </c>
      <c r="N137" s="1">
        <v>8</v>
      </c>
      <c r="O137" s="1">
        <v>3.34</v>
      </c>
      <c r="P137" s="1">
        <v>8.2200000000000006</v>
      </c>
      <c r="Q137" s="1">
        <v>37346.82</v>
      </c>
      <c r="R137" s="1">
        <v>6.44</v>
      </c>
      <c r="S137" s="1">
        <v>149876.48000000001</v>
      </c>
      <c r="T137" s="1">
        <v>468452.23</v>
      </c>
      <c r="U137" s="7"/>
    </row>
    <row r="138" spans="1:21" ht="12.75" x14ac:dyDescent="0.2">
      <c r="A138" s="1" t="s">
        <v>289</v>
      </c>
      <c r="B138" s="1" t="s">
        <v>290</v>
      </c>
      <c r="C138" s="1" t="s">
        <v>106</v>
      </c>
      <c r="D138" s="1" t="s">
        <v>23</v>
      </c>
      <c r="E138" s="1" t="s">
        <v>35</v>
      </c>
      <c r="F138" s="1" t="s">
        <v>30</v>
      </c>
      <c r="G138" s="1">
        <v>645372.56000000006</v>
      </c>
      <c r="H138" s="1">
        <v>3600</v>
      </c>
      <c r="I138" s="1">
        <v>4141.1000000000004</v>
      </c>
      <c r="J138" s="1">
        <v>3777</v>
      </c>
      <c r="K138" s="1">
        <v>17.82</v>
      </c>
      <c r="L138" s="1">
        <v>64.16</v>
      </c>
      <c r="M138" s="1">
        <v>6</v>
      </c>
      <c r="N138" s="1">
        <v>10</v>
      </c>
      <c r="O138" s="1">
        <v>3.74</v>
      </c>
      <c r="P138" s="1">
        <v>8.65</v>
      </c>
      <c r="Q138" s="1">
        <v>83804.94</v>
      </c>
      <c r="R138" s="1">
        <v>13.69</v>
      </c>
      <c r="S138" s="1">
        <v>13398.58</v>
      </c>
      <c r="T138" s="1">
        <v>354721.96</v>
      </c>
      <c r="U138" s="7"/>
    </row>
    <row r="139" spans="1:21" ht="12.75" x14ac:dyDescent="0.2">
      <c r="A139" s="1" t="s">
        <v>291</v>
      </c>
      <c r="B139" s="1" t="s">
        <v>292</v>
      </c>
      <c r="C139" s="1" t="s">
        <v>76</v>
      </c>
      <c r="D139" s="1" t="s">
        <v>72</v>
      </c>
      <c r="E139" s="1" t="s">
        <v>35</v>
      </c>
      <c r="F139" s="1" t="s">
        <v>54</v>
      </c>
      <c r="G139" s="1">
        <v>883683.74</v>
      </c>
      <c r="H139" s="1">
        <v>4560</v>
      </c>
      <c r="I139" s="1">
        <v>3068.39</v>
      </c>
      <c r="J139" s="1">
        <v>4425</v>
      </c>
      <c r="K139" s="1">
        <v>6.68</v>
      </c>
      <c r="L139" s="1">
        <v>68.819999999999993</v>
      </c>
      <c r="M139" s="1">
        <v>33</v>
      </c>
      <c r="N139" s="1">
        <v>12</v>
      </c>
      <c r="O139" s="1">
        <v>3.14</v>
      </c>
      <c r="P139" s="1">
        <v>15.09</v>
      </c>
      <c r="Q139" s="1">
        <v>41909.050000000003</v>
      </c>
      <c r="R139" s="1">
        <v>2.2000000000000002</v>
      </c>
      <c r="S139" s="1">
        <v>27599.24</v>
      </c>
      <c r="T139" s="1">
        <v>295618.37</v>
      </c>
      <c r="U139" s="7"/>
    </row>
    <row r="140" spans="1:21" ht="12.75" x14ac:dyDescent="0.2">
      <c r="A140" s="1" t="s">
        <v>293</v>
      </c>
      <c r="B140" s="1" t="s">
        <v>47</v>
      </c>
      <c r="C140" s="1" t="s">
        <v>39</v>
      </c>
      <c r="D140" s="1" t="s">
        <v>53</v>
      </c>
      <c r="E140" s="1" t="s">
        <v>35</v>
      </c>
      <c r="F140" s="1" t="s">
        <v>30</v>
      </c>
      <c r="G140" s="1">
        <v>473504.35</v>
      </c>
      <c r="H140" s="1">
        <v>4617</v>
      </c>
      <c r="I140" s="1">
        <v>1699.87</v>
      </c>
      <c r="J140" s="1">
        <v>6116</v>
      </c>
      <c r="K140" s="1">
        <v>43.2</v>
      </c>
      <c r="L140" s="1">
        <v>93.11</v>
      </c>
      <c r="M140" s="1">
        <v>46</v>
      </c>
      <c r="N140" s="1">
        <v>10</v>
      </c>
      <c r="O140" s="1">
        <v>3.06</v>
      </c>
      <c r="P140" s="1">
        <v>23.3</v>
      </c>
      <c r="Q140" s="1">
        <v>47477.96</v>
      </c>
      <c r="R140" s="1">
        <v>6.54</v>
      </c>
      <c r="S140" s="1">
        <v>75315.009999999995</v>
      </c>
      <c r="T140" s="1">
        <v>159056.88</v>
      </c>
      <c r="U140" s="7"/>
    </row>
    <row r="141" spans="1:21" ht="12.75" x14ac:dyDescent="0.2">
      <c r="A141" s="1" t="s">
        <v>294</v>
      </c>
      <c r="B141" s="1" t="s">
        <v>141</v>
      </c>
      <c r="C141" s="1" t="s">
        <v>22</v>
      </c>
      <c r="D141" s="1" t="s">
        <v>23</v>
      </c>
      <c r="E141" s="1" t="s">
        <v>43</v>
      </c>
      <c r="F141" s="1" t="s">
        <v>64</v>
      </c>
      <c r="G141" s="1">
        <v>60978.25</v>
      </c>
      <c r="H141" s="1">
        <v>3047</v>
      </c>
      <c r="I141" s="1">
        <v>3125.42</v>
      </c>
      <c r="J141" s="1">
        <v>9003</v>
      </c>
      <c r="K141" s="1">
        <v>30.78</v>
      </c>
      <c r="L141" s="1">
        <v>53.75</v>
      </c>
      <c r="M141" s="1">
        <v>31</v>
      </c>
      <c r="N141" s="1">
        <v>10</v>
      </c>
      <c r="O141" s="1">
        <v>4.0599999999999996</v>
      </c>
      <c r="P141" s="1">
        <v>1.57</v>
      </c>
      <c r="Q141" s="1">
        <v>57434.1</v>
      </c>
      <c r="R141" s="1">
        <v>6.58</v>
      </c>
      <c r="S141" s="1">
        <v>140610.85</v>
      </c>
      <c r="T141" s="1">
        <v>202990.59</v>
      </c>
      <c r="U141" s="7"/>
    </row>
    <row r="142" spans="1:21" ht="12.75" x14ac:dyDescent="0.2">
      <c r="A142" s="1" t="s">
        <v>295</v>
      </c>
      <c r="B142" s="1" t="s">
        <v>21</v>
      </c>
      <c r="C142" s="1" t="s">
        <v>22</v>
      </c>
      <c r="D142" s="1" t="s">
        <v>67</v>
      </c>
      <c r="E142" s="1" t="s">
        <v>24</v>
      </c>
      <c r="F142" s="1" t="s">
        <v>36</v>
      </c>
      <c r="G142" s="1">
        <v>759554.32</v>
      </c>
      <c r="H142" s="1">
        <v>1747</v>
      </c>
      <c r="I142" s="1">
        <v>2070.87</v>
      </c>
      <c r="J142" s="1">
        <v>7528</v>
      </c>
      <c r="K142" s="1">
        <v>44.12</v>
      </c>
      <c r="L142" s="1">
        <v>85.58</v>
      </c>
      <c r="M142" s="1">
        <v>27</v>
      </c>
      <c r="N142" s="1">
        <v>12</v>
      </c>
      <c r="O142" s="1">
        <v>4.55</v>
      </c>
      <c r="P142" s="1">
        <v>6.18</v>
      </c>
      <c r="Q142" s="1">
        <v>32494.3</v>
      </c>
      <c r="R142" s="1">
        <v>8.1</v>
      </c>
      <c r="S142" s="1">
        <v>32610.44</v>
      </c>
      <c r="T142" s="1">
        <v>6742.77</v>
      </c>
      <c r="U142" s="7"/>
    </row>
    <row r="143" spans="1:21" ht="12.75" x14ac:dyDescent="0.2">
      <c r="A143" s="1" t="s">
        <v>296</v>
      </c>
      <c r="B143" s="1" t="s">
        <v>259</v>
      </c>
      <c r="C143" s="1" t="s">
        <v>33</v>
      </c>
      <c r="D143" s="1" t="s">
        <v>72</v>
      </c>
      <c r="E143" s="1" t="s">
        <v>73</v>
      </c>
      <c r="F143" s="1" t="s">
        <v>30</v>
      </c>
      <c r="G143" s="1">
        <v>219165.89</v>
      </c>
      <c r="H143" s="1">
        <v>4726</v>
      </c>
      <c r="I143" s="1">
        <v>1274.03</v>
      </c>
      <c r="J143" s="1">
        <v>671</v>
      </c>
      <c r="K143" s="1">
        <v>17.760000000000002</v>
      </c>
      <c r="L143" s="1">
        <v>82.97</v>
      </c>
      <c r="M143" s="1">
        <v>36</v>
      </c>
      <c r="N143" s="1">
        <v>10</v>
      </c>
      <c r="O143" s="1">
        <v>2.96</v>
      </c>
      <c r="P143" s="1">
        <v>29.9</v>
      </c>
      <c r="Q143" s="1">
        <v>61422.09</v>
      </c>
      <c r="R143" s="1">
        <v>8.4700000000000006</v>
      </c>
      <c r="S143" s="1">
        <v>139355.57999999999</v>
      </c>
      <c r="T143" s="1">
        <v>368639.55</v>
      </c>
      <c r="U143" s="7"/>
    </row>
    <row r="144" spans="1:21" ht="12.75" x14ac:dyDescent="0.2">
      <c r="A144" s="1" t="s">
        <v>297</v>
      </c>
      <c r="B144" s="1" t="s">
        <v>298</v>
      </c>
      <c r="C144" s="1" t="s">
        <v>106</v>
      </c>
      <c r="D144" s="1" t="s">
        <v>53</v>
      </c>
      <c r="E144" s="1" t="s">
        <v>73</v>
      </c>
      <c r="F144" s="1" t="s">
        <v>25</v>
      </c>
      <c r="G144" s="1">
        <v>204595.65</v>
      </c>
      <c r="H144" s="1">
        <v>639</v>
      </c>
      <c r="I144" s="1">
        <v>3880.77</v>
      </c>
      <c r="J144" s="1">
        <v>6599</v>
      </c>
      <c r="K144" s="1">
        <v>25.94</v>
      </c>
      <c r="L144" s="1">
        <v>65.03</v>
      </c>
      <c r="M144" s="1">
        <v>30</v>
      </c>
      <c r="N144" s="1">
        <v>12</v>
      </c>
      <c r="O144" s="1">
        <v>4.3499999999999996</v>
      </c>
      <c r="P144" s="1">
        <v>26.49</v>
      </c>
      <c r="Q144" s="1">
        <v>53645.36</v>
      </c>
      <c r="R144" s="1">
        <v>10.15</v>
      </c>
      <c r="S144" s="1">
        <v>67739.87</v>
      </c>
      <c r="T144" s="1">
        <v>477192.84</v>
      </c>
      <c r="U144" s="7"/>
    </row>
    <row r="145" spans="1:21" ht="12.75" x14ac:dyDescent="0.2">
      <c r="A145" s="1" t="s">
        <v>299</v>
      </c>
      <c r="B145" s="1" t="s">
        <v>161</v>
      </c>
      <c r="C145" s="1" t="s">
        <v>23</v>
      </c>
      <c r="D145" s="1" t="s">
        <v>72</v>
      </c>
      <c r="E145" s="1" t="s">
        <v>35</v>
      </c>
      <c r="F145" s="1" t="s">
        <v>30</v>
      </c>
      <c r="G145" s="1">
        <v>690844.17</v>
      </c>
      <c r="H145" s="1">
        <v>1399</v>
      </c>
      <c r="I145" s="1">
        <v>592.72</v>
      </c>
      <c r="J145" s="1">
        <v>3790</v>
      </c>
      <c r="K145" s="1">
        <v>16.600000000000001</v>
      </c>
      <c r="L145" s="1">
        <v>50.37</v>
      </c>
      <c r="M145" s="1">
        <v>18</v>
      </c>
      <c r="N145" s="1">
        <v>8</v>
      </c>
      <c r="O145" s="1">
        <v>4.09</v>
      </c>
      <c r="P145" s="1">
        <v>5.76</v>
      </c>
      <c r="Q145" s="1">
        <v>27440.01</v>
      </c>
      <c r="R145" s="1">
        <v>0.79</v>
      </c>
      <c r="S145" s="1">
        <v>131032.29</v>
      </c>
      <c r="T145" s="1">
        <v>112313.49</v>
      </c>
      <c r="U145" s="7"/>
    </row>
    <row r="146" spans="1:21" ht="12.75" x14ac:dyDescent="0.2">
      <c r="A146" s="1" t="s">
        <v>300</v>
      </c>
      <c r="B146" s="1" t="s">
        <v>27</v>
      </c>
      <c r="C146" s="1" t="s">
        <v>81</v>
      </c>
      <c r="D146" s="1" t="s">
        <v>48</v>
      </c>
      <c r="E146" s="1" t="s">
        <v>24</v>
      </c>
      <c r="F146" s="1" t="s">
        <v>36</v>
      </c>
      <c r="G146" s="1">
        <v>771544.05</v>
      </c>
      <c r="H146" s="1">
        <v>3711</v>
      </c>
      <c r="I146" s="1">
        <v>3890.64</v>
      </c>
      <c r="J146" s="1">
        <v>5043</v>
      </c>
      <c r="K146" s="1">
        <v>15.22</v>
      </c>
      <c r="L146" s="1">
        <v>74.59</v>
      </c>
      <c r="M146" s="1">
        <v>15</v>
      </c>
      <c r="N146" s="1">
        <v>8</v>
      </c>
      <c r="O146" s="1">
        <v>3.13</v>
      </c>
      <c r="P146" s="1">
        <v>18.43</v>
      </c>
      <c r="Q146" s="1">
        <v>43321.06</v>
      </c>
      <c r="R146" s="1">
        <v>13.91</v>
      </c>
      <c r="S146" s="1">
        <v>158630.26</v>
      </c>
      <c r="T146" s="1">
        <v>392970.53</v>
      </c>
      <c r="U146" s="7"/>
    </row>
    <row r="147" spans="1:21" ht="12.75" x14ac:dyDescent="0.2">
      <c r="A147" s="1" t="s">
        <v>301</v>
      </c>
      <c r="B147" s="1" t="s">
        <v>63</v>
      </c>
      <c r="C147" s="1" t="s">
        <v>22</v>
      </c>
      <c r="D147" s="1" t="s">
        <v>42</v>
      </c>
      <c r="E147" s="1" t="s">
        <v>43</v>
      </c>
      <c r="F147" s="1" t="s">
        <v>36</v>
      </c>
      <c r="G147" s="1">
        <v>268796.99</v>
      </c>
      <c r="H147" s="1">
        <v>611</v>
      </c>
      <c r="I147" s="1">
        <v>2021.61</v>
      </c>
      <c r="J147" s="1">
        <v>3162</v>
      </c>
      <c r="K147" s="1">
        <v>32.42</v>
      </c>
      <c r="L147" s="1">
        <v>73.14</v>
      </c>
      <c r="M147" s="1">
        <v>7</v>
      </c>
      <c r="N147" s="1">
        <v>10</v>
      </c>
      <c r="O147" s="1">
        <v>3.3</v>
      </c>
      <c r="P147" s="1">
        <v>27.79</v>
      </c>
      <c r="Q147" s="1">
        <v>52677.81</v>
      </c>
      <c r="R147" s="1">
        <v>1.44</v>
      </c>
      <c r="S147" s="1">
        <v>10613.71</v>
      </c>
      <c r="T147" s="1">
        <v>403776.59</v>
      </c>
      <c r="U147" s="7"/>
    </row>
    <row r="148" spans="1:21" ht="12.75" x14ac:dyDescent="0.2">
      <c r="A148" s="1" t="s">
        <v>302</v>
      </c>
      <c r="B148" s="1" t="s">
        <v>303</v>
      </c>
      <c r="C148" s="1" t="s">
        <v>81</v>
      </c>
      <c r="D148" s="1" t="s">
        <v>72</v>
      </c>
      <c r="E148" s="1" t="s">
        <v>43</v>
      </c>
      <c r="F148" s="1" t="s">
        <v>36</v>
      </c>
      <c r="G148" s="1">
        <v>535575.25</v>
      </c>
      <c r="H148" s="1">
        <v>864</v>
      </c>
      <c r="I148" s="1">
        <v>1836.86</v>
      </c>
      <c r="J148" s="1">
        <v>5729</v>
      </c>
      <c r="K148" s="1">
        <v>30.63</v>
      </c>
      <c r="L148" s="1">
        <v>99.15</v>
      </c>
      <c r="M148" s="1">
        <v>10</v>
      </c>
      <c r="N148" s="1">
        <v>10</v>
      </c>
      <c r="O148" s="1">
        <v>3.98</v>
      </c>
      <c r="P148" s="1">
        <v>0.19</v>
      </c>
      <c r="Q148" s="1">
        <v>56701.15</v>
      </c>
      <c r="R148" s="1">
        <v>5.89</v>
      </c>
      <c r="S148" s="1">
        <v>104388.99</v>
      </c>
      <c r="T148" s="1">
        <v>272143.12</v>
      </c>
      <c r="U148" s="7"/>
    </row>
    <row r="149" spans="1:21" ht="12.75" x14ac:dyDescent="0.2">
      <c r="A149" s="1" t="s">
        <v>304</v>
      </c>
      <c r="B149" s="1" t="s">
        <v>117</v>
      </c>
      <c r="C149" s="1" t="s">
        <v>33</v>
      </c>
      <c r="D149" s="1" t="s">
        <v>23</v>
      </c>
      <c r="E149" s="1" t="s">
        <v>43</v>
      </c>
      <c r="F149" s="1" t="s">
        <v>64</v>
      </c>
      <c r="G149" s="1">
        <v>828213.08</v>
      </c>
      <c r="H149" s="1">
        <v>4925</v>
      </c>
      <c r="I149" s="1">
        <v>4506.3</v>
      </c>
      <c r="J149" s="1">
        <v>5092</v>
      </c>
      <c r="K149" s="1">
        <v>12.89</v>
      </c>
      <c r="L149" s="1">
        <v>63.06</v>
      </c>
      <c r="M149" s="1">
        <v>50</v>
      </c>
      <c r="N149" s="1">
        <v>8</v>
      </c>
      <c r="O149" s="1">
        <v>4.2300000000000004</v>
      </c>
      <c r="P149" s="1">
        <v>10</v>
      </c>
      <c r="Q149" s="1">
        <v>72039.55</v>
      </c>
      <c r="R149" s="1">
        <v>1.69</v>
      </c>
      <c r="S149" s="1">
        <v>9963.3700000000008</v>
      </c>
      <c r="T149" s="1">
        <v>395322.81</v>
      </c>
      <c r="U149" s="7"/>
    </row>
    <row r="150" spans="1:21" ht="12.75" x14ac:dyDescent="0.2">
      <c r="A150" s="1" t="s">
        <v>305</v>
      </c>
      <c r="B150" s="1" t="s">
        <v>306</v>
      </c>
      <c r="C150" s="1" t="s">
        <v>81</v>
      </c>
      <c r="D150" s="1" t="s">
        <v>48</v>
      </c>
      <c r="E150" s="1" t="s">
        <v>73</v>
      </c>
      <c r="F150" s="1" t="s">
        <v>25</v>
      </c>
      <c r="G150" s="1">
        <v>784758.56</v>
      </c>
      <c r="H150" s="1">
        <v>416</v>
      </c>
      <c r="I150" s="1">
        <v>3255.7</v>
      </c>
      <c r="J150" s="1">
        <v>1303</v>
      </c>
      <c r="K150" s="1">
        <v>36.81</v>
      </c>
      <c r="L150" s="1">
        <v>66.650000000000006</v>
      </c>
      <c r="M150" s="1">
        <v>37</v>
      </c>
      <c r="N150" s="1">
        <v>12</v>
      </c>
      <c r="O150" s="1">
        <v>4.3099999999999996</v>
      </c>
      <c r="P150" s="1">
        <v>-3.28</v>
      </c>
      <c r="Q150" s="1">
        <v>83315.67</v>
      </c>
      <c r="R150" s="1">
        <v>2.78</v>
      </c>
      <c r="S150" s="1">
        <v>99878.64</v>
      </c>
      <c r="T150" s="1">
        <v>412195.61</v>
      </c>
      <c r="U150" s="7"/>
    </row>
    <row r="151" spans="1:21" ht="12.75" x14ac:dyDescent="0.2">
      <c r="A151" s="1" t="s">
        <v>307</v>
      </c>
      <c r="B151" s="1" t="s">
        <v>141</v>
      </c>
      <c r="C151" s="1" t="s">
        <v>94</v>
      </c>
      <c r="D151" s="1" t="s">
        <v>42</v>
      </c>
      <c r="E151" s="1" t="s">
        <v>24</v>
      </c>
      <c r="F151" s="1" t="s">
        <v>64</v>
      </c>
      <c r="G151" s="1">
        <v>645691.51</v>
      </c>
      <c r="H151" s="1">
        <v>2296</v>
      </c>
      <c r="I151" s="1">
        <v>848.61</v>
      </c>
      <c r="J151" s="1">
        <v>4334</v>
      </c>
      <c r="K151" s="1">
        <v>13.21</v>
      </c>
      <c r="L151" s="1">
        <v>54.52</v>
      </c>
      <c r="M151" s="1">
        <v>36</v>
      </c>
      <c r="N151" s="1">
        <v>10</v>
      </c>
      <c r="O151" s="1">
        <v>4.51</v>
      </c>
      <c r="P151" s="1">
        <v>8.31</v>
      </c>
      <c r="Q151" s="1">
        <v>14151.01</v>
      </c>
      <c r="R151" s="1">
        <v>6.56</v>
      </c>
      <c r="S151" s="1">
        <v>48846.42</v>
      </c>
      <c r="T151" s="1">
        <v>145796.57</v>
      </c>
      <c r="U151" s="7"/>
    </row>
    <row r="152" spans="1:21" ht="12.75" x14ac:dyDescent="0.2">
      <c r="A152" s="1" t="s">
        <v>308</v>
      </c>
      <c r="B152" s="1" t="s">
        <v>191</v>
      </c>
      <c r="C152" s="1" t="s">
        <v>94</v>
      </c>
      <c r="D152" s="1" t="s">
        <v>29</v>
      </c>
      <c r="E152" s="1" t="s">
        <v>24</v>
      </c>
      <c r="F152" s="1" t="s">
        <v>30</v>
      </c>
      <c r="G152" s="1">
        <v>313261.39</v>
      </c>
      <c r="H152" s="1">
        <v>4331</v>
      </c>
      <c r="I152" s="1">
        <v>2838.89</v>
      </c>
      <c r="J152" s="1">
        <v>8052</v>
      </c>
      <c r="K152" s="1">
        <v>39.659999999999997</v>
      </c>
      <c r="L152" s="1">
        <v>87.71</v>
      </c>
      <c r="M152" s="1">
        <v>12</v>
      </c>
      <c r="N152" s="1">
        <v>10</v>
      </c>
      <c r="O152" s="1">
        <v>4.3600000000000003</v>
      </c>
      <c r="P152" s="1">
        <v>8.4</v>
      </c>
      <c r="Q152" s="1">
        <v>82643.27</v>
      </c>
      <c r="R152" s="1">
        <v>13.14</v>
      </c>
      <c r="S152" s="1">
        <v>169779.33</v>
      </c>
      <c r="T152" s="1">
        <v>368355.24</v>
      </c>
      <c r="U152" s="7"/>
    </row>
    <row r="153" spans="1:21" ht="12.75" x14ac:dyDescent="0.2">
      <c r="A153" s="1" t="s">
        <v>309</v>
      </c>
      <c r="B153" s="1" t="s">
        <v>254</v>
      </c>
      <c r="C153" s="1" t="s">
        <v>39</v>
      </c>
      <c r="D153" s="1" t="s">
        <v>53</v>
      </c>
      <c r="E153" s="1" t="s">
        <v>24</v>
      </c>
      <c r="F153" s="1" t="s">
        <v>64</v>
      </c>
      <c r="G153" s="1">
        <v>331042.99</v>
      </c>
      <c r="H153" s="1">
        <v>4434</v>
      </c>
      <c r="I153" s="1">
        <v>2192.15</v>
      </c>
      <c r="J153" s="1">
        <v>8516</v>
      </c>
      <c r="K153" s="1">
        <v>46.7</v>
      </c>
      <c r="L153" s="1">
        <v>90.38</v>
      </c>
      <c r="M153" s="1">
        <v>20</v>
      </c>
      <c r="N153" s="1">
        <v>10</v>
      </c>
      <c r="O153" s="1">
        <v>3.3</v>
      </c>
      <c r="P153" s="1">
        <v>9.31</v>
      </c>
      <c r="Q153" s="1">
        <v>81292.92</v>
      </c>
      <c r="R153" s="1">
        <v>9.6300000000000008</v>
      </c>
      <c r="S153" s="1">
        <v>31464.59</v>
      </c>
      <c r="T153" s="1">
        <v>311256.23</v>
      </c>
      <c r="U153" s="7"/>
    </row>
    <row r="154" spans="1:21" ht="12.75" x14ac:dyDescent="0.2">
      <c r="A154" s="1" t="s">
        <v>310</v>
      </c>
      <c r="B154" s="1" t="s">
        <v>311</v>
      </c>
      <c r="C154" s="1" t="s">
        <v>94</v>
      </c>
      <c r="D154" s="1" t="s">
        <v>72</v>
      </c>
      <c r="E154" s="1" t="s">
        <v>35</v>
      </c>
      <c r="F154" s="1" t="s">
        <v>25</v>
      </c>
      <c r="G154" s="1">
        <v>831201.8</v>
      </c>
      <c r="H154" s="1">
        <v>1461</v>
      </c>
      <c r="I154" s="1">
        <v>4829.28</v>
      </c>
      <c r="J154" s="1">
        <v>4108</v>
      </c>
      <c r="K154" s="1">
        <v>27.24</v>
      </c>
      <c r="L154" s="1">
        <v>62.18</v>
      </c>
      <c r="M154" s="1">
        <v>34</v>
      </c>
      <c r="N154" s="1">
        <v>8</v>
      </c>
      <c r="O154" s="1">
        <v>4.88</v>
      </c>
      <c r="P154" s="1">
        <v>9.86</v>
      </c>
      <c r="Q154" s="1">
        <v>16215.97</v>
      </c>
      <c r="R154" s="1">
        <v>10.68</v>
      </c>
      <c r="S154" s="1">
        <v>110138.76</v>
      </c>
      <c r="T154" s="1">
        <v>227081.52</v>
      </c>
      <c r="U154" s="7"/>
    </row>
    <row r="155" spans="1:21" ht="12.75" x14ac:dyDescent="0.2">
      <c r="A155" s="1" t="s">
        <v>312</v>
      </c>
      <c r="B155" s="1" t="s">
        <v>313</v>
      </c>
      <c r="C155" s="1" t="s">
        <v>23</v>
      </c>
      <c r="D155" s="1" t="s">
        <v>23</v>
      </c>
      <c r="E155" s="1" t="s">
        <v>24</v>
      </c>
      <c r="F155" s="1" t="s">
        <v>54</v>
      </c>
      <c r="G155" s="1">
        <v>317728.65999999997</v>
      </c>
      <c r="H155" s="1">
        <v>1935</v>
      </c>
      <c r="I155" s="1">
        <v>3053.52</v>
      </c>
      <c r="J155" s="1">
        <v>3390</v>
      </c>
      <c r="K155" s="1">
        <v>31.45</v>
      </c>
      <c r="L155" s="1">
        <v>97.02</v>
      </c>
      <c r="M155" s="1">
        <v>25</v>
      </c>
      <c r="N155" s="1">
        <v>12</v>
      </c>
      <c r="O155" s="1">
        <v>2.54</v>
      </c>
      <c r="P155" s="1">
        <v>-0.75</v>
      </c>
      <c r="Q155" s="1">
        <v>4294.29</v>
      </c>
      <c r="R155" s="1">
        <v>13.61</v>
      </c>
      <c r="S155" s="1">
        <v>10079.85</v>
      </c>
      <c r="T155" s="1">
        <v>190702.65</v>
      </c>
      <c r="U155" s="7"/>
    </row>
    <row r="156" spans="1:21" ht="12.75" x14ac:dyDescent="0.2">
      <c r="A156" s="1" t="s">
        <v>314</v>
      </c>
      <c r="B156" s="1" t="s">
        <v>315</v>
      </c>
      <c r="C156" s="1" t="s">
        <v>76</v>
      </c>
      <c r="D156" s="1" t="s">
        <v>29</v>
      </c>
      <c r="E156" s="1" t="s">
        <v>73</v>
      </c>
      <c r="F156" s="1" t="s">
        <v>64</v>
      </c>
      <c r="G156" s="1">
        <v>374490.62</v>
      </c>
      <c r="H156" s="1">
        <v>1836</v>
      </c>
      <c r="I156" s="1">
        <v>1535.45</v>
      </c>
      <c r="J156" s="1">
        <v>3074</v>
      </c>
      <c r="K156" s="1">
        <v>4.0999999999999996</v>
      </c>
      <c r="L156" s="1">
        <v>56.41</v>
      </c>
      <c r="M156" s="1">
        <v>45</v>
      </c>
      <c r="N156" s="1">
        <v>12</v>
      </c>
      <c r="O156" s="1">
        <v>2.73</v>
      </c>
      <c r="P156" s="1">
        <v>-6.96</v>
      </c>
      <c r="Q156" s="1">
        <v>73886.210000000006</v>
      </c>
      <c r="R156" s="1">
        <v>11.74</v>
      </c>
      <c r="S156" s="1">
        <v>158356.73000000001</v>
      </c>
      <c r="T156" s="1">
        <v>304046.67</v>
      </c>
      <c r="U156" s="7"/>
    </row>
    <row r="157" spans="1:21" ht="12.75" x14ac:dyDescent="0.2">
      <c r="A157" s="1" t="s">
        <v>316</v>
      </c>
      <c r="B157" s="1" t="s">
        <v>237</v>
      </c>
      <c r="C157" s="1" t="s">
        <v>76</v>
      </c>
      <c r="D157" s="1" t="s">
        <v>23</v>
      </c>
      <c r="E157" s="1" t="s">
        <v>24</v>
      </c>
      <c r="F157" s="1" t="s">
        <v>54</v>
      </c>
      <c r="G157" s="1">
        <v>402342.22</v>
      </c>
      <c r="H157" s="1">
        <v>1861</v>
      </c>
      <c r="I157" s="1">
        <v>4003.12</v>
      </c>
      <c r="J157" s="1">
        <v>7230</v>
      </c>
      <c r="K157" s="1">
        <v>31.6</v>
      </c>
      <c r="L157" s="1">
        <v>97.64</v>
      </c>
      <c r="M157" s="1">
        <v>30</v>
      </c>
      <c r="N157" s="1">
        <v>10</v>
      </c>
      <c r="O157" s="1">
        <v>4.47</v>
      </c>
      <c r="P157" s="1">
        <v>16.309999999999999</v>
      </c>
      <c r="Q157" s="1">
        <v>32536.78</v>
      </c>
      <c r="R157" s="1">
        <v>12.05</v>
      </c>
      <c r="S157" s="1">
        <v>176508.73</v>
      </c>
      <c r="T157" s="1">
        <v>215147.4</v>
      </c>
      <c r="U157" s="7"/>
    </row>
    <row r="158" spans="1:21" ht="12.75" x14ac:dyDescent="0.2">
      <c r="A158" s="1" t="s">
        <v>317</v>
      </c>
      <c r="B158" s="1" t="s">
        <v>318</v>
      </c>
      <c r="C158" s="1" t="s">
        <v>28</v>
      </c>
      <c r="D158" s="1" t="s">
        <v>29</v>
      </c>
      <c r="E158" s="1" t="s">
        <v>35</v>
      </c>
      <c r="F158" s="1" t="s">
        <v>54</v>
      </c>
      <c r="G158" s="1">
        <v>358550.37</v>
      </c>
      <c r="H158" s="1">
        <v>1374</v>
      </c>
      <c r="I158" s="1">
        <v>2856.33</v>
      </c>
      <c r="J158" s="1">
        <v>999</v>
      </c>
      <c r="K158" s="1">
        <v>20.05</v>
      </c>
      <c r="L158" s="1">
        <v>72.95</v>
      </c>
      <c r="M158" s="1">
        <v>10</v>
      </c>
      <c r="N158" s="1">
        <v>12</v>
      </c>
      <c r="O158" s="1">
        <v>4.9400000000000004</v>
      </c>
      <c r="P158" s="1">
        <v>20.350000000000001</v>
      </c>
      <c r="Q158" s="1">
        <v>33464.949999999997</v>
      </c>
      <c r="R158" s="1">
        <v>9.84</v>
      </c>
      <c r="S158" s="1">
        <v>62537.56</v>
      </c>
      <c r="T158" s="1">
        <v>167690.35</v>
      </c>
      <c r="U158" s="7"/>
    </row>
    <row r="159" spans="1:21" ht="12.75" x14ac:dyDescent="0.2">
      <c r="A159" s="1" t="s">
        <v>319</v>
      </c>
      <c r="B159" s="1" t="s">
        <v>129</v>
      </c>
      <c r="C159" s="1" t="s">
        <v>39</v>
      </c>
      <c r="D159" s="1" t="s">
        <v>72</v>
      </c>
      <c r="E159" s="1" t="s">
        <v>43</v>
      </c>
      <c r="F159" s="1" t="s">
        <v>30</v>
      </c>
      <c r="G159" s="1">
        <v>496613.87</v>
      </c>
      <c r="H159" s="1">
        <v>976</v>
      </c>
      <c r="I159" s="1">
        <v>3842.9</v>
      </c>
      <c r="J159" s="1">
        <v>6830</v>
      </c>
      <c r="K159" s="1">
        <v>42.71</v>
      </c>
      <c r="L159" s="1">
        <v>78.88</v>
      </c>
      <c r="M159" s="1">
        <v>10</v>
      </c>
      <c r="N159" s="1">
        <v>8</v>
      </c>
      <c r="O159" s="1">
        <v>4.8600000000000003</v>
      </c>
      <c r="P159" s="1">
        <v>-2.94</v>
      </c>
      <c r="Q159" s="1">
        <v>59035.02</v>
      </c>
      <c r="R159" s="1">
        <v>10.45</v>
      </c>
      <c r="S159" s="1">
        <v>116289.39</v>
      </c>
      <c r="T159" s="1">
        <v>65638.240000000005</v>
      </c>
      <c r="U159" s="7"/>
    </row>
    <row r="160" spans="1:21" ht="12.75" x14ac:dyDescent="0.2">
      <c r="A160" s="1" t="s">
        <v>320</v>
      </c>
      <c r="B160" s="1" t="s">
        <v>321</v>
      </c>
      <c r="C160" s="1" t="s">
        <v>39</v>
      </c>
      <c r="D160" s="1" t="s">
        <v>53</v>
      </c>
      <c r="E160" s="1" t="s">
        <v>43</v>
      </c>
      <c r="F160" s="1" t="s">
        <v>25</v>
      </c>
      <c r="G160" s="1">
        <v>121145.85</v>
      </c>
      <c r="H160" s="1">
        <v>734</v>
      </c>
      <c r="I160" s="1">
        <v>953.67</v>
      </c>
      <c r="J160" s="1">
        <v>3924</v>
      </c>
      <c r="K160" s="1">
        <v>40.479999999999997</v>
      </c>
      <c r="L160" s="1">
        <v>77.27</v>
      </c>
      <c r="M160" s="1">
        <v>40</v>
      </c>
      <c r="N160" s="1">
        <v>8</v>
      </c>
      <c r="O160" s="1">
        <v>3.31</v>
      </c>
      <c r="P160" s="1">
        <v>-1.06</v>
      </c>
      <c r="Q160" s="1">
        <v>20605.3</v>
      </c>
      <c r="R160" s="1">
        <v>5.79</v>
      </c>
      <c r="S160" s="1">
        <v>103140.96</v>
      </c>
      <c r="T160" s="1">
        <v>142289.07999999999</v>
      </c>
      <c r="U160" s="7"/>
    </row>
    <row r="161" spans="1:21" ht="12.75" x14ac:dyDescent="0.2">
      <c r="A161" s="1" t="s">
        <v>322</v>
      </c>
      <c r="B161" s="1" t="s">
        <v>323</v>
      </c>
      <c r="C161" s="1" t="s">
        <v>33</v>
      </c>
      <c r="D161" s="1" t="s">
        <v>72</v>
      </c>
      <c r="E161" s="1" t="s">
        <v>35</v>
      </c>
      <c r="F161" s="1" t="s">
        <v>25</v>
      </c>
      <c r="G161" s="1">
        <v>233721.42</v>
      </c>
      <c r="H161" s="1">
        <v>3173</v>
      </c>
      <c r="I161" s="1">
        <v>1652.92</v>
      </c>
      <c r="J161" s="1">
        <v>1604</v>
      </c>
      <c r="K161" s="1">
        <v>40.19</v>
      </c>
      <c r="L161" s="1">
        <v>73.739999999999995</v>
      </c>
      <c r="M161" s="1">
        <v>25</v>
      </c>
      <c r="N161" s="1">
        <v>8</v>
      </c>
      <c r="O161" s="1">
        <v>3.83</v>
      </c>
      <c r="P161" s="1">
        <v>-1.64</v>
      </c>
      <c r="Q161" s="1">
        <v>72259.75</v>
      </c>
      <c r="R161" s="1">
        <v>5.0999999999999996</v>
      </c>
      <c r="S161" s="1">
        <v>39992.22</v>
      </c>
      <c r="T161" s="1">
        <v>104079.19</v>
      </c>
      <c r="U161" s="7"/>
    </row>
    <row r="162" spans="1:21" ht="12.75" x14ac:dyDescent="0.2">
      <c r="A162" s="1" t="s">
        <v>324</v>
      </c>
      <c r="B162" s="1" t="s">
        <v>251</v>
      </c>
      <c r="C162" s="1" t="s">
        <v>23</v>
      </c>
      <c r="D162" s="1" t="s">
        <v>34</v>
      </c>
      <c r="E162" s="1" t="s">
        <v>24</v>
      </c>
      <c r="F162" s="1" t="s">
        <v>103</v>
      </c>
      <c r="G162" s="1">
        <v>282691.46999999997</v>
      </c>
      <c r="H162" s="1">
        <v>4375</v>
      </c>
      <c r="I162" s="1">
        <v>3073.12</v>
      </c>
      <c r="J162" s="1">
        <v>2541</v>
      </c>
      <c r="K162" s="1">
        <v>41.04</v>
      </c>
      <c r="L162" s="1">
        <v>95.08</v>
      </c>
      <c r="M162" s="1">
        <v>32</v>
      </c>
      <c r="N162" s="1">
        <v>12</v>
      </c>
      <c r="O162" s="1">
        <v>2.6</v>
      </c>
      <c r="P162" s="1">
        <v>13.05</v>
      </c>
      <c r="Q162" s="1">
        <v>20492.54</v>
      </c>
      <c r="R162" s="1">
        <v>8.7799999999999994</v>
      </c>
      <c r="S162" s="1">
        <v>16531.560000000001</v>
      </c>
      <c r="T162" s="1">
        <v>86889.29</v>
      </c>
      <c r="U162" s="7"/>
    </row>
    <row r="163" spans="1:21" ht="12.75" x14ac:dyDescent="0.2">
      <c r="A163" s="1" t="s">
        <v>325</v>
      </c>
      <c r="B163" s="1" t="s">
        <v>326</v>
      </c>
      <c r="C163" s="1" t="s">
        <v>23</v>
      </c>
      <c r="D163" s="1" t="s">
        <v>23</v>
      </c>
      <c r="E163" s="1" t="s">
        <v>73</v>
      </c>
      <c r="F163" s="1" t="s">
        <v>30</v>
      </c>
      <c r="G163" s="1">
        <v>839070.32</v>
      </c>
      <c r="H163" s="1">
        <v>1674</v>
      </c>
      <c r="I163" s="1">
        <v>2504.15</v>
      </c>
      <c r="J163" s="1">
        <v>596</v>
      </c>
      <c r="K163" s="1">
        <v>7.06</v>
      </c>
      <c r="L163" s="1">
        <v>89.11</v>
      </c>
      <c r="M163" s="1">
        <v>16</v>
      </c>
      <c r="N163" s="1">
        <v>8</v>
      </c>
      <c r="O163" s="1">
        <v>3.42</v>
      </c>
      <c r="P163" s="1">
        <v>-7.66</v>
      </c>
      <c r="Q163" s="1">
        <v>71564.03</v>
      </c>
      <c r="R163" s="1">
        <v>6.29</v>
      </c>
      <c r="S163" s="1">
        <v>155867.92000000001</v>
      </c>
      <c r="T163" s="1">
        <v>401200.56</v>
      </c>
      <c r="U163" s="7"/>
    </row>
    <row r="164" spans="1:21" ht="12.75" x14ac:dyDescent="0.2">
      <c r="A164" s="1" t="s">
        <v>327</v>
      </c>
      <c r="B164" s="1" t="s">
        <v>328</v>
      </c>
      <c r="C164" s="1" t="s">
        <v>81</v>
      </c>
      <c r="D164" s="1" t="s">
        <v>57</v>
      </c>
      <c r="E164" s="1" t="s">
        <v>24</v>
      </c>
      <c r="F164" s="1" t="s">
        <v>64</v>
      </c>
      <c r="G164" s="1">
        <v>292088.43</v>
      </c>
      <c r="H164" s="1">
        <v>2950</v>
      </c>
      <c r="I164" s="1">
        <v>1888.4</v>
      </c>
      <c r="J164" s="1">
        <v>3495</v>
      </c>
      <c r="K164" s="1">
        <v>41.09</v>
      </c>
      <c r="L164" s="1">
        <v>52.9</v>
      </c>
      <c r="M164" s="1">
        <v>38</v>
      </c>
      <c r="N164" s="1">
        <v>8</v>
      </c>
      <c r="O164" s="1">
        <v>4.6100000000000003</v>
      </c>
      <c r="P164" s="1">
        <v>-2.14</v>
      </c>
      <c r="Q164" s="1">
        <v>55847.76</v>
      </c>
      <c r="R164" s="1">
        <v>8.5</v>
      </c>
      <c r="S164" s="1">
        <v>99332.84</v>
      </c>
      <c r="T164" s="1">
        <v>457523.87</v>
      </c>
      <c r="U164" s="7"/>
    </row>
    <row r="165" spans="1:21" ht="12.75" x14ac:dyDescent="0.2">
      <c r="A165" s="1" t="s">
        <v>329</v>
      </c>
      <c r="B165" s="1" t="s">
        <v>330</v>
      </c>
      <c r="C165" s="1" t="s">
        <v>94</v>
      </c>
      <c r="D165" s="1" t="s">
        <v>42</v>
      </c>
      <c r="E165" s="1" t="s">
        <v>73</v>
      </c>
      <c r="F165" s="1" t="s">
        <v>54</v>
      </c>
      <c r="G165" s="1">
        <v>235695.34</v>
      </c>
      <c r="H165" s="1">
        <v>987</v>
      </c>
      <c r="I165" s="1">
        <v>3557.46</v>
      </c>
      <c r="J165" s="1">
        <v>9911</v>
      </c>
      <c r="K165" s="1">
        <v>48.51</v>
      </c>
      <c r="L165" s="1">
        <v>72.5</v>
      </c>
      <c r="M165" s="1">
        <v>46</v>
      </c>
      <c r="N165" s="1">
        <v>10</v>
      </c>
      <c r="O165" s="1">
        <v>2.64</v>
      </c>
      <c r="P165" s="1">
        <v>-8.1999999999999993</v>
      </c>
      <c r="Q165" s="1">
        <v>76024.66</v>
      </c>
      <c r="R165" s="1">
        <v>12.86</v>
      </c>
      <c r="S165" s="1">
        <v>98378.67</v>
      </c>
      <c r="T165" s="1">
        <v>213830.24</v>
      </c>
      <c r="U165" s="7"/>
    </row>
    <row r="166" spans="1:21" ht="12.75" x14ac:dyDescent="0.2">
      <c r="A166" s="1" t="s">
        <v>331</v>
      </c>
      <c r="B166" s="1" t="s">
        <v>332</v>
      </c>
      <c r="C166" s="1" t="s">
        <v>94</v>
      </c>
      <c r="D166" s="1" t="s">
        <v>42</v>
      </c>
      <c r="E166" s="1" t="s">
        <v>43</v>
      </c>
      <c r="F166" s="1" t="s">
        <v>103</v>
      </c>
      <c r="G166" s="1">
        <v>645399.30000000005</v>
      </c>
      <c r="H166" s="1">
        <v>2745</v>
      </c>
      <c r="I166" s="1">
        <v>1815.44</v>
      </c>
      <c r="J166" s="1">
        <v>3616</v>
      </c>
      <c r="K166" s="1">
        <v>39.520000000000003</v>
      </c>
      <c r="L166" s="1">
        <v>53.86</v>
      </c>
      <c r="M166" s="1">
        <v>33</v>
      </c>
      <c r="N166" s="1">
        <v>10</v>
      </c>
      <c r="O166" s="1">
        <v>3.26</v>
      </c>
      <c r="P166" s="1">
        <v>3.59</v>
      </c>
      <c r="Q166" s="1">
        <v>40953.35</v>
      </c>
      <c r="R166" s="1">
        <v>9.94</v>
      </c>
      <c r="S166" s="1">
        <v>101587.59</v>
      </c>
      <c r="T166" s="1">
        <v>45944.66</v>
      </c>
      <c r="U166" s="7"/>
    </row>
    <row r="167" spans="1:21" ht="12.75" x14ac:dyDescent="0.2">
      <c r="A167" s="1" t="s">
        <v>333</v>
      </c>
      <c r="B167" s="1" t="s">
        <v>334</v>
      </c>
      <c r="C167" s="1" t="s">
        <v>22</v>
      </c>
      <c r="D167" s="1" t="s">
        <v>34</v>
      </c>
      <c r="E167" s="1" t="s">
        <v>35</v>
      </c>
      <c r="F167" s="1" t="s">
        <v>30</v>
      </c>
      <c r="G167" s="1">
        <v>688444.86</v>
      </c>
      <c r="H167" s="1">
        <v>2053</v>
      </c>
      <c r="I167" s="1">
        <v>4528.72</v>
      </c>
      <c r="J167" s="1">
        <v>5860</v>
      </c>
      <c r="K167" s="1">
        <v>44.95</v>
      </c>
      <c r="L167" s="1">
        <v>99.44</v>
      </c>
      <c r="M167" s="1">
        <v>26</v>
      </c>
      <c r="N167" s="1">
        <v>12</v>
      </c>
      <c r="O167" s="1">
        <v>3.5</v>
      </c>
      <c r="P167" s="1">
        <v>-1.99</v>
      </c>
      <c r="Q167" s="1">
        <v>57578.8</v>
      </c>
      <c r="R167" s="1">
        <v>4.79</v>
      </c>
      <c r="S167" s="1">
        <v>50337.08</v>
      </c>
      <c r="T167" s="1">
        <v>435293.46</v>
      </c>
      <c r="U167" s="7"/>
    </row>
    <row r="168" spans="1:21" ht="12.75" x14ac:dyDescent="0.2">
      <c r="A168" s="1" t="s">
        <v>335</v>
      </c>
      <c r="B168" s="1" t="s">
        <v>217</v>
      </c>
      <c r="C168" s="1" t="s">
        <v>22</v>
      </c>
      <c r="D168" s="1" t="s">
        <v>72</v>
      </c>
      <c r="E168" s="1" t="s">
        <v>43</v>
      </c>
      <c r="F168" s="1" t="s">
        <v>30</v>
      </c>
      <c r="G168" s="1">
        <v>829375.46</v>
      </c>
      <c r="H168" s="1">
        <v>1547</v>
      </c>
      <c r="I168" s="1">
        <v>1066.58</v>
      </c>
      <c r="J168" s="1">
        <v>6092</v>
      </c>
      <c r="K168" s="1">
        <v>5.83</v>
      </c>
      <c r="L168" s="1">
        <v>70.92</v>
      </c>
      <c r="M168" s="1">
        <v>48</v>
      </c>
      <c r="N168" s="1">
        <v>8</v>
      </c>
      <c r="O168" s="1">
        <v>3.61</v>
      </c>
      <c r="P168" s="1">
        <v>-5.46</v>
      </c>
      <c r="Q168" s="1">
        <v>25313.62</v>
      </c>
      <c r="R168" s="1">
        <v>2.2400000000000002</v>
      </c>
      <c r="S168" s="1">
        <v>167190.93</v>
      </c>
      <c r="T168" s="1">
        <v>427928.67</v>
      </c>
      <c r="U168" s="7"/>
    </row>
    <row r="169" spans="1:21" ht="12.75" x14ac:dyDescent="0.2">
      <c r="A169" s="1" t="s">
        <v>336</v>
      </c>
      <c r="B169" s="1" t="s">
        <v>80</v>
      </c>
      <c r="C169" s="1" t="s">
        <v>106</v>
      </c>
      <c r="D169" s="1" t="s">
        <v>29</v>
      </c>
      <c r="E169" s="1" t="s">
        <v>43</v>
      </c>
      <c r="F169" s="1" t="s">
        <v>25</v>
      </c>
      <c r="G169" s="1">
        <v>849848.12</v>
      </c>
      <c r="H169" s="1">
        <v>3781</v>
      </c>
      <c r="I169" s="1">
        <v>2308.58</v>
      </c>
      <c r="J169" s="1">
        <v>5407</v>
      </c>
      <c r="K169" s="1">
        <v>12.58</v>
      </c>
      <c r="L169" s="1">
        <v>94.21</v>
      </c>
      <c r="M169" s="1">
        <v>36</v>
      </c>
      <c r="N169" s="1">
        <v>12</v>
      </c>
      <c r="O169" s="1">
        <v>4.05</v>
      </c>
      <c r="P169" s="1">
        <v>12.04</v>
      </c>
      <c r="Q169" s="1">
        <v>49802.65</v>
      </c>
      <c r="R169" s="1">
        <v>5.82</v>
      </c>
      <c r="S169" s="1">
        <v>78370.95</v>
      </c>
      <c r="T169" s="1">
        <v>384101.82</v>
      </c>
      <c r="U169" s="7"/>
    </row>
    <row r="170" spans="1:21" ht="12.75" x14ac:dyDescent="0.2">
      <c r="A170" s="1" t="s">
        <v>337</v>
      </c>
      <c r="B170" s="1" t="s">
        <v>100</v>
      </c>
      <c r="C170" s="1" t="s">
        <v>76</v>
      </c>
      <c r="D170" s="1" t="s">
        <v>34</v>
      </c>
      <c r="E170" s="1" t="s">
        <v>43</v>
      </c>
      <c r="F170" s="1" t="s">
        <v>54</v>
      </c>
      <c r="G170" s="1">
        <v>175564.9</v>
      </c>
      <c r="H170" s="1">
        <v>3065</v>
      </c>
      <c r="I170" s="1">
        <v>2319.9</v>
      </c>
      <c r="J170" s="1">
        <v>6481</v>
      </c>
      <c r="K170" s="1">
        <v>26.47</v>
      </c>
      <c r="L170" s="1">
        <v>79.41</v>
      </c>
      <c r="M170" s="1">
        <v>6</v>
      </c>
      <c r="N170" s="1">
        <v>8</v>
      </c>
      <c r="O170" s="1">
        <v>4.43</v>
      </c>
      <c r="P170" s="1">
        <v>28.54</v>
      </c>
      <c r="Q170" s="1">
        <v>80110.16</v>
      </c>
      <c r="R170" s="1">
        <v>6.02</v>
      </c>
      <c r="S170" s="1">
        <v>4667.41</v>
      </c>
      <c r="T170" s="1">
        <v>79676.789999999994</v>
      </c>
      <c r="U170" s="7"/>
    </row>
    <row r="171" spans="1:21" ht="12.75" x14ac:dyDescent="0.2">
      <c r="A171" s="1" t="s">
        <v>338</v>
      </c>
      <c r="B171" s="1" t="s">
        <v>339</v>
      </c>
      <c r="C171" s="1" t="s">
        <v>51</v>
      </c>
      <c r="D171" s="1" t="s">
        <v>57</v>
      </c>
      <c r="E171" s="1" t="s">
        <v>43</v>
      </c>
      <c r="F171" s="1" t="s">
        <v>64</v>
      </c>
      <c r="G171" s="1">
        <v>945386.91</v>
      </c>
      <c r="H171" s="1">
        <v>2895</v>
      </c>
      <c r="I171" s="1">
        <v>3772.31</v>
      </c>
      <c r="J171" s="1">
        <v>4448</v>
      </c>
      <c r="K171" s="1">
        <v>13.09</v>
      </c>
      <c r="L171" s="1">
        <v>92.69</v>
      </c>
      <c r="M171" s="1">
        <v>34</v>
      </c>
      <c r="N171" s="1">
        <v>10</v>
      </c>
      <c r="O171" s="1">
        <v>3.54</v>
      </c>
      <c r="P171" s="1">
        <v>27.78</v>
      </c>
      <c r="Q171" s="1">
        <v>80411.47</v>
      </c>
      <c r="R171" s="1">
        <v>12.63</v>
      </c>
      <c r="S171" s="1">
        <v>58325.98</v>
      </c>
      <c r="T171" s="1">
        <v>277329.53000000003</v>
      </c>
      <c r="U171" s="7"/>
    </row>
    <row r="172" spans="1:21" ht="12.75" x14ac:dyDescent="0.2">
      <c r="A172" s="1" t="s">
        <v>340</v>
      </c>
      <c r="B172" s="1" t="s">
        <v>288</v>
      </c>
      <c r="C172" s="1" t="s">
        <v>51</v>
      </c>
      <c r="D172" s="1" t="s">
        <v>57</v>
      </c>
      <c r="E172" s="1" t="s">
        <v>35</v>
      </c>
      <c r="F172" s="1" t="s">
        <v>36</v>
      </c>
      <c r="G172" s="1">
        <v>108882.98</v>
      </c>
      <c r="H172" s="1">
        <v>3817</v>
      </c>
      <c r="I172" s="1">
        <v>2649.43</v>
      </c>
      <c r="J172" s="1">
        <v>7852</v>
      </c>
      <c r="K172" s="1">
        <v>45.39</v>
      </c>
      <c r="L172" s="1">
        <v>52.05</v>
      </c>
      <c r="M172" s="1">
        <v>25</v>
      </c>
      <c r="N172" s="1">
        <v>10</v>
      </c>
      <c r="O172" s="1">
        <v>3.13</v>
      </c>
      <c r="P172" s="1">
        <v>8.92</v>
      </c>
      <c r="Q172" s="1">
        <v>34235.410000000003</v>
      </c>
      <c r="R172" s="1">
        <v>13.11</v>
      </c>
      <c r="S172" s="1">
        <v>100770.08</v>
      </c>
      <c r="T172" s="1">
        <v>235111.35</v>
      </c>
      <c r="U172" s="7"/>
    </row>
    <row r="173" spans="1:21" ht="12.75" x14ac:dyDescent="0.2">
      <c r="A173" s="1" t="s">
        <v>341</v>
      </c>
      <c r="B173" s="1" t="s">
        <v>161</v>
      </c>
      <c r="C173" s="1" t="s">
        <v>22</v>
      </c>
      <c r="D173" s="1" t="s">
        <v>23</v>
      </c>
      <c r="E173" s="1" t="s">
        <v>73</v>
      </c>
      <c r="F173" s="1" t="s">
        <v>64</v>
      </c>
      <c r="G173" s="1">
        <v>60640.75</v>
      </c>
      <c r="H173" s="1">
        <v>1726</v>
      </c>
      <c r="I173" s="1">
        <v>4953.88</v>
      </c>
      <c r="J173" s="1">
        <v>1376</v>
      </c>
      <c r="K173" s="1">
        <v>45.75</v>
      </c>
      <c r="L173" s="1">
        <v>64.64</v>
      </c>
      <c r="M173" s="1">
        <v>46</v>
      </c>
      <c r="N173" s="1">
        <v>8</v>
      </c>
      <c r="O173" s="1">
        <v>2.64</v>
      </c>
      <c r="P173" s="1">
        <v>2.19</v>
      </c>
      <c r="Q173" s="1">
        <v>68816.91</v>
      </c>
      <c r="R173" s="1">
        <v>0.87</v>
      </c>
      <c r="S173" s="1">
        <v>138184.82999999999</v>
      </c>
      <c r="T173" s="1">
        <v>84425.61</v>
      </c>
      <c r="U173" s="7"/>
    </row>
    <row r="174" spans="1:21" ht="12.75" x14ac:dyDescent="0.2">
      <c r="A174" s="1" t="s">
        <v>342</v>
      </c>
      <c r="B174" s="1" t="s">
        <v>147</v>
      </c>
      <c r="C174" s="1" t="s">
        <v>51</v>
      </c>
      <c r="D174" s="1" t="s">
        <v>42</v>
      </c>
      <c r="E174" s="1" t="s">
        <v>73</v>
      </c>
      <c r="F174" s="1" t="s">
        <v>30</v>
      </c>
      <c r="G174" s="1">
        <v>364325.17</v>
      </c>
      <c r="H174" s="1">
        <v>702</v>
      </c>
      <c r="I174" s="1">
        <v>3302.21</v>
      </c>
      <c r="J174" s="1">
        <v>6185</v>
      </c>
      <c r="K174" s="1">
        <v>25.92</v>
      </c>
      <c r="L174" s="1">
        <v>74.75</v>
      </c>
      <c r="M174" s="1">
        <v>17</v>
      </c>
      <c r="N174" s="1">
        <v>12</v>
      </c>
      <c r="O174" s="1">
        <v>4.2</v>
      </c>
      <c r="P174" s="1">
        <v>8.3800000000000008</v>
      </c>
      <c r="Q174" s="1">
        <v>10603.2</v>
      </c>
      <c r="R174" s="1">
        <v>8.2100000000000009</v>
      </c>
      <c r="S174" s="1">
        <v>46600.9</v>
      </c>
      <c r="T174" s="1">
        <v>356730.73</v>
      </c>
      <c r="U174" s="7"/>
    </row>
    <row r="175" spans="1:21" ht="12.75" x14ac:dyDescent="0.2">
      <c r="A175" s="1" t="s">
        <v>343</v>
      </c>
      <c r="B175" s="1" t="s">
        <v>344</v>
      </c>
      <c r="C175" s="1" t="s">
        <v>81</v>
      </c>
      <c r="D175" s="1" t="s">
        <v>34</v>
      </c>
      <c r="E175" s="1" t="s">
        <v>35</v>
      </c>
      <c r="F175" s="1" t="s">
        <v>54</v>
      </c>
      <c r="G175" s="1">
        <v>64860.29</v>
      </c>
      <c r="H175" s="1">
        <v>1804</v>
      </c>
      <c r="I175" s="1">
        <v>4502.74</v>
      </c>
      <c r="J175" s="1">
        <v>2391</v>
      </c>
      <c r="K175" s="1">
        <v>25.43</v>
      </c>
      <c r="L175" s="1">
        <v>59.75</v>
      </c>
      <c r="M175" s="1">
        <v>37</v>
      </c>
      <c r="N175" s="1">
        <v>10</v>
      </c>
      <c r="O175" s="1">
        <v>4.93</v>
      </c>
      <c r="P175" s="1">
        <v>-1.2</v>
      </c>
      <c r="Q175" s="1">
        <v>8294.4599999999991</v>
      </c>
      <c r="R175" s="1">
        <v>11.74</v>
      </c>
      <c r="S175" s="1">
        <v>91791.44</v>
      </c>
      <c r="T175" s="1">
        <v>394991.74</v>
      </c>
      <c r="U175" s="7"/>
    </row>
    <row r="176" spans="1:21" ht="12.75" x14ac:dyDescent="0.2">
      <c r="A176" s="1" t="s">
        <v>345</v>
      </c>
      <c r="B176" s="1" t="s">
        <v>87</v>
      </c>
      <c r="C176" s="1" t="s">
        <v>76</v>
      </c>
      <c r="D176" s="1" t="s">
        <v>48</v>
      </c>
      <c r="E176" s="1" t="s">
        <v>73</v>
      </c>
      <c r="F176" s="1" t="s">
        <v>103</v>
      </c>
      <c r="G176" s="1">
        <v>694325.79</v>
      </c>
      <c r="H176" s="1">
        <v>1229</v>
      </c>
      <c r="I176" s="1">
        <v>3043.51</v>
      </c>
      <c r="J176" s="1">
        <v>4437</v>
      </c>
      <c r="K176" s="1">
        <v>17.8</v>
      </c>
      <c r="L176" s="1">
        <v>98.46</v>
      </c>
      <c r="M176" s="1">
        <v>9</v>
      </c>
      <c r="N176" s="1">
        <v>10</v>
      </c>
      <c r="O176" s="1">
        <v>3.37</v>
      </c>
      <c r="P176" s="1">
        <v>24.11</v>
      </c>
      <c r="Q176" s="1">
        <v>34957.769999999997</v>
      </c>
      <c r="R176" s="1">
        <v>1.58</v>
      </c>
      <c r="S176" s="1">
        <v>76795.48</v>
      </c>
      <c r="T176" s="1">
        <v>123394.09</v>
      </c>
      <c r="U176" s="7"/>
    </row>
    <row r="177" spans="1:21" ht="12.75" x14ac:dyDescent="0.2">
      <c r="A177" s="1" t="s">
        <v>346</v>
      </c>
      <c r="B177" s="1" t="s">
        <v>256</v>
      </c>
      <c r="C177" s="1" t="s">
        <v>22</v>
      </c>
      <c r="D177" s="1" t="s">
        <v>23</v>
      </c>
      <c r="E177" s="1" t="s">
        <v>73</v>
      </c>
      <c r="F177" s="1" t="s">
        <v>30</v>
      </c>
      <c r="G177" s="1">
        <v>432848.89</v>
      </c>
      <c r="H177" s="1">
        <v>4655</v>
      </c>
      <c r="I177" s="1">
        <v>4420.57</v>
      </c>
      <c r="J177" s="1">
        <v>9615</v>
      </c>
      <c r="K177" s="1">
        <v>4.76</v>
      </c>
      <c r="L177" s="1">
        <v>77.900000000000006</v>
      </c>
      <c r="M177" s="1">
        <v>12</v>
      </c>
      <c r="N177" s="1">
        <v>12</v>
      </c>
      <c r="O177" s="1">
        <v>2.7</v>
      </c>
      <c r="P177" s="1">
        <v>22.78</v>
      </c>
      <c r="Q177" s="1">
        <v>35241.51</v>
      </c>
      <c r="R177" s="1">
        <v>3.28</v>
      </c>
      <c r="S177" s="1">
        <v>195943.35</v>
      </c>
      <c r="T177" s="1">
        <v>461738.42</v>
      </c>
      <c r="U177" s="7"/>
    </row>
    <row r="178" spans="1:21" ht="12.75" x14ac:dyDescent="0.2">
      <c r="A178" s="1" t="s">
        <v>347</v>
      </c>
      <c r="B178" s="1" t="s">
        <v>131</v>
      </c>
      <c r="C178" s="1" t="s">
        <v>28</v>
      </c>
      <c r="D178" s="1" t="s">
        <v>23</v>
      </c>
      <c r="E178" s="1" t="s">
        <v>73</v>
      </c>
      <c r="F178" s="1" t="s">
        <v>64</v>
      </c>
      <c r="G178" s="1">
        <v>740104.15</v>
      </c>
      <c r="H178" s="1">
        <v>3400</v>
      </c>
      <c r="I178" s="1">
        <v>1810.36</v>
      </c>
      <c r="J178" s="1">
        <v>7507</v>
      </c>
      <c r="K178" s="1">
        <v>46.35</v>
      </c>
      <c r="L178" s="1">
        <v>54.94</v>
      </c>
      <c r="M178" s="1">
        <v>42</v>
      </c>
      <c r="N178" s="1">
        <v>8</v>
      </c>
      <c r="O178" s="1">
        <v>3.57</v>
      </c>
      <c r="P178" s="1">
        <v>11.94</v>
      </c>
      <c r="Q178" s="1">
        <v>48453.71</v>
      </c>
      <c r="R178" s="1">
        <v>9.15</v>
      </c>
      <c r="S178" s="1">
        <v>37286.75</v>
      </c>
      <c r="T178" s="1">
        <v>88773.46</v>
      </c>
      <c r="U178" s="7"/>
    </row>
    <row r="179" spans="1:21" ht="12.75" x14ac:dyDescent="0.2">
      <c r="A179" s="1" t="s">
        <v>348</v>
      </c>
      <c r="B179" s="1" t="s">
        <v>273</v>
      </c>
      <c r="C179" s="1" t="s">
        <v>94</v>
      </c>
      <c r="D179" s="1" t="s">
        <v>67</v>
      </c>
      <c r="E179" s="1" t="s">
        <v>24</v>
      </c>
      <c r="F179" s="1" t="s">
        <v>25</v>
      </c>
      <c r="G179" s="1">
        <v>267598.81</v>
      </c>
      <c r="H179" s="1">
        <v>979</v>
      </c>
      <c r="I179" s="1">
        <v>4923.18</v>
      </c>
      <c r="J179" s="1">
        <v>1707</v>
      </c>
      <c r="K179" s="1">
        <v>46.91</v>
      </c>
      <c r="L179" s="1">
        <v>61.41</v>
      </c>
      <c r="M179" s="1">
        <v>18</v>
      </c>
      <c r="N179" s="1">
        <v>10</v>
      </c>
      <c r="O179" s="1">
        <v>2.91</v>
      </c>
      <c r="P179" s="1">
        <v>1.45</v>
      </c>
      <c r="Q179" s="1">
        <v>9559.31</v>
      </c>
      <c r="R179" s="1">
        <v>14.15</v>
      </c>
      <c r="S179" s="1">
        <v>148057.85</v>
      </c>
      <c r="T179" s="1">
        <v>265686.96999999997</v>
      </c>
      <c r="U179" s="7"/>
    </row>
    <row r="180" spans="1:21" ht="12.75" x14ac:dyDescent="0.2">
      <c r="A180" s="1" t="s">
        <v>349</v>
      </c>
      <c r="B180" s="1" t="s">
        <v>332</v>
      </c>
      <c r="C180" s="1" t="s">
        <v>76</v>
      </c>
      <c r="D180" s="1" t="s">
        <v>72</v>
      </c>
      <c r="E180" s="1" t="s">
        <v>24</v>
      </c>
      <c r="F180" s="1" t="s">
        <v>103</v>
      </c>
      <c r="G180" s="1">
        <v>671039.79</v>
      </c>
      <c r="H180" s="1">
        <v>317</v>
      </c>
      <c r="I180" s="1">
        <v>703.41</v>
      </c>
      <c r="J180" s="1">
        <v>4230</v>
      </c>
      <c r="K180" s="1">
        <v>40.31</v>
      </c>
      <c r="L180" s="1">
        <v>76.89</v>
      </c>
      <c r="M180" s="1">
        <v>20</v>
      </c>
      <c r="N180" s="1">
        <v>10</v>
      </c>
      <c r="O180" s="1">
        <v>3.36</v>
      </c>
      <c r="P180" s="1">
        <v>14.6</v>
      </c>
      <c r="Q180" s="1">
        <v>32738.44</v>
      </c>
      <c r="R180" s="1">
        <v>9.24</v>
      </c>
      <c r="S180" s="1">
        <v>177780.23</v>
      </c>
      <c r="T180" s="1">
        <v>100192.34</v>
      </c>
      <c r="U180" s="7"/>
    </row>
    <row r="181" spans="1:21" ht="12.75" x14ac:dyDescent="0.2">
      <c r="A181" s="1" t="s">
        <v>350</v>
      </c>
      <c r="B181" s="1" t="s">
        <v>217</v>
      </c>
      <c r="C181" s="1" t="s">
        <v>22</v>
      </c>
      <c r="D181" s="1" t="s">
        <v>29</v>
      </c>
      <c r="E181" s="1" t="s">
        <v>43</v>
      </c>
      <c r="F181" s="1" t="s">
        <v>30</v>
      </c>
      <c r="G181" s="1">
        <v>157461.04</v>
      </c>
      <c r="H181" s="1">
        <v>883</v>
      </c>
      <c r="I181" s="1">
        <v>3673.01</v>
      </c>
      <c r="J181" s="1">
        <v>6009</v>
      </c>
      <c r="K181" s="1">
        <v>7.13</v>
      </c>
      <c r="L181" s="1">
        <v>79.06</v>
      </c>
      <c r="M181" s="1">
        <v>21</v>
      </c>
      <c r="N181" s="1">
        <v>10</v>
      </c>
      <c r="O181" s="1">
        <v>4.6399999999999997</v>
      </c>
      <c r="P181" s="1">
        <v>20.88</v>
      </c>
      <c r="Q181" s="1">
        <v>64798.55</v>
      </c>
      <c r="R181" s="1">
        <v>14.93</v>
      </c>
      <c r="S181" s="1">
        <v>132468.95000000001</v>
      </c>
      <c r="T181" s="1">
        <v>365383.29</v>
      </c>
      <c r="U181" s="7"/>
    </row>
    <row r="182" spans="1:21" ht="12.75" x14ac:dyDescent="0.2">
      <c r="A182" s="1" t="s">
        <v>351</v>
      </c>
      <c r="B182" s="1" t="s">
        <v>352</v>
      </c>
      <c r="C182" s="1" t="s">
        <v>28</v>
      </c>
      <c r="D182" s="1" t="s">
        <v>34</v>
      </c>
      <c r="E182" s="1" t="s">
        <v>43</v>
      </c>
      <c r="F182" s="1" t="s">
        <v>36</v>
      </c>
      <c r="G182" s="1">
        <v>257552.8</v>
      </c>
      <c r="H182" s="1">
        <v>2141</v>
      </c>
      <c r="I182" s="1">
        <v>3494.06</v>
      </c>
      <c r="J182" s="1">
        <v>5064</v>
      </c>
      <c r="K182" s="1">
        <v>13.83</v>
      </c>
      <c r="L182" s="1">
        <v>53.55</v>
      </c>
      <c r="M182" s="1">
        <v>41</v>
      </c>
      <c r="N182" s="1">
        <v>12</v>
      </c>
      <c r="O182" s="1">
        <v>3.46</v>
      </c>
      <c r="P182" s="1">
        <v>3.82</v>
      </c>
      <c r="Q182" s="1">
        <v>37396.22</v>
      </c>
      <c r="R182" s="1">
        <v>14.28</v>
      </c>
      <c r="S182" s="1">
        <v>13606.81</v>
      </c>
      <c r="T182" s="1">
        <v>363963.33</v>
      </c>
      <c r="U182" s="7"/>
    </row>
    <row r="183" spans="1:21" ht="12.75" x14ac:dyDescent="0.2">
      <c r="A183" s="1" t="s">
        <v>353</v>
      </c>
      <c r="B183" s="1" t="s">
        <v>198</v>
      </c>
      <c r="C183" s="1" t="s">
        <v>51</v>
      </c>
      <c r="D183" s="1" t="s">
        <v>34</v>
      </c>
      <c r="E183" s="1" t="s">
        <v>43</v>
      </c>
      <c r="F183" s="1" t="s">
        <v>30</v>
      </c>
      <c r="G183" s="1">
        <v>809937.17</v>
      </c>
      <c r="H183" s="1">
        <v>678</v>
      </c>
      <c r="I183" s="1">
        <v>1801.91</v>
      </c>
      <c r="J183" s="1">
        <v>3817</v>
      </c>
      <c r="K183" s="1">
        <v>33.549999999999997</v>
      </c>
      <c r="L183" s="1">
        <v>56.66</v>
      </c>
      <c r="M183" s="1">
        <v>38</v>
      </c>
      <c r="N183" s="1">
        <v>8</v>
      </c>
      <c r="O183" s="1">
        <v>3.53</v>
      </c>
      <c r="P183" s="1">
        <v>1.39</v>
      </c>
      <c r="Q183" s="1">
        <v>42004.09</v>
      </c>
      <c r="R183" s="1">
        <v>11.32</v>
      </c>
      <c r="S183" s="1">
        <v>18794.830000000002</v>
      </c>
      <c r="T183" s="1">
        <v>499380.47</v>
      </c>
      <c r="U183" s="7"/>
    </row>
    <row r="184" spans="1:21" ht="12.75" x14ac:dyDescent="0.2">
      <c r="A184" s="1" t="s">
        <v>354</v>
      </c>
      <c r="B184" s="1" t="s">
        <v>211</v>
      </c>
      <c r="C184" s="1" t="s">
        <v>39</v>
      </c>
      <c r="D184" s="1" t="s">
        <v>34</v>
      </c>
      <c r="E184" s="1" t="s">
        <v>24</v>
      </c>
      <c r="F184" s="1" t="s">
        <v>30</v>
      </c>
      <c r="G184" s="1">
        <v>322664.11</v>
      </c>
      <c r="H184" s="1">
        <v>3342</v>
      </c>
      <c r="I184" s="1">
        <v>2432.7399999999998</v>
      </c>
      <c r="J184" s="1">
        <v>7909</v>
      </c>
      <c r="K184" s="1">
        <v>22.18</v>
      </c>
      <c r="L184" s="1">
        <v>87.39</v>
      </c>
      <c r="M184" s="1">
        <v>42</v>
      </c>
      <c r="N184" s="1">
        <v>10</v>
      </c>
      <c r="O184" s="1">
        <v>2.62</v>
      </c>
      <c r="P184" s="1">
        <v>13.45</v>
      </c>
      <c r="Q184" s="1">
        <v>79821.990000000005</v>
      </c>
      <c r="R184" s="1">
        <v>2.02</v>
      </c>
      <c r="S184" s="1">
        <v>169359.3</v>
      </c>
      <c r="T184" s="1">
        <v>471056</v>
      </c>
      <c r="U184" s="7"/>
    </row>
    <row r="185" spans="1:21" ht="12.75" x14ac:dyDescent="0.2">
      <c r="A185" s="1" t="s">
        <v>355</v>
      </c>
      <c r="B185" s="1" t="s">
        <v>225</v>
      </c>
      <c r="C185" s="1" t="s">
        <v>81</v>
      </c>
      <c r="D185" s="1" t="s">
        <v>48</v>
      </c>
      <c r="E185" s="1" t="s">
        <v>43</v>
      </c>
      <c r="F185" s="1" t="s">
        <v>36</v>
      </c>
      <c r="G185" s="1">
        <v>671573.15</v>
      </c>
      <c r="H185" s="1">
        <v>232</v>
      </c>
      <c r="I185" s="1">
        <v>691.27</v>
      </c>
      <c r="J185" s="1">
        <v>4286</v>
      </c>
      <c r="K185" s="1">
        <v>39.07</v>
      </c>
      <c r="L185" s="1">
        <v>85.14</v>
      </c>
      <c r="M185" s="1">
        <v>16</v>
      </c>
      <c r="N185" s="1">
        <v>8</v>
      </c>
      <c r="O185" s="1">
        <v>3.89</v>
      </c>
      <c r="P185" s="1">
        <v>23.04</v>
      </c>
      <c r="Q185" s="1">
        <v>6898.99</v>
      </c>
      <c r="R185" s="1">
        <v>13.53</v>
      </c>
      <c r="S185" s="1">
        <v>155017.57999999999</v>
      </c>
      <c r="T185" s="1">
        <v>88645.27</v>
      </c>
      <c r="U185" s="7"/>
    </row>
    <row r="186" spans="1:21" ht="12.75" x14ac:dyDescent="0.2">
      <c r="A186" s="1" t="s">
        <v>356</v>
      </c>
      <c r="B186" s="1" t="s">
        <v>357</v>
      </c>
      <c r="C186" s="1" t="s">
        <v>106</v>
      </c>
      <c r="D186" s="1" t="s">
        <v>23</v>
      </c>
      <c r="E186" s="1" t="s">
        <v>43</v>
      </c>
      <c r="F186" s="1" t="s">
        <v>54</v>
      </c>
      <c r="G186" s="1">
        <v>184898.14</v>
      </c>
      <c r="H186" s="1">
        <v>1552</v>
      </c>
      <c r="I186" s="1">
        <v>1230.08</v>
      </c>
      <c r="J186" s="1">
        <v>3688</v>
      </c>
      <c r="K186" s="1">
        <v>15.55</v>
      </c>
      <c r="L186" s="1">
        <v>55.38</v>
      </c>
      <c r="M186" s="1">
        <v>34</v>
      </c>
      <c r="N186" s="1">
        <v>10</v>
      </c>
      <c r="O186" s="1">
        <v>4.87</v>
      </c>
      <c r="P186" s="1">
        <v>17.48</v>
      </c>
      <c r="Q186" s="1">
        <v>52490.65</v>
      </c>
      <c r="R186" s="1">
        <v>3.67</v>
      </c>
      <c r="S186" s="1">
        <v>114831.4</v>
      </c>
      <c r="T186" s="1">
        <v>340850.32</v>
      </c>
      <c r="U186" s="7"/>
    </row>
    <row r="187" spans="1:21" ht="12.75" x14ac:dyDescent="0.2">
      <c r="A187" s="1" t="s">
        <v>358</v>
      </c>
      <c r="B187" s="1" t="s">
        <v>359</v>
      </c>
      <c r="C187" s="1" t="s">
        <v>76</v>
      </c>
      <c r="D187" s="1" t="s">
        <v>29</v>
      </c>
      <c r="E187" s="1" t="s">
        <v>35</v>
      </c>
      <c r="F187" s="1" t="s">
        <v>103</v>
      </c>
      <c r="G187" s="1">
        <v>399754.43</v>
      </c>
      <c r="H187" s="1">
        <v>146</v>
      </c>
      <c r="I187" s="1">
        <v>1693.11</v>
      </c>
      <c r="J187" s="1">
        <v>5892</v>
      </c>
      <c r="K187" s="1">
        <v>48.09</v>
      </c>
      <c r="L187" s="1">
        <v>99.7</v>
      </c>
      <c r="M187" s="1">
        <v>28</v>
      </c>
      <c r="N187" s="1">
        <v>12</v>
      </c>
      <c r="O187" s="1">
        <v>3.62</v>
      </c>
      <c r="P187" s="1">
        <v>-9.6999999999999993</v>
      </c>
      <c r="Q187" s="1">
        <v>50895.38</v>
      </c>
      <c r="R187" s="1">
        <v>4.32</v>
      </c>
      <c r="S187" s="1">
        <v>170976.04</v>
      </c>
      <c r="T187" s="1">
        <v>434549.7</v>
      </c>
      <c r="U187" s="7"/>
    </row>
    <row r="188" spans="1:21" ht="12.75" x14ac:dyDescent="0.2">
      <c r="A188" s="1" t="s">
        <v>360</v>
      </c>
      <c r="B188" s="1" t="s">
        <v>361</v>
      </c>
      <c r="C188" s="1" t="s">
        <v>106</v>
      </c>
      <c r="D188" s="1" t="s">
        <v>72</v>
      </c>
      <c r="E188" s="1" t="s">
        <v>73</v>
      </c>
      <c r="F188" s="1" t="s">
        <v>64</v>
      </c>
      <c r="G188" s="1">
        <v>367449.21</v>
      </c>
      <c r="H188" s="1">
        <v>921</v>
      </c>
      <c r="I188" s="1">
        <v>3594.75</v>
      </c>
      <c r="J188" s="1">
        <v>1735</v>
      </c>
      <c r="K188" s="1">
        <v>22.75</v>
      </c>
      <c r="L188" s="1">
        <v>87.97</v>
      </c>
      <c r="M188" s="1">
        <v>29</v>
      </c>
      <c r="N188" s="1">
        <v>10</v>
      </c>
      <c r="O188" s="1">
        <v>4.91</v>
      </c>
      <c r="P188" s="1">
        <v>15.13</v>
      </c>
      <c r="Q188" s="1">
        <v>93017.66</v>
      </c>
      <c r="R188" s="1">
        <v>8.07</v>
      </c>
      <c r="S188" s="1">
        <v>166356.99</v>
      </c>
      <c r="T188" s="1">
        <v>26342.77</v>
      </c>
      <c r="U188" s="7"/>
    </row>
    <row r="189" spans="1:21" ht="12.75" x14ac:dyDescent="0.2">
      <c r="A189" s="1" t="s">
        <v>362</v>
      </c>
      <c r="B189" s="1" t="s">
        <v>251</v>
      </c>
      <c r="C189" s="1" t="s">
        <v>33</v>
      </c>
      <c r="D189" s="1" t="s">
        <v>72</v>
      </c>
      <c r="E189" s="1" t="s">
        <v>24</v>
      </c>
      <c r="F189" s="1" t="s">
        <v>103</v>
      </c>
      <c r="G189" s="1">
        <v>674817.99</v>
      </c>
      <c r="H189" s="1">
        <v>3471</v>
      </c>
      <c r="I189" s="1">
        <v>2926.48</v>
      </c>
      <c r="J189" s="1">
        <v>7488</v>
      </c>
      <c r="K189" s="1">
        <v>12.43</v>
      </c>
      <c r="L189" s="1">
        <v>90.16</v>
      </c>
      <c r="M189" s="1">
        <v>12</v>
      </c>
      <c r="N189" s="1">
        <v>12</v>
      </c>
      <c r="O189" s="1">
        <v>4.7699999999999996</v>
      </c>
      <c r="P189" s="1">
        <v>27.07</v>
      </c>
      <c r="Q189" s="1">
        <v>63708.95</v>
      </c>
      <c r="R189" s="1">
        <v>1.37</v>
      </c>
      <c r="S189" s="1">
        <v>194787.81</v>
      </c>
      <c r="T189" s="1">
        <v>451393.97</v>
      </c>
      <c r="U189" s="7"/>
    </row>
    <row r="190" spans="1:21" ht="12.75" x14ac:dyDescent="0.2">
      <c r="A190" s="1" t="s">
        <v>363</v>
      </c>
      <c r="B190" s="1" t="s">
        <v>273</v>
      </c>
      <c r="C190" s="1" t="s">
        <v>28</v>
      </c>
      <c r="D190" s="1" t="s">
        <v>72</v>
      </c>
      <c r="E190" s="1" t="s">
        <v>35</v>
      </c>
      <c r="F190" s="1" t="s">
        <v>54</v>
      </c>
      <c r="G190" s="1">
        <v>878033.14</v>
      </c>
      <c r="H190" s="1">
        <v>321</v>
      </c>
      <c r="I190" s="1">
        <v>3534.21</v>
      </c>
      <c r="J190" s="1">
        <v>1271</v>
      </c>
      <c r="K190" s="1">
        <v>35.770000000000003</v>
      </c>
      <c r="L190" s="1">
        <v>65.5</v>
      </c>
      <c r="M190" s="1">
        <v>30</v>
      </c>
      <c r="N190" s="1">
        <v>8</v>
      </c>
      <c r="O190" s="1">
        <v>4.0599999999999996</v>
      </c>
      <c r="P190" s="1">
        <v>23.94</v>
      </c>
      <c r="Q190" s="1">
        <v>25719.08</v>
      </c>
      <c r="R190" s="1">
        <v>0.71</v>
      </c>
      <c r="S190" s="1">
        <v>31377.69</v>
      </c>
      <c r="T190" s="1">
        <v>266652.93</v>
      </c>
      <c r="U190" s="7"/>
    </row>
    <row r="191" spans="1:21" ht="12.75" x14ac:dyDescent="0.2">
      <c r="A191" s="1" t="s">
        <v>364</v>
      </c>
      <c r="B191" s="1" t="s">
        <v>365</v>
      </c>
      <c r="C191" s="1" t="s">
        <v>33</v>
      </c>
      <c r="D191" s="1" t="s">
        <v>57</v>
      </c>
      <c r="E191" s="1" t="s">
        <v>24</v>
      </c>
      <c r="F191" s="1" t="s">
        <v>54</v>
      </c>
      <c r="G191" s="1">
        <v>827952.23</v>
      </c>
      <c r="H191" s="1">
        <v>2483</v>
      </c>
      <c r="I191" s="1">
        <v>2202.23</v>
      </c>
      <c r="J191" s="1">
        <v>5526</v>
      </c>
      <c r="K191" s="1">
        <v>13.86</v>
      </c>
      <c r="L191" s="1">
        <v>56.67</v>
      </c>
      <c r="M191" s="1">
        <v>25</v>
      </c>
      <c r="N191" s="1">
        <v>8</v>
      </c>
      <c r="O191" s="1">
        <v>3.66</v>
      </c>
      <c r="P191" s="1">
        <v>18.920000000000002</v>
      </c>
      <c r="Q191" s="1">
        <v>31925.89</v>
      </c>
      <c r="R191" s="1">
        <v>12.59</v>
      </c>
      <c r="S191" s="1">
        <v>199037.25</v>
      </c>
      <c r="T191" s="1">
        <v>232230.88</v>
      </c>
      <c r="U191" s="7"/>
    </row>
    <row r="192" spans="1:21" ht="12.75" x14ac:dyDescent="0.2">
      <c r="A192" s="1" t="s">
        <v>366</v>
      </c>
      <c r="B192" s="1" t="s">
        <v>284</v>
      </c>
      <c r="C192" s="1" t="s">
        <v>106</v>
      </c>
      <c r="D192" s="1" t="s">
        <v>23</v>
      </c>
      <c r="E192" s="1" t="s">
        <v>43</v>
      </c>
      <c r="F192" s="1" t="s">
        <v>54</v>
      </c>
      <c r="G192" s="1">
        <v>699014.97</v>
      </c>
      <c r="H192" s="1">
        <v>2505</v>
      </c>
      <c r="I192" s="1">
        <v>2887.2</v>
      </c>
      <c r="J192" s="1">
        <v>5007</v>
      </c>
      <c r="K192" s="1">
        <v>32.64</v>
      </c>
      <c r="L192" s="1">
        <v>83.95</v>
      </c>
      <c r="M192" s="1">
        <v>44</v>
      </c>
      <c r="N192" s="1">
        <v>10</v>
      </c>
      <c r="O192" s="1">
        <v>3.89</v>
      </c>
      <c r="P192" s="1">
        <v>24.69</v>
      </c>
      <c r="Q192" s="1">
        <v>38901.43</v>
      </c>
      <c r="R192" s="1">
        <v>1.44</v>
      </c>
      <c r="S192" s="1">
        <v>117235.36</v>
      </c>
      <c r="T192" s="1">
        <v>272130.87</v>
      </c>
      <c r="U192" s="7"/>
    </row>
    <row r="193" spans="1:21" ht="12.75" x14ac:dyDescent="0.2">
      <c r="A193" s="1" t="s">
        <v>367</v>
      </c>
      <c r="B193" s="1" t="s">
        <v>248</v>
      </c>
      <c r="C193" s="1" t="s">
        <v>39</v>
      </c>
      <c r="D193" s="1" t="s">
        <v>29</v>
      </c>
      <c r="E193" s="1" t="s">
        <v>73</v>
      </c>
      <c r="F193" s="1" t="s">
        <v>36</v>
      </c>
      <c r="G193" s="1">
        <v>64855.94</v>
      </c>
      <c r="H193" s="1">
        <v>4236</v>
      </c>
      <c r="I193" s="1">
        <v>1191.79</v>
      </c>
      <c r="J193" s="1">
        <v>8975</v>
      </c>
      <c r="K193" s="1">
        <v>36.32</v>
      </c>
      <c r="L193" s="1">
        <v>67.08</v>
      </c>
      <c r="M193" s="1">
        <v>45</v>
      </c>
      <c r="N193" s="1">
        <v>8</v>
      </c>
      <c r="O193" s="1">
        <v>3</v>
      </c>
      <c r="P193" s="1">
        <v>2.42</v>
      </c>
      <c r="Q193" s="1">
        <v>40626.21</v>
      </c>
      <c r="R193" s="1">
        <v>3.05</v>
      </c>
      <c r="S193" s="1">
        <v>174105.65</v>
      </c>
      <c r="T193" s="1">
        <v>19225.150000000001</v>
      </c>
      <c r="U193" s="7"/>
    </row>
    <row r="194" spans="1:21" ht="12.75" x14ac:dyDescent="0.2">
      <c r="A194" s="1" t="s">
        <v>368</v>
      </c>
      <c r="B194" s="1" t="s">
        <v>369</v>
      </c>
      <c r="C194" s="1" t="s">
        <v>33</v>
      </c>
      <c r="D194" s="1" t="s">
        <v>72</v>
      </c>
      <c r="E194" s="1" t="s">
        <v>43</v>
      </c>
      <c r="F194" s="1" t="s">
        <v>64</v>
      </c>
      <c r="G194" s="1">
        <v>139127.53</v>
      </c>
      <c r="H194" s="1">
        <v>4868</v>
      </c>
      <c r="I194" s="1">
        <v>665.7</v>
      </c>
      <c r="J194" s="1">
        <v>7006</v>
      </c>
      <c r="K194" s="1">
        <v>27.8</v>
      </c>
      <c r="L194" s="1">
        <v>55.25</v>
      </c>
      <c r="M194" s="1">
        <v>5</v>
      </c>
      <c r="N194" s="1">
        <v>8</v>
      </c>
      <c r="O194" s="1">
        <v>4.67</v>
      </c>
      <c r="P194" s="1">
        <v>22.62</v>
      </c>
      <c r="Q194" s="1">
        <v>54478.29</v>
      </c>
      <c r="R194" s="1">
        <v>1.25</v>
      </c>
      <c r="S194" s="1">
        <v>198603.47</v>
      </c>
      <c r="T194" s="1">
        <v>33945.279999999999</v>
      </c>
      <c r="U194" s="7"/>
    </row>
    <row r="195" spans="1:21" ht="12.75" x14ac:dyDescent="0.2">
      <c r="A195" s="1" t="s">
        <v>370</v>
      </c>
      <c r="B195" s="1" t="s">
        <v>80</v>
      </c>
      <c r="C195" s="1" t="s">
        <v>39</v>
      </c>
      <c r="D195" s="1" t="s">
        <v>23</v>
      </c>
      <c r="E195" s="1" t="s">
        <v>73</v>
      </c>
      <c r="F195" s="1" t="s">
        <v>64</v>
      </c>
      <c r="G195" s="1">
        <v>186370.57</v>
      </c>
      <c r="H195" s="1">
        <v>683</v>
      </c>
      <c r="I195" s="1">
        <v>4325.6000000000004</v>
      </c>
      <c r="J195" s="1">
        <v>5667</v>
      </c>
      <c r="K195" s="1">
        <v>49.4</v>
      </c>
      <c r="L195" s="1">
        <v>53.77</v>
      </c>
      <c r="M195" s="1">
        <v>50</v>
      </c>
      <c r="N195" s="1">
        <v>12</v>
      </c>
      <c r="O195" s="1">
        <v>3.53</v>
      </c>
      <c r="P195" s="1">
        <v>15.42</v>
      </c>
      <c r="Q195" s="1">
        <v>73214.53</v>
      </c>
      <c r="R195" s="1">
        <v>3.62</v>
      </c>
      <c r="S195" s="1">
        <v>177585.1</v>
      </c>
      <c r="T195" s="1">
        <v>111447.32</v>
      </c>
      <c r="U195" s="7"/>
    </row>
    <row r="196" spans="1:21" ht="12.75" x14ac:dyDescent="0.2">
      <c r="A196" s="1" t="s">
        <v>371</v>
      </c>
      <c r="B196" s="1" t="s">
        <v>372</v>
      </c>
      <c r="C196" s="1" t="s">
        <v>33</v>
      </c>
      <c r="D196" s="1" t="s">
        <v>29</v>
      </c>
      <c r="E196" s="1" t="s">
        <v>73</v>
      </c>
      <c r="F196" s="1" t="s">
        <v>64</v>
      </c>
      <c r="G196" s="1">
        <v>725649.96</v>
      </c>
      <c r="H196" s="1">
        <v>3961</v>
      </c>
      <c r="I196" s="1">
        <v>3749.07</v>
      </c>
      <c r="J196" s="1">
        <v>2221</v>
      </c>
      <c r="K196" s="1">
        <v>3.64</v>
      </c>
      <c r="L196" s="1">
        <v>59.77</v>
      </c>
      <c r="M196" s="1">
        <v>47</v>
      </c>
      <c r="N196" s="1">
        <v>10</v>
      </c>
      <c r="O196" s="1">
        <v>3.41</v>
      </c>
      <c r="P196" s="1">
        <v>-7.95</v>
      </c>
      <c r="Q196" s="1">
        <v>36391.51</v>
      </c>
      <c r="R196" s="1">
        <v>14.52</v>
      </c>
      <c r="S196" s="1">
        <v>190456.31</v>
      </c>
      <c r="T196" s="1">
        <v>217502.31</v>
      </c>
      <c r="U196" s="7"/>
    </row>
    <row r="197" spans="1:21" ht="12.75" x14ac:dyDescent="0.2">
      <c r="A197" s="1" t="s">
        <v>373</v>
      </c>
      <c r="B197" s="1" t="s">
        <v>280</v>
      </c>
      <c r="C197" s="1" t="s">
        <v>81</v>
      </c>
      <c r="D197" s="1" t="s">
        <v>29</v>
      </c>
      <c r="E197" s="1" t="s">
        <v>43</v>
      </c>
      <c r="F197" s="1" t="s">
        <v>103</v>
      </c>
      <c r="G197" s="1">
        <v>815406</v>
      </c>
      <c r="H197" s="1">
        <v>3236</v>
      </c>
      <c r="I197" s="1">
        <v>2599.7399999999998</v>
      </c>
      <c r="J197" s="1">
        <v>710</v>
      </c>
      <c r="K197" s="1">
        <v>27.63</v>
      </c>
      <c r="L197" s="1">
        <v>81.67</v>
      </c>
      <c r="M197" s="1">
        <v>10</v>
      </c>
      <c r="N197" s="1">
        <v>10</v>
      </c>
      <c r="O197" s="1">
        <v>3.39</v>
      </c>
      <c r="P197" s="1">
        <v>18.63</v>
      </c>
      <c r="Q197" s="1">
        <v>68729.89</v>
      </c>
      <c r="R197" s="1">
        <v>1.24</v>
      </c>
      <c r="S197" s="1">
        <v>104477.83</v>
      </c>
      <c r="T197" s="1">
        <v>348467.63</v>
      </c>
      <c r="U197" s="7"/>
    </row>
    <row r="198" spans="1:21" ht="12.75" x14ac:dyDescent="0.2">
      <c r="A198" s="1" t="s">
        <v>374</v>
      </c>
      <c r="B198" s="1" t="s">
        <v>375</v>
      </c>
      <c r="C198" s="1" t="s">
        <v>23</v>
      </c>
      <c r="D198" s="1" t="s">
        <v>48</v>
      </c>
      <c r="E198" s="1" t="s">
        <v>73</v>
      </c>
      <c r="F198" s="1" t="s">
        <v>30</v>
      </c>
      <c r="G198" s="1">
        <v>496368</v>
      </c>
      <c r="H198" s="1">
        <v>2735</v>
      </c>
      <c r="I198" s="1">
        <v>4125.83</v>
      </c>
      <c r="J198" s="1">
        <v>6908</v>
      </c>
      <c r="K198" s="1">
        <v>42.86</v>
      </c>
      <c r="L198" s="1">
        <v>87.54</v>
      </c>
      <c r="M198" s="1">
        <v>34</v>
      </c>
      <c r="N198" s="1">
        <v>8</v>
      </c>
      <c r="O198" s="1">
        <v>3.85</v>
      </c>
      <c r="P198" s="1">
        <v>18.940000000000001</v>
      </c>
      <c r="Q198" s="1">
        <v>11649.75</v>
      </c>
      <c r="R198" s="1">
        <v>8.7799999999999994</v>
      </c>
      <c r="S198" s="1">
        <v>34529.760000000002</v>
      </c>
      <c r="T198" s="1">
        <v>68371.67</v>
      </c>
      <c r="U198" s="7"/>
    </row>
    <row r="199" spans="1:21" ht="12.75" x14ac:dyDescent="0.2">
      <c r="A199" s="1" t="s">
        <v>376</v>
      </c>
      <c r="B199" s="1" t="s">
        <v>377</v>
      </c>
      <c r="C199" s="1" t="s">
        <v>22</v>
      </c>
      <c r="D199" s="1" t="s">
        <v>23</v>
      </c>
      <c r="E199" s="1" t="s">
        <v>35</v>
      </c>
      <c r="F199" s="1" t="s">
        <v>54</v>
      </c>
      <c r="G199" s="1">
        <v>167291.16</v>
      </c>
      <c r="H199" s="1">
        <v>297</v>
      </c>
      <c r="I199" s="1">
        <v>567.65</v>
      </c>
      <c r="J199" s="1">
        <v>7382</v>
      </c>
      <c r="K199" s="1">
        <v>7.29</v>
      </c>
      <c r="L199" s="1">
        <v>83.28</v>
      </c>
      <c r="M199" s="1">
        <v>35</v>
      </c>
      <c r="N199" s="1">
        <v>8</v>
      </c>
      <c r="O199" s="1">
        <v>3.85</v>
      </c>
      <c r="P199" s="1">
        <v>-4.99</v>
      </c>
      <c r="Q199" s="1">
        <v>57829.89</v>
      </c>
      <c r="R199" s="1">
        <v>12.4</v>
      </c>
      <c r="S199" s="1">
        <v>23412.400000000001</v>
      </c>
      <c r="T199" s="1">
        <v>181014.64</v>
      </c>
      <c r="U199" s="7"/>
    </row>
    <row r="200" spans="1:21" ht="12.75" x14ac:dyDescent="0.2">
      <c r="A200" s="1" t="s">
        <v>378</v>
      </c>
      <c r="B200" s="1" t="s">
        <v>229</v>
      </c>
      <c r="C200" s="1" t="s">
        <v>76</v>
      </c>
      <c r="D200" s="1" t="s">
        <v>34</v>
      </c>
      <c r="E200" s="1" t="s">
        <v>73</v>
      </c>
      <c r="F200" s="1" t="s">
        <v>54</v>
      </c>
      <c r="G200" s="1">
        <v>131875.97</v>
      </c>
      <c r="H200" s="1">
        <v>3981</v>
      </c>
      <c r="I200" s="1">
        <v>3687.02</v>
      </c>
      <c r="J200" s="1">
        <v>7463</v>
      </c>
      <c r="K200" s="1">
        <v>15.14</v>
      </c>
      <c r="L200" s="1">
        <v>66.08</v>
      </c>
      <c r="M200" s="1">
        <v>20</v>
      </c>
      <c r="N200" s="1">
        <v>12</v>
      </c>
      <c r="O200" s="1">
        <v>4.21</v>
      </c>
      <c r="P200" s="1">
        <v>29.6</v>
      </c>
      <c r="Q200" s="1">
        <v>33861.61</v>
      </c>
      <c r="R200" s="1">
        <v>1.63</v>
      </c>
      <c r="S200" s="1">
        <v>158961.46</v>
      </c>
      <c r="T200" s="1">
        <v>107458.41</v>
      </c>
      <c r="U200" s="7"/>
    </row>
    <row r="201" spans="1:21" ht="12.75" x14ac:dyDescent="0.2">
      <c r="A201" s="1" t="s">
        <v>379</v>
      </c>
      <c r="B201" s="1" t="s">
        <v>149</v>
      </c>
      <c r="C201" s="1" t="s">
        <v>22</v>
      </c>
      <c r="D201" s="1" t="s">
        <v>57</v>
      </c>
      <c r="E201" s="1" t="s">
        <v>73</v>
      </c>
      <c r="F201" s="1" t="s">
        <v>25</v>
      </c>
      <c r="G201" s="1">
        <v>785297.79</v>
      </c>
      <c r="H201" s="1">
        <v>4543</v>
      </c>
      <c r="I201" s="1">
        <v>1092.69</v>
      </c>
      <c r="J201" s="1">
        <v>2746</v>
      </c>
      <c r="K201" s="1">
        <v>30.05</v>
      </c>
      <c r="L201" s="1">
        <v>79.19</v>
      </c>
      <c r="M201" s="1">
        <v>27</v>
      </c>
      <c r="N201" s="1">
        <v>12</v>
      </c>
      <c r="O201" s="1">
        <v>3.2</v>
      </c>
      <c r="P201" s="1">
        <v>-2.27</v>
      </c>
      <c r="Q201" s="1">
        <v>95645.49</v>
      </c>
      <c r="R201" s="1">
        <v>4.83</v>
      </c>
      <c r="S201" s="1">
        <v>61360.9</v>
      </c>
      <c r="T201" s="1">
        <v>272542.65999999997</v>
      </c>
      <c r="U201" s="7"/>
    </row>
    <row r="202" spans="1:21" ht="12.75" x14ac:dyDescent="0.2">
      <c r="A202" s="1" t="s">
        <v>380</v>
      </c>
      <c r="B202" s="1" t="s">
        <v>259</v>
      </c>
      <c r="C202" s="1" t="s">
        <v>33</v>
      </c>
      <c r="D202" s="1" t="s">
        <v>53</v>
      </c>
      <c r="E202" s="1" t="s">
        <v>73</v>
      </c>
      <c r="F202" s="1" t="s">
        <v>30</v>
      </c>
      <c r="G202" s="1">
        <v>111080.24</v>
      </c>
      <c r="H202" s="1">
        <v>1449</v>
      </c>
      <c r="I202" s="1">
        <v>3735.21</v>
      </c>
      <c r="J202" s="1">
        <v>8237</v>
      </c>
      <c r="K202" s="1">
        <v>43.69</v>
      </c>
      <c r="L202" s="1">
        <v>62.82</v>
      </c>
      <c r="M202" s="1">
        <v>12</v>
      </c>
      <c r="N202" s="1">
        <v>10</v>
      </c>
      <c r="O202" s="1">
        <v>3.54</v>
      </c>
      <c r="P202" s="1">
        <v>20.92</v>
      </c>
      <c r="Q202" s="1">
        <v>16258.88</v>
      </c>
      <c r="R202" s="1">
        <v>6.38</v>
      </c>
      <c r="S202" s="1">
        <v>96680.21</v>
      </c>
      <c r="T202" s="1">
        <v>63370.43</v>
      </c>
      <c r="U202" s="7"/>
    </row>
    <row r="203" spans="1:21" ht="12.75" x14ac:dyDescent="0.2">
      <c r="A203" s="1" t="s">
        <v>381</v>
      </c>
      <c r="B203" s="1" t="s">
        <v>66</v>
      </c>
      <c r="C203" s="1" t="s">
        <v>33</v>
      </c>
      <c r="D203" s="1" t="s">
        <v>53</v>
      </c>
      <c r="E203" s="1" t="s">
        <v>35</v>
      </c>
      <c r="F203" s="1" t="s">
        <v>36</v>
      </c>
      <c r="G203" s="1">
        <v>252080.85</v>
      </c>
      <c r="H203" s="1">
        <v>2315</v>
      </c>
      <c r="I203" s="1">
        <v>2481.6</v>
      </c>
      <c r="J203" s="1">
        <v>5169</v>
      </c>
      <c r="K203" s="1">
        <v>18.8</v>
      </c>
      <c r="L203" s="1">
        <v>96</v>
      </c>
      <c r="M203" s="1">
        <v>41</v>
      </c>
      <c r="N203" s="1">
        <v>8</v>
      </c>
      <c r="O203" s="1">
        <v>4.5199999999999996</v>
      </c>
      <c r="P203" s="1">
        <v>-3.79</v>
      </c>
      <c r="Q203" s="1">
        <v>19111.060000000001</v>
      </c>
      <c r="R203" s="1">
        <v>14.32</v>
      </c>
      <c r="S203" s="1">
        <v>131589.26999999999</v>
      </c>
      <c r="T203" s="1">
        <v>54741.08</v>
      </c>
      <c r="U203" s="7"/>
    </row>
    <row r="204" spans="1:21" ht="12.75" x14ac:dyDescent="0.2">
      <c r="A204" s="1" t="s">
        <v>382</v>
      </c>
      <c r="B204" s="1" t="s">
        <v>117</v>
      </c>
      <c r="C204" s="1" t="s">
        <v>22</v>
      </c>
      <c r="D204" s="1" t="s">
        <v>53</v>
      </c>
      <c r="E204" s="1" t="s">
        <v>73</v>
      </c>
      <c r="F204" s="1" t="s">
        <v>25</v>
      </c>
      <c r="G204" s="1">
        <v>607003.16</v>
      </c>
      <c r="H204" s="1">
        <v>1334</v>
      </c>
      <c r="I204" s="1">
        <v>2712.39</v>
      </c>
      <c r="J204" s="1">
        <v>3767</v>
      </c>
      <c r="K204" s="1">
        <v>10.66</v>
      </c>
      <c r="L204" s="1">
        <v>58.82</v>
      </c>
      <c r="M204" s="1">
        <v>50</v>
      </c>
      <c r="N204" s="1">
        <v>8</v>
      </c>
      <c r="O204" s="1">
        <v>4.84</v>
      </c>
      <c r="P204" s="1">
        <v>14.69</v>
      </c>
      <c r="Q204" s="1">
        <v>93236.57</v>
      </c>
      <c r="R204" s="1">
        <v>13.33</v>
      </c>
      <c r="S204" s="1">
        <v>26115.51</v>
      </c>
      <c r="T204" s="1">
        <v>313608.26</v>
      </c>
      <c r="U204" s="7"/>
    </row>
    <row r="205" spans="1:21" ht="12.75" x14ac:dyDescent="0.2">
      <c r="A205" s="1" t="s">
        <v>383</v>
      </c>
      <c r="B205" s="1" t="s">
        <v>125</v>
      </c>
      <c r="C205" s="1" t="s">
        <v>22</v>
      </c>
      <c r="D205" s="1" t="s">
        <v>29</v>
      </c>
      <c r="E205" s="1" t="s">
        <v>24</v>
      </c>
      <c r="F205" s="1" t="s">
        <v>30</v>
      </c>
      <c r="G205" s="1">
        <v>577956.57999999996</v>
      </c>
      <c r="H205" s="1">
        <v>3206</v>
      </c>
      <c r="I205" s="1">
        <v>3037.51</v>
      </c>
      <c r="J205" s="1">
        <v>6849</v>
      </c>
      <c r="K205" s="1">
        <v>26.36</v>
      </c>
      <c r="L205" s="1">
        <v>92.16</v>
      </c>
      <c r="M205" s="1">
        <v>36</v>
      </c>
      <c r="N205" s="1">
        <v>8</v>
      </c>
      <c r="O205" s="1">
        <v>2.97</v>
      </c>
      <c r="P205" s="1">
        <v>12.44</v>
      </c>
      <c r="Q205" s="1">
        <v>72791.91</v>
      </c>
      <c r="R205" s="1">
        <v>14.17</v>
      </c>
      <c r="S205" s="1">
        <v>80897.33</v>
      </c>
      <c r="T205" s="1">
        <v>231080.3</v>
      </c>
      <c r="U205" s="7"/>
    </row>
    <row r="206" spans="1:21" ht="12.75" x14ac:dyDescent="0.2">
      <c r="A206" s="1" t="s">
        <v>384</v>
      </c>
      <c r="B206" s="1" t="s">
        <v>207</v>
      </c>
      <c r="C206" s="1" t="s">
        <v>28</v>
      </c>
      <c r="D206" s="1" t="s">
        <v>42</v>
      </c>
      <c r="E206" s="1" t="s">
        <v>24</v>
      </c>
      <c r="F206" s="1" t="s">
        <v>54</v>
      </c>
      <c r="G206" s="1">
        <v>169869.41</v>
      </c>
      <c r="H206" s="1">
        <v>1124</v>
      </c>
      <c r="I206" s="1">
        <v>1632.39</v>
      </c>
      <c r="J206" s="1">
        <v>3003</v>
      </c>
      <c r="K206" s="1">
        <v>18.170000000000002</v>
      </c>
      <c r="L206" s="1">
        <v>66.489999999999995</v>
      </c>
      <c r="M206" s="1">
        <v>11</v>
      </c>
      <c r="N206" s="1">
        <v>8</v>
      </c>
      <c r="O206" s="1">
        <v>3.35</v>
      </c>
      <c r="P206" s="1">
        <v>16.25</v>
      </c>
      <c r="Q206" s="1">
        <v>42545.52</v>
      </c>
      <c r="R206" s="1">
        <v>11.3</v>
      </c>
      <c r="S206" s="1">
        <v>27512.400000000001</v>
      </c>
      <c r="T206" s="1">
        <v>264874.71000000002</v>
      </c>
      <c r="U206" s="7"/>
    </row>
    <row r="207" spans="1:21" ht="12.75" x14ac:dyDescent="0.2">
      <c r="A207" s="1" t="s">
        <v>385</v>
      </c>
      <c r="B207" s="1" t="s">
        <v>254</v>
      </c>
      <c r="C207" s="1" t="s">
        <v>22</v>
      </c>
      <c r="D207" s="1" t="s">
        <v>67</v>
      </c>
      <c r="E207" s="1" t="s">
        <v>43</v>
      </c>
      <c r="F207" s="1" t="s">
        <v>64</v>
      </c>
      <c r="G207" s="1">
        <v>875144.25</v>
      </c>
      <c r="H207" s="1">
        <v>639</v>
      </c>
      <c r="I207" s="1">
        <v>753.86</v>
      </c>
      <c r="J207" s="1">
        <v>1894</v>
      </c>
      <c r="K207" s="1">
        <v>5.25</v>
      </c>
      <c r="L207" s="1">
        <v>83.41</v>
      </c>
      <c r="M207" s="1">
        <v>33</v>
      </c>
      <c r="N207" s="1">
        <v>12</v>
      </c>
      <c r="O207" s="1">
        <v>2.99</v>
      </c>
      <c r="P207" s="1">
        <v>18.91</v>
      </c>
      <c r="Q207" s="1">
        <v>64862.75</v>
      </c>
      <c r="R207" s="1">
        <v>12.48</v>
      </c>
      <c r="S207" s="1">
        <v>133793.31</v>
      </c>
      <c r="T207" s="1">
        <v>343647.64</v>
      </c>
      <c r="U207" s="7"/>
    </row>
    <row r="208" spans="1:21" ht="12.75" x14ac:dyDescent="0.2">
      <c r="A208" s="1" t="s">
        <v>386</v>
      </c>
      <c r="B208" s="1" t="s">
        <v>292</v>
      </c>
      <c r="C208" s="1" t="s">
        <v>106</v>
      </c>
      <c r="D208" s="1" t="s">
        <v>23</v>
      </c>
      <c r="E208" s="1" t="s">
        <v>43</v>
      </c>
      <c r="F208" s="1" t="s">
        <v>64</v>
      </c>
      <c r="G208" s="1">
        <v>309794.73</v>
      </c>
      <c r="H208" s="1">
        <v>4222</v>
      </c>
      <c r="I208" s="1">
        <v>2385.4499999999998</v>
      </c>
      <c r="J208" s="1">
        <v>962</v>
      </c>
      <c r="K208" s="1">
        <v>12.67</v>
      </c>
      <c r="L208" s="1">
        <v>91.21</v>
      </c>
      <c r="M208" s="1">
        <v>48</v>
      </c>
      <c r="N208" s="1">
        <v>12</v>
      </c>
      <c r="O208" s="1">
        <v>3.71</v>
      </c>
      <c r="P208" s="1">
        <v>25.68</v>
      </c>
      <c r="Q208" s="1">
        <v>79832.2</v>
      </c>
      <c r="R208" s="1">
        <v>7.49</v>
      </c>
      <c r="S208" s="1">
        <v>112479.29</v>
      </c>
      <c r="T208" s="1">
        <v>442633.46</v>
      </c>
      <c r="U208" s="7"/>
    </row>
    <row r="209" spans="1:21" ht="12.75" x14ac:dyDescent="0.2">
      <c r="A209" s="1" t="s">
        <v>387</v>
      </c>
      <c r="B209" s="1" t="s">
        <v>195</v>
      </c>
      <c r="C209" s="1" t="s">
        <v>22</v>
      </c>
      <c r="D209" s="1" t="s">
        <v>72</v>
      </c>
      <c r="E209" s="1" t="s">
        <v>24</v>
      </c>
      <c r="F209" s="1" t="s">
        <v>36</v>
      </c>
      <c r="G209" s="1">
        <v>503754.91</v>
      </c>
      <c r="H209" s="1">
        <v>2761</v>
      </c>
      <c r="I209" s="1">
        <v>4729.88</v>
      </c>
      <c r="J209" s="1">
        <v>8376</v>
      </c>
      <c r="K209" s="1">
        <v>7.86</v>
      </c>
      <c r="L209" s="1">
        <v>67.86</v>
      </c>
      <c r="M209" s="1">
        <v>5</v>
      </c>
      <c r="N209" s="1">
        <v>10</v>
      </c>
      <c r="O209" s="1">
        <v>4.17</v>
      </c>
      <c r="P209" s="1">
        <v>-2.59</v>
      </c>
      <c r="Q209" s="1">
        <v>72673.84</v>
      </c>
      <c r="R209" s="1">
        <v>11.4</v>
      </c>
      <c r="S209" s="1">
        <v>105889.57</v>
      </c>
      <c r="T209" s="1">
        <v>9208.33</v>
      </c>
      <c r="U209" s="7"/>
    </row>
    <row r="210" spans="1:21" ht="12.75" x14ac:dyDescent="0.2">
      <c r="A210" s="1" t="s">
        <v>388</v>
      </c>
      <c r="B210" s="1" t="s">
        <v>389</v>
      </c>
      <c r="C210" s="1" t="s">
        <v>51</v>
      </c>
      <c r="D210" s="1" t="s">
        <v>29</v>
      </c>
      <c r="E210" s="1" t="s">
        <v>24</v>
      </c>
      <c r="F210" s="1" t="s">
        <v>36</v>
      </c>
      <c r="G210" s="1">
        <v>173474.78</v>
      </c>
      <c r="H210" s="1">
        <v>3289</v>
      </c>
      <c r="I210" s="1">
        <v>4471.42</v>
      </c>
      <c r="J210" s="1">
        <v>6462</v>
      </c>
      <c r="K210" s="1">
        <v>27.06</v>
      </c>
      <c r="L210" s="1">
        <v>88.96</v>
      </c>
      <c r="M210" s="1">
        <v>39</v>
      </c>
      <c r="N210" s="1">
        <v>12</v>
      </c>
      <c r="O210" s="1">
        <v>4.7699999999999996</v>
      </c>
      <c r="P210" s="1">
        <v>13.28</v>
      </c>
      <c r="Q210" s="1">
        <v>39648.769999999997</v>
      </c>
      <c r="R210" s="1">
        <v>3.54</v>
      </c>
      <c r="S210" s="1">
        <v>184424.64</v>
      </c>
      <c r="T210" s="1">
        <v>59794.38</v>
      </c>
      <c r="U210" s="7"/>
    </row>
    <row r="211" spans="1:21" ht="12.75" x14ac:dyDescent="0.2">
      <c r="A211" s="1" t="s">
        <v>390</v>
      </c>
      <c r="B211" s="1" t="s">
        <v>391</v>
      </c>
      <c r="C211" s="1" t="s">
        <v>28</v>
      </c>
      <c r="D211" s="1" t="s">
        <v>23</v>
      </c>
      <c r="E211" s="1" t="s">
        <v>43</v>
      </c>
      <c r="F211" s="1" t="s">
        <v>54</v>
      </c>
      <c r="G211" s="1">
        <v>527499.43000000005</v>
      </c>
      <c r="H211" s="1">
        <v>4355</v>
      </c>
      <c r="I211" s="1">
        <v>4718.8100000000004</v>
      </c>
      <c r="J211" s="1">
        <v>7743</v>
      </c>
      <c r="K211" s="1">
        <v>18.399999999999999</v>
      </c>
      <c r="L211" s="1">
        <v>55.25</v>
      </c>
      <c r="M211" s="1">
        <v>45</v>
      </c>
      <c r="N211" s="1">
        <v>12</v>
      </c>
      <c r="O211" s="1">
        <v>4.01</v>
      </c>
      <c r="P211" s="1">
        <v>16.170000000000002</v>
      </c>
      <c r="Q211" s="1">
        <v>93330.7</v>
      </c>
      <c r="R211" s="1">
        <v>1.1000000000000001</v>
      </c>
      <c r="S211" s="1">
        <v>29746.240000000002</v>
      </c>
      <c r="T211" s="1">
        <v>461166.02</v>
      </c>
      <c r="U211" s="7"/>
    </row>
    <row r="212" spans="1:21" ht="12.75" x14ac:dyDescent="0.2">
      <c r="A212" s="1" t="s">
        <v>392</v>
      </c>
      <c r="B212" s="1" t="s">
        <v>393</v>
      </c>
      <c r="C212" s="1" t="s">
        <v>76</v>
      </c>
      <c r="D212" s="1" t="s">
        <v>67</v>
      </c>
      <c r="E212" s="1" t="s">
        <v>24</v>
      </c>
      <c r="F212" s="1" t="s">
        <v>64</v>
      </c>
      <c r="G212" s="1">
        <v>697608.93</v>
      </c>
      <c r="H212" s="1">
        <v>1491</v>
      </c>
      <c r="I212" s="1">
        <v>2082</v>
      </c>
      <c r="J212" s="1">
        <v>5353</v>
      </c>
      <c r="K212" s="1">
        <v>9.68</v>
      </c>
      <c r="L212" s="1">
        <v>99.17</v>
      </c>
      <c r="M212" s="1">
        <v>24</v>
      </c>
      <c r="N212" s="1">
        <v>8</v>
      </c>
      <c r="O212" s="1">
        <v>4.6100000000000003</v>
      </c>
      <c r="P212" s="1">
        <v>9.89</v>
      </c>
      <c r="Q212" s="1">
        <v>79823.55</v>
      </c>
      <c r="R212" s="1">
        <v>11.51</v>
      </c>
      <c r="S212" s="1">
        <v>95645.2</v>
      </c>
      <c r="T212" s="1">
        <v>476908.09</v>
      </c>
      <c r="U212" s="7"/>
    </row>
    <row r="213" spans="1:21" ht="12.75" x14ac:dyDescent="0.2">
      <c r="A213" s="1" t="s">
        <v>394</v>
      </c>
      <c r="B213" s="1" t="s">
        <v>177</v>
      </c>
      <c r="C213" s="1" t="s">
        <v>76</v>
      </c>
      <c r="D213" s="1" t="s">
        <v>34</v>
      </c>
      <c r="E213" s="1" t="s">
        <v>35</v>
      </c>
      <c r="F213" s="1" t="s">
        <v>25</v>
      </c>
      <c r="G213" s="1">
        <v>681277.41</v>
      </c>
      <c r="H213" s="1">
        <v>784</v>
      </c>
      <c r="I213" s="1">
        <v>1569.73</v>
      </c>
      <c r="J213" s="1">
        <v>2272</v>
      </c>
      <c r="K213" s="1">
        <v>46.55</v>
      </c>
      <c r="L213" s="1">
        <v>58.82</v>
      </c>
      <c r="M213" s="1">
        <v>14</v>
      </c>
      <c r="N213" s="1">
        <v>12</v>
      </c>
      <c r="O213" s="1">
        <v>4.4800000000000004</v>
      </c>
      <c r="P213" s="1">
        <v>1.57</v>
      </c>
      <c r="Q213" s="1">
        <v>24964.39</v>
      </c>
      <c r="R213" s="1">
        <v>10.81</v>
      </c>
      <c r="S213" s="1">
        <v>30458.880000000001</v>
      </c>
      <c r="T213" s="1">
        <v>497001.27</v>
      </c>
      <c r="U213" s="7"/>
    </row>
    <row r="214" spans="1:21" ht="12.75" x14ac:dyDescent="0.2">
      <c r="A214" s="1" t="s">
        <v>395</v>
      </c>
      <c r="B214" s="1" t="s">
        <v>326</v>
      </c>
      <c r="C214" s="1" t="s">
        <v>81</v>
      </c>
      <c r="D214" s="1" t="s">
        <v>67</v>
      </c>
      <c r="E214" s="1" t="s">
        <v>24</v>
      </c>
      <c r="F214" s="1" t="s">
        <v>54</v>
      </c>
      <c r="G214" s="1">
        <v>119313.61</v>
      </c>
      <c r="H214" s="1">
        <v>2826</v>
      </c>
      <c r="I214" s="1">
        <v>2516.63</v>
      </c>
      <c r="J214" s="1">
        <v>7281</v>
      </c>
      <c r="K214" s="1">
        <v>16.79</v>
      </c>
      <c r="L214" s="1">
        <v>89.87</v>
      </c>
      <c r="M214" s="1">
        <v>14</v>
      </c>
      <c r="N214" s="1">
        <v>12</v>
      </c>
      <c r="O214" s="1">
        <v>4.63</v>
      </c>
      <c r="P214" s="1">
        <v>19</v>
      </c>
      <c r="Q214" s="1">
        <v>20526.05</v>
      </c>
      <c r="R214" s="1">
        <v>4.3899999999999997</v>
      </c>
      <c r="S214" s="1">
        <v>79193.399999999994</v>
      </c>
      <c r="T214" s="1">
        <v>343504.12</v>
      </c>
      <c r="U214" s="7"/>
    </row>
    <row r="215" spans="1:21" ht="12.75" x14ac:dyDescent="0.2">
      <c r="A215" s="1" t="s">
        <v>396</v>
      </c>
      <c r="B215" s="1" t="s">
        <v>397</v>
      </c>
      <c r="C215" s="1" t="s">
        <v>33</v>
      </c>
      <c r="D215" s="1" t="s">
        <v>53</v>
      </c>
      <c r="E215" s="1" t="s">
        <v>73</v>
      </c>
      <c r="F215" s="1" t="s">
        <v>36</v>
      </c>
      <c r="G215" s="1">
        <v>806197.17</v>
      </c>
      <c r="H215" s="1">
        <v>1973</v>
      </c>
      <c r="I215" s="1">
        <v>1213.5</v>
      </c>
      <c r="J215" s="1">
        <v>6732</v>
      </c>
      <c r="K215" s="1">
        <v>29.87</v>
      </c>
      <c r="L215" s="1">
        <v>52.27</v>
      </c>
      <c r="M215" s="1">
        <v>16</v>
      </c>
      <c r="N215" s="1">
        <v>12</v>
      </c>
      <c r="O215" s="1">
        <v>4.58</v>
      </c>
      <c r="P215" s="1">
        <v>2.81</v>
      </c>
      <c r="Q215" s="1">
        <v>63844.08</v>
      </c>
      <c r="R215" s="1">
        <v>0.69</v>
      </c>
      <c r="S215" s="1">
        <v>134360.5</v>
      </c>
      <c r="T215" s="1">
        <v>372049.25</v>
      </c>
      <c r="U215" s="7"/>
    </row>
    <row r="216" spans="1:21" ht="12.75" x14ac:dyDescent="0.2">
      <c r="A216" s="1" t="s">
        <v>398</v>
      </c>
      <c r="B216" s="1" t="s">
        <v>399</v>
      </c>
      <c r="C216" s="1" t="s">
        <v>39</v>
      </c>
      <c r="D216" s="1" t="s">
        <v>67</v>
      </c>
      <c r="E216" s="1" t="s">
        <v>35</v>
      </c>
      <c r="F216" s="1" t="s">
        <v>64</v>
      </c>
      <c r="G216" s="1">
        <v>626003.74</v>
      </c>
      <c r="H216" s="1">
        <v>2042</v>
      </c>
      <c r="I216" s="1">
        <v>4661.75</v>
      </c>
      <c r="J216" s="1">
        <v>1491</v>
      </c>
      <c r="K216" s="1">
        <v>39.409999999999997</v>
      </c>
      <c r="L216" s="1">
        <v>93.85</v>
      </c>
      <c r="M216" s="1">
        <v>29</v>
      </c>
      <c r="N216" s="1">
        <v>8</v>
      </c>
      <c r="O216" s="1">
        <v>2.54</v>
      </c>
      <c r="P216" s="1">
        <v>26.46</v>
      </c>
      <c r="Q216" s="1">
        <v>57489.71</v>
      </c>
      <c r="R216" s="1">
        <v>10.3</v>
      </c>
      <c r="S216" s="1">
        <v>44822.68</v>
      </c>
      <c r="T216" s="1">
        <v>367155.71</v>
      </c>
      <c r="U216" s="7"/>
    </row>
    <row r="217" spans="1:21" ht="12.75" x14ac:dyDescent="0.2">
      <c r="A217" s="1" t="s">
        <v>400</v>
      </c>
      <c r="B217" s="1" t="s">
        <v>401</v>
      </c>
      <c r="C217" s="1" t="s">
        <v>22</v>
      </c>
      <c r="D217" s="1" t="s">
        <v>72</v>
      </c>
      <c r="E217" s="1" t="s">
        <v>24</v>
      </c>
      <c r="F217" s="1" t="s">
        <v>30</v>
      </c>
      <c r="G217" s="1">
        <v>344912.51</v>
      </c>
      <c r="H217" s="1">
        <v>285</v>
      </c>
      <c r="I217" s="1">
        <v>4677.41</v>
      </c>
      <c r="J217" s="1">
        <v>3653</v>
      </c>
      <c r="K217" s="1">
        <v>15.1</v>
      </c>
      <c r="L217" s="1">
        <v>66.83</v>
      </c>
      <c r="M217" s="1">
        <v>24</v>
      </c>
      <c r="N217" s="1">
        <v>8</v>
      </c>
      <c r="O217" s="1">
        <v>4.37</v>
      </c>
      <c r="P217" s="1">
        <v>7.05</v>
      </c>
      <c r="Q217" s="1">
        <v>61329.56</v>
      </c>
      <c r="R217" s="1">
        <v>7.59</v>
      </c>
      <c r="S217" s="1">
        <v>199677.91</v>
      </c>
      <c r="T217" s="1">
        <v>35726.65</v>
      </c>
      <c r="U217" s="7"/>
    </row>
    <row r="218" spans="1:21" ht="12.75" x14ac:dyDescent="0.2">
      <c r="A218" s="1" t="s">
        <v>402</v>
      </c>
      <c r="B218" s="1" t="s">
        <v>85</v>
      </c>
      <c r="C218" s="1" t="s">
        <v>76</v>
      </c>
      <c r="D218" s="1" t="s">
        <v>53</v>
      </c>
      <c r="E218" s="1" t="s">
        <v>73</v>
      </c>
      <c r="F218" s="1" t="s">
        <v>64</v>
      </c>
      <c r="G218" s="1">
        <v>909284.11</v>
      </c>
      <c r="H218" s="1">
        <v>4350</v>
      </c>
      <c r="I218" s="1">
        <v>3943.59</v>
      </c>
      <c r="J218" s="1">
        <v>1977</v>
      </c>
      <c r="K218" s="1">
        <v>11.36</v>
      </c>
      <c r="L218" s="1">
        <v>52.29</v>
      </c>
      <c r="M218" s="1">
        <v>42</v>
      </c>
      <c r="N218" s="1">
        <v>8</v>
      </c>
      <c r="O218" s="1">
        <v>3.47</v>
      </c>
      <c r="P218" s="1">
        <v>-7.38</v>
      </c>
      <c r="Q218" s="1">
        <v>99522.79</v>
      </c>
      <c r="R218" s="1">
        <v>6.23</v>
      </c>
      <c r="S218" s="1">
        <v>1276.51</v>
      </c>
      <c r="T218" s="1">
        <v>53175.519999999997</v>
      </c>
      <c r="U218" s="7"/>
    </row>
    <row r="219" spans="1:21" ht="12.75" x14ac:dyDescent="0.2">
      <c r="A219" s="1" t="s">
        <v>403</v>
      </c>
      <c r="B219" s="1" t="s">
        <v>404</v>
      </c>
      <c r="C219" s="1" t="s">
        <v>106</v>
      </c>
      <c r="D219" s="1" t="s">
        <v>23</v>
      </c>
      <c r="E219" s="1" t="s">
        <v>73</v>
      </c>
      <c r="F219" s="1" t="s">
        <v>64</v>
      </c>
      <c r="G219" s="1">
        <v>217893.99</v>
      </c>
      <c r="H219" s="1">
        <v>1916</v>
      </c>
      <c r="I219" s="1">
        <v>3006.77</v>
      </c>
      <c r="J219" s="1">
        <v>8631</v>
      </c>
      <c r="K219" s="1">
        <v>31.11</v>
      </c>
      <c r="L219" s="1">
        <v>66.680000000000007</v>
      </c>
      <c r="M219" s="1">
        <v>28</v>
      </c>
      <c r="N219" s="1">
        <v>10</v>
      </c>
      <c r="O219" s="1">
        <v>3.17</v>
      </c>
      <c r="P219" s="1">
        <v>14.66</v>
      </c>
      <c r="Q219" s="1">
        <v>98529.51</v>
      </c>
      <c r="R219" s="1">
        <v>5.4</v>
      </c>
      <c r="S219" s="1">
        <v>150288.76999999999</v>
      </c>
      <c r="T219" s="1">
        <v>108747.51</v>
      </c>
      <c r="U219" s="7"/>
    </row>
    <row r="220" spans="1:21" ht="12.75" x14ac:dyDescent="0.2">
      <c r="A220" s="1" t="s">
        <v>405</v>
      </c>
      <c r="B220" s="1" t="s">
        <v>213</v>
      </c>
      <c r="C220" s="1" t="s">
        <v>23</v>
      </c>
      <c r="D220" s="1" t="s">
        <v>23</v>
      </c>
      <c r="E220" s="1" t="s">
        <v>35</v>
      </c>
      <c r="F220" s="1" t="s">
        <v>64</v>
      </c>
      <c r="G220" s="1">
        <v>855917.65</v>
      </c>
      <c r="H220" s="1">
        <v>2081</v>
      </c>
      <c r="I220" s="1">
        <v>3030.44</v>
      </c>
      <c r="J220" s="1">
        <v>3966</v>
      </c>
      <c r="K220" s="1">
        <v>34.26</v>
      </c>
      <c r="L220" s="1">
        <v>84.89</v>
      </c>
      <c r="M220" s="1">
        <v>33</v>
      </c>
      <c r="N220" s="1">
        <v>10</v>
      </c>
      <c r="O220" s="1">
        <v>3.25</v>
      </c>
      <c r="P220" s="1">
        <v>10.27</v>
      </c>
      <c r="Q220" s="1">
        <v>44984.99</v>
      </c>
      <c r="R220" s="1">
        <v>11.89</v>
      </c>
      <c r="S220" s="1">
        <v>143346.07999999999</v>
      </c>
      <c r="T220" s="1">
        <v>290000.96999999997</v>
      </c>
      <c r="U220" s="7"/>
    </row>
    <row r="221" spans="1:21" ht="12.75" x14ac:dyDescent="0.2">
      <c r="A221" s="1" t="s">
        <v>406</v>
      </c>
      <c r="B221" s="1" t="s">
        <v>147</v>
      </c>
      <c r="C221" s="1" t="s">
        <v>39</v>
      </c>
      <c r="D221" s="1" t="s">
        <v>67</v>
      </c>
      <c r="E221" s="1" t="s">
        <v>73</v>
      </c>
      <c r="F221" s="1" t="s">
        <v>64</v>
      </c>
      <c r="G221" s="1">
        <v>691327.7</v>
      </c>
      <c r="H221" s="1">
        <v>1805</v>
      </c>
      <c r="I221" s="1">
        <v>3320.7</v>
      </c>
      <c r="J221" s="1">
        <v>2859</v>
      </c>
      <c r="K221" s="1">
        <v>33.619999999999997</v>
      </c>
      <c r="L221" s="1">
        <v>62.66</v>
      </c>
      <c r="M221" s="1">
        <v>35</v>
      </c>
      <c r="N221" s="1">
        <v>10</v>
      </c>
      <c r="O221" s="1">
        <v>2.74</v>
      </c>
      <c r="P221" s="1">
        <v>20.309999999999999</v>
      </c>
      <c r="Q221" s="1">
        <v>92046.44</v>
      </c>
      <c r="R221" s="1">
        <v>8.44</v>
      </c>
      <c r="S221" s="1">
        <v>128235.45</v>
      </c>
      <c r="T221" s="1">
        <v>260310.49</v>
      </c>
      <c r="U221" s="7"/>
    </row>
    <row r="222" spans="1:21" ht="12.75" x14ac:dyDescent="0.2">
      <c r="A222" s="1" t="s">
        <v>407</v>
      </c>
      <c r="B222" s="1" t="s">
        <v>91</v>
      </c>
      <c r="C222" s="1" t="s">
        <v>39</v>
      </c>
      <c r="D222" s="1" t="s">
        <v>57</v>
      </c>
      <c r="E222" s="1" t="s">
        <v>24</v>
      </c>
      <c r="F222" s="1" t="s">
        <v>64</v>
      </c>
      <c r="G222" s="1">
        <v>711529.63</v>
      </c>
      <c r="H222" s="1">
        <v>2209</v>
      </c>
      <c r="I222" s="1">
        <v>819.59</v>
      </c>
      <c r="J222" s="1">
        <v>4957</v>
      </c>
      <c r="K222" s="1">
        <v>7.32</v>
      </c>
      <c r="L222" s="1">
        <v>95.71</v>
      </c>
      <c r="M222" s="1">
        <v>19</v>
      </c>
      <c r="N222" s="1">
        <v>8</v>
      </c>
      <c r="O222" s="1">
        <v>2.86</v>
      </c>
      <c r="P222" s="1">
        <v>4.99</v>
      </c>
      <c r="Q222" s="1">
        <v>60012.87</v>
      </c>
      <c r="R222" s="1">
        <v>7.01</v>
      </c>
      <c r="S222" s="1">
        <v>120335.01</v>
      </c>
      <c r="T222" s="1">
        <v>424017.28</v>
      </c>
      <c r="U222" s="7"/>
    </row>
    <row r="223" spans="1:21" ht="12.75" x14ac:dyDescent="0.2">
      <c r="A223" s="1" t="s">
        <v>408</v>
      </c>
      <c r="B223" s="1" t="s">
        <v>409</v>
      </c>
      <c r="C223" s="1" t="s">
        <v>28</v>
      </c>
      <c r="D223" s="1" t="s">
        <v>34</v>
      </c>
      <c r="E223" s="1" t="s">
        <v>73</v>
      </c>
      <c r="F223" s="1" t="s">
        <v>103</v>
      </c>
      <c r="G223" s="1">
        <v>712731.22</v>
      </c>
      <c r="H223" s="1">
        <v>2651</v>
      </c>
      <c r="I223" s="1">
        <v>4043.99</v>
      </c>
      <c r="J223" s="1">
        <v>1756</v>
      </c>
      <c r="K223" s="1">
        <v>46.02</v>
      </c>
      <c r="L223" s="1">
        <v>78.34</v>
      </c>
      <c r="M223" s="1">
        <v>37</v>
      </c>
      <c r="N223" s="1">
        <v>8</v>
      </c>
      <c r="O223" s="1">
        <v>2.59</v>
      </c>
      <c r="P223" s="1">
        <v>6.87</v>
      </c>
      <c r="Q223" s="1">
        <v>18658.86</v>
      </c>
      <c r="R223" s="1">
        <v>10.01</v>
      </c>
      <c r="S223" s="1">
        <v>125115.52</v>
      </c>
      <c r="T223" s="1">
        <v>392986.93</v>
      </c>
      <c r="U223" s="7"/>
    </row>
    <row r="224" spans="1:21" ht="12.75" x14ac:dyDescent="0.2">
      <c r="A224" s="1" t="s">
        <v>410</v>
      </c>
      <c r="B224" s="1" t="s">
        <v>251</v>
      </c>
      <c r="C224" s="1" t="s">
        <v>106</v>
      </c>
      <c r="D224" s="1" t="s">
        <v>48</v>
      </c>
      <c r="E224" s="1" t="s">
        <v>24</v>
      </c>
      <c r="F224" s="1" t="s">
        <v>103</v>
      </c>
      <c r="G224" s="1">
        <v>493452.15</v>
      </c>
      <c r="H224" s="1">
        <v>435</v>
      </c>
      <c r="I224" s="1">
        <v>3446.78</v>
      </c>
      <c r="J224" s="1">
        <v>5884</v>
      </c>
      <c r="K224" s="1">
        <v>29.38</v>
      </c>
      <c r="L224" s="1">
        <v>91.98</v>
      </c>
      <c r="M224" s="1">
        <v>38</v>
      </c>
      <c r="N224" s="1">
        <v>10</v>
      </c>
      <c r="O224" s="1">
        <v>4.4000000000000004</v>
      </c>
      <c r="P224" s="1">
        <v>-8.3699999999999992</v>
      </c>
      <c r="Q224" s="1">
        <v>62852.32</v>
      </c>
      <c r="R224" s="1">
        <v>1.86</v>
      </c>
      <c r="S224" s="1">
        <v>143207.60999999999</v>
      </c>
      <c r="T224" s="1">
        <v>157795.65</v>
      </c>
      <c r="U224" s="7"/>
    </row>
    <row r="225" spans="1:21" ht="12.75" x14ac:dyDescent="0.2">
      <c r="A225" s="1" t="s">
        <v>411</v>
      </c>
      <c r="B225" s="1" t="s">
        <v>412</v>
      </c>
      <c r="C225" s="1" t="s">
        <v>81</v>
      </c>
      <c r="D225" s="1" t="s">
        <v>57</v>
      </c>
      <c r="E225" s="1" t="s">
        <v>35</v>
      </c>
      <c r="F225" s="1" t="s">
        <v>30</v>
      </c>
      <c r="G225" s="1">
        <v>203992.44</v>
      </c>
      <c r="H225" s="1">
        <v>4857</v>
      </c>
      <c r="I225" s="1">
        <v>1664.45</v>
      </c>
      <c r="J225" s="1">
        <v>2845</v>
      </c>
      <c r="K225" s="1">
        <v>28.28</v>
      </c>
      <c r="L225" s="1">
        <v>95.7</v>
      </c>
      <c r="M225" s="1">
        <v>39</v>
      </c>
      <c r="N225" s="1">
        <v>10</v>
      </c>
      <c r="O225" s="1">
        <v>3.4</v>
      </c>
      <c r="P225" s="1">
        <v>10.24</v>
      </c>
      <c r="Q225" s="1">
        <v>50067.4</v>
      </c>
      <c r="R225" s="1">
        <v>4.1500000000000004</v>
      </c>
      <c r="S225" s="1">
        <v>31454.3</v>
      </c>
      <c r="T225" s="1">
        <v>263865.49</v>
      </c>
      <c r="U225" s="7"/>
    </row>
    <row r="226" spans="1:21" ht="12.75" x14ac:dyDescent="0.2">
      <c r="A226" s="1" t="s">
        <v>413</v>
      </c>
      <c r="B226" s="1" t="s">
        <v>102</v>
      </c>
      <c r="C226" s="1" t="s">
        <v>94</v>
      </c>
      <c r="D226" s="1" t="s">
        <v>34</v>
      </c>
      <c r="E226" s="1" t="s">
        <v>35</v>
      </c>
      <c r="F226" s="1" t="s">
        <v>30</v>
      </c>
      <c r="G226" s="1">
        <v>994472.54</v>
      </c>
      <c r="H226" s="1">
        <v>4234</v>
      </c>
      <c r="I226" s="1">
        <v>1693.19</v>
      </c>
      <c r="J226" s="1">
        <v>5603</v>
      </c>
      <c r="K226" s="1">
        <v>14.56</v>
      </c>
      <c r="L226" s="1">
        <v>96.25</v>
      </c>
      <c r="M226" s="1">
        <v>46</v>
      </c>
      <c r="N226" s="1">
        <v>8</v>
      </c>
      <c r="O226" s="1">
        <v>3.24</v>
      </c>
      <c r="P226" s="1">
        <v>23.11</v>
      </c>
      <c r="Q226" s="1">
        <v>27591.97</v>
      </c>
      <c r="R226" s="1">
        <v>14.29</v>
      </c>
      <c r="S226" s="1">
        <v>15576.96</v>
      </c>
      <c r="T226" s="1">
        <v>452296.9</v>
      </c>
      <c r="U226" s="7"/>
    </row>
    <row r="227" spans="1:21" ht="12.75" x14ac:dyDescent="0.2">
      <c r="A227" s="1" t="s">
        <v>414</v>
      </c>
      <c r="B227" s="1" t="s">
        <v>415</v>
      </c>
      <c r="C227" s="1" t="s">
        <v>106</v>
      </c>
      <c r="D227" s="1" t="s">
        <v>57</v>
      </c>
      <c r="E227" s="1" t="s">
        <v>35</v>
      </c>
      <c r="F227" s="1" t="s">
        <v>54</v>
      </c>
      <c r="G227" s="1">
        <v>485755.24</v>
      </c>
      <c r="H227" s="1">
        <v>1822</v>
      </c>
      <c r="I227" s="1">
        <v>3920.49</v>
      </c>
      <c r="J227" s="1">
        <v>2664</v>
      </c>
      <c r="K227" s="1">
        <v>28.32</v>
      </c>
      <c r="L227" s="1">
        <v>64.98</v>
      </c>
      <c r="M227" s="1">
        <v>50</v>
      </c>
      <c r="N227" s="1">
        <v>10</v>
      </c>
      <c r="O227" s="1">
        <v>4.42</v>
      </c>
      <c r="P227" s="1">
        <v>9.4600000000000009</v>
      </c>
      <c r="Q227" s="1">
        <v>57649</v>
      </c>
      <c r="R227" s="1">
        <v>9.52</v>
      </c>
      <c r="S227" s="1">
        <v>186871.01</v>
      </c>
      <c r="T227" s="1">
        <v>13027.4</v>
      </c>
      <c r="U227" s="7"/>
    </row>
    <row r="228" spans="1:21" ht="12.75" x14ac:dyDescent="0.2">
      <c r="A228" s="1" t="s">
        <v>416</v>
      </c>
      <c r="B228" s="1" t="s">
        <v>417</v>
      </c>
      <c r="C228" s="1" t="s">
        <v>28</v>
      </c>
      <c r="D228" s="1" t="s">
        <v>53</v>
      </c>
      <c r="E228" s="1" t="s">
        <v>35</v>
      </c>
      <c r="F228" s="1" t="s">
        <v>54</v>
      </c>
      <c r="G228" s="1">
        <v>900164.27</v>
      </c>
      <c r="H228" s="1">
        <v>1143</v>
      </c>
      <c r="I228" s="1">
        <v>2927.25</v>
      </c>
      <c r="J228" s="1">
        <v>2187</v>
      </c>
      <c r="K228" s="1">
        <v>41.59</v>
      </c>
      <c r="L228" s="1">
        <v>95.33</v>
      </c>
      <c r="M228" s="1">
        <v>19</v>
      </c>
      <c r="N228" s="1">
        <v>8</v>
      </c>
      <c r="O228" s="1">
        <v>4.53</v>
      </c>
      <c r="P228" s="1">
        <v>19.28</v>
      </c>
      <c r="Q228" s="1">
        <v>34937.160000000003</v>
      </c>
      <c r="R228" s="1">
        <v>13.47</v>
      </c>
      <c r="S228" s="1">
        <v>32852.78</v>
      </c>
      <c r="T228" s="1">
        <v>232353.6</v>
      </c>
      <c r="U228" s="7"/>
    </row>
    <row r="229" spans="1:21" ht="12.75" x14ac:dyDescent="0.2">
      <c r="A229" s="1" t="s">
        <v>418</v>
      </c>
      <c r="B229" s="1" t="s">
        <v>339</v>
      </c>
      <c r="C229" s="1" t="s">
        <v>106</v>
      </c>
      <c r="D229" s="1" t="s">
        <v>72</v>
      </c>
      <c r="E229" s="1" t="s">
        <v>73</v>
      </c>
      <c r="F229" s="1" t="s">
        <v>25</v>
      </c>
      <c r="G229" s="1">
        <v>607002.05000000005</v>
      </c>
      <c r="H229" s="1">
        <v>438</v>
      </c>
      <c r="I229" s="1">
        <v>948.84</v>
      </c>
      <c r="J229" s="1">
        <v>5956</v>
      </c>
      <c r="K229" s="1">
        <v>4.49</v>
      </c>
      <c r="L229" s="1">
        <v>63.71</v>
      </c>
      <c r="M229" s="1">
        <v>35</v>
      </c>
      <c r="N229" s="1">
        <v>12</v>
      </c>
      <c r="O229" s="1">
        <v>4.29</v>
      </c>
      <c r="P229" s="1">
        <v>18.309999999999999</v>
      </c>
      <c r="Q229" s="1">
        <v>47910.01</v>
      </c>
      <c r="R229" s="1">
        <v>2.2599999999999998</v>
      </c>
      <c r="S229" s="1">
        <v>77397.16</v>
      </c>
      <c r="T229" s="1">
        <v>206210.87</v>
      </c>
      <c r="U229" s="7"/>
    </row>
    <row r="230" spans="1:21" ht="12.75" x14ac:dyDescent="0.2">
      <c r="A230" s="1" t="s">
        <v>419</v>
      </c>
      <c r="B230" s="1" t="s">
        <v>47</v>
      </c>
      <c r="C230" s="1" t="s">
        <v>81</v>
      </c>
      <c r="D230" s="1" t="s">
        <v>57</v>
      </c>
      <c r="E230" s="1" t="s">
        <v>24</v>
      </c>
      <c r="F230" s="1" t="s">
        <v>64</v>
      </c>
      <c r="G230" s="1">
        <v>996097.03</v>
      </c>
      <c r="H230" s="1">
        <v>3988</v>
      </c>
      <c r="I230" s="1">
        <v>3749.3</v>
      </c>
      <c r="J230" s="1">
        <v>7802</v>
      </c>
      <c r="K230" s="1">
        <v>24.77</v>
      </c>
      <c r="L230" s="1">
        <v>61.03</v>
      </c>
      <c r="M230" s="1">
        <v>6</v>
      </c>
      <c r="N230" s="1">
        <v>10</v>
      </c>
      <c r="O230" s="1">
        <v>4.13</v>
      </c>
      <c r="P230" s="1">
        <v>18.28</v>
      </c>
      <c r="Q230" s="1">
        <v>47337.39</v>
      </c>
      <c r="R230" s="1">
        <v>2.39</v>
      </c>
      <c r="S230" s="1">
        <v>137080.16</v>
      </c>
      <c r="T230" s="1">
        <v>92282.6</v>
      </c>
      <c r="U230" s="7"/>
    </row>
    <row r="231" spans="1:21" ht="12.75" x14ac:dyDescent="0.2">
      <c r="A231" s="1" t="s">
        <v>420</v>
      </c>
      <c r="B231" s="1" t="s">
        <v>267</v>
      </c>
      <c r="C231" s="1" t="s">
        <v>76</v>
      </c>
      <c r="D231" s="1" t="s">
        <v>53</v>
      </c>
      <c r="E231" s="1" t="s">
        <v>35</v>
      </c>
      <c r="F231" s="1" t="s">
        <v>103</v>
      </c>
      <c r="G231" s="1">
        <v>453927.12</v>
      </c>
      <c r="H231" s="1">
        <v>3925</v>
      </c>
      <c r="I231" s="1">
        <v>1353.86</v>
      </c>
      <c r="J231" s="1">
        <v>578</v>
      </c>
      <c r="K231" s="1">
        <v>24.49</v>
      </c>
      <c r="L231" s="1">
        <v>50.29</v>
      </c>
      <c r="M231" s="1">
        <v>10</v>
      </c>
      <c r="N231" s="1">
        <v>10</v>
      </c>
      <c r="O231" s="1">
        <v>3.24</v>
      </c>
      <c r="P231" s="1">
        <v>23.61</v>
      </c>
      <c r="Q231" s="1">
        <v>86964.97</v>
      </c>
      <c r="R231" s="1">
        <v>13.78</v>
      </c>
      <c r="S231" s="1">
        <v>185175.73</v>
      </c>
      <c r="T231" s="1">
        <v>92639.12</v>
      </c>
      <c r="U231" s="7"/>
    </row>
    <row r="232" spans="1:21" ht="12.75" x14ac:dyDescent="0.2">
      <c r="A232" s="1" t="s">
        <v>421</v>
      </c>
      <c r="B232" s="1" t="s">
        <v>422</v>
      </c>
      <c r="C232" s="1" t="s">
        <v>76</v>
      </c>
      <c r="D232" s="1" t="s">
        <v>53</v>
      </c>
      <c r="E232" s="1" t="s">
        <v>35</v>
      </c>
      <c r="F232" s="1" t="s">
        <v>25</v>
      </c>
      <c r="G232" s="1">
        <v>153464.82</v>
      </c>
      <c r="H232" s="1">
        <v>4679</v>
      </c>
      <c r="I232" s="1">
        <v>4065.8</v>
      </c>
      <c r="J232" s="1">
        <v>3610</v>
      </c>
      <c r="K232" s="1">
        <v>31.44</v>
      </c>
      <c r="L232" s="1">
        <v>81.66</v>
      </c>
      <c r="M232" s="1">
        <v>27</v>
      </c>
      <c r="N232" s="1">
        <v>12</v>
      </c>
      <c r="O232" s="1">
        <v>4.28</v>
      </c>
      <c r="P232" s="1">
        <v>29.46</v>
      </c>
      <c r="Q232" s="1">
        <v>70434.42</v>
      </c>
      <c r="R232" s="1">
        <v>7.93</v>
      </c>
      <c r="S232" s="1">
        <v>168117.86</v>
      </c>
      <c r="T232" s="1">
        <v>184408.24</v>
      </c>
      <c r="U232" s="7"/>
    </row>
    <row r="233" spans="1:21" ht="12.75" x14ac:dyDescent="0.2">
      <c r="A233" s="1" t="s">
        <v>423</v>
      </c>
      <c r="B233" s="1" t="s">
        <v>422</v>
      </c>
      <c r="C233" s="1" t="s">
        <v>81</v>
      </c>
      <c r="D233" s="1" t="s">
        <v>48</v>
      </c>
      <c r="E233" s="1" t="s">
        <v>73</v>
      </c>
      <c r="F233" s="1" t="s">
        <v>64</v>
      </c>
      <c r="G233" s="1">
        <v>764621.85</v>
      </c>
      <c r="H233" s="1">
        <v>2757</v>
      </c>
      <c r="I233" s="1">
        <v>4143.2700000000004</v>
      </c>
      <c r="J233" s="1">
        <v>6244</v>
      </c>
      <c r="K233" s="1">
        <v>30.03</v>
      </c>
      <c r="L233" s="1">
        <v>62.46</v>
      </c>
      <c r="M233" s="1">
        <v>40</v>
      </c>
      <c r="N233" s="1">
        <v>8</v>
      </c>
      <c r="O233" s="1">
        <v>4.1900000000000004</v>
      </c>
      <c r="P233" s="1">
        <v>-1.31</v>
      </c>
      <c r="Q233" s="1">
        <v>71094.44</v>
      </c>
      <c r="R233" s="1">
        <v>13.75</v>
      </c>
      <c r="S233" s="1">
        <v>185033.11</v>
      </c>
      <c r="T233" s="1">
        <v>240929.53</v>
      </c>
      <c r="U233" s="7"/>
    </row>
    <row r="234" spans="1:21" ht="12.75" x14ac:dyDescent="0.2">
      <c r="A234" s="1" t="s">
        <v>424</v>
      </c>
      <c r="B234" s="1" t="s">
        <v>425</v>
      </c>
      <c r="C234" s="1" t="s">
        <v>39</v>
      </c>
      <c r="D234" s="1" t="s">
        <v>42</v>
      </c>
      <c r="E234" s="1" t="s">
        <v>24</v>
      </c>
      <c r="F234" s="1" t="s">
        <v>30</v>
      </c>
      <c r="G234" s="1">
        <v>310488.21999999997</v>
      </c>
      <c r="H234" s="1">
        <v>2312</v>
      </c>
      <c r="I234" s="1">
        <v>4281.8100000000004</v>
      </c>
      <c r="J234" s="1">
        <v>2485</v>
      </c>
      <c r="K234" s="1">
        <v>40.619999999999997</v>
      </c>
      <c r="L234" s="1">
        <v>76.44</v>
      </c>
      <c r="M234" s="1">
        <v>32</v>
      </c>
      <c r="N234" s="1">
        <v>8</v>
      </c>
      <c r="O234" s="1">
        <v>3.27</v>
      </c>
      <c r="P234" s="1">
        <v>17.78</v>
      </c>
      <c r="Q234" s="1">
        <v>53238.32</v>
      </c>
      <c r="R234" s="1">
        <v>3.74</v>
      </c>
      <c r="S234" s="1">
        <v>80294.679999999993</v>
      </c>
      <c r="T234" s="1">
        <v>360871.56</v>
      </c>
      <c r="U234" s="7"/>
    </row>
    <row r="235" spans="1:21" ht="12.75" x14ac:dyDescent="0.2">
      <c r="A235" s="1" t="s">
        <v>426</v>
      </c>
      <c r="B235" s="1" t="s">
        <v>66</v>
      </c>
      <c r="C235" s="1" t="s">
        <v>94</v>
      </c>
      <c r="D235" s="1" t="s">
        <v>57</v>
      </c>
      <c r="E235" s="1" t="s">
        <v>24</v>
      </c>
      <c r="F235" s="1" t="s">
        <v>103</v>
      </c>
      <c r="G235" s="1">
        <v>560966.78</v>
      </c>
      <c r="H235" s="1">
        <v>1599</v>
      </c>
      <c r="I235" s="1">
        <v>1571.05</v>
      </c>
      <c r="J235" s="1">
        <v>8184</v>
      </c>
      <c r="K235" s="1">
        <v>41.11</v>
      </c>
      <c r="L235" s="1">
        <v>51</v>
      </c>
      <c r="M235" s="1">
        <v>16</v>
      </c>
      <c r="N235" s="1">
        <v>8</v>
      </c>
      <c r="O235" s="1">
        <v>4.8099999999999996</v>
      </c>
      <c r="P235" s="1">
        <v>29.85</v>
      </c>
      <c r="Q235" s="1">
        <v>30198.92</v>
      </c>
      <c r="R235" s="1">
        <v>12.93</v>
      </c>
      <c r="S235" s="1">
        <v>159832.71</v>
      </c>
      <c r="T235" s="1">
        <v>124475.89</v>
      </c>
      <c r="U235" s="7"/>
    </row>
    <row r="236" spans="1:21" ht="12.75" x14ac:dyDescent="0.2">
      <c r="A236" s="1" t="s">
        <v>427</v>
      </c>
      <c r="B236" s="1" t="s">
        <v>377</v>
      </c>
      <c r="C236" s="1" t="s">
        <v>33</v>
      </c>
      <c r="D236" s="1" t="s">
        <v>72</v>
      </c>
      <c r="E236" s="1" t="s">
        <v>35</v>
      </c>
      <c r="F236" s="1" t="s">
        <v>36</v>
      </c>
      <c r="G236" s="1">
        <v>503046.19</v>
      </c>
      <c r="H236" s="1">
        <v>4911</v>
      </c>
      <c r="I236" s="1">
        <v>2225.5500000000002</v>
      </c>
      <c r="J236" s="1">
        <v>8914</v>
      </c>
      <c r="K236" s="1">
        <v>3.58</v>
      </c>
      <c r="L236" s="1">
        <v>89.33</v>
      </c>
      <c r="M236" s="1">
        <v>7</v>
      </c>
      <c r="N236" s="1">
        <v>12</v>
      </c>
      <c r="O236" s="1">
        <v>4.03</v>
      </c>
      <c r="P236" s="1">
        <v>-1.36</v>
      </c>
      <c r="Q236" s="1">
        <v>43614.44</v>
      </c>
      <c r="R236" s="1">
        <v>4.17</v>
      </c>
      <c r="S236" s="1">
        <v>59445.03</v>
      </c>
      <c r="T236" s="1">
        <v>195071.5</v>
      </c>
      <c r="U236" s="7"/>
    </row>
    <row r="237" spans="1:21" ht="12.75" x14ac:dyDescent="0.2">
      <c r="A237" s="1" t="s">
        <v>428</v>
      </c>
      <c r="B237" s="1" t="s">
        <v>344</v>
      </c>
      <c r="C237" s="1" t="s">
        <v>23</v>
      </c>
      <c r="D237" s="1" t="s">
        <v>23</v>
      </c>
      <c r="E237" s="1" t="s">
        <v>24</v>
      </c>
      <c r="F237" s="1" t="s">
        <v>36</v>
      </c>
      <c r="G237" s="1">
        <v>826815.6</v>
      </c>
      <c r="H237" s="1">
        <v>3414</v>
      </c>
      <c r="I237" s="1">
        <v>3220.84</v>
      </c>
      <c r="J237" s="1">
        <v>7368</v>
      </c>
      <c r="K237" s="1">
        <v>12.86</v>
      </c>
      <c r="L237" s="1">
        <v>90.93</v>
      </c>
      <c r="M237" s="1">
        <v>36</v>
      </c>
      <c r="N237" s="1">
        <v>12</v>
      </c>
      <c r="O237" s="1">
        <v>4.93</v>
      </c>
      <c r="P237" s="1">
        <v>6.71</v>
      </c>
      <c r="Q237" s="1">
        <v>3060.64</v>
      </c>
      <c r="R237" s="1">
        <v>1.78</v>
      </c>
      <c r="S237" s="1">
        <v>107876.32</v>
      </c>
      <c r="T237" s="1">
        <v>377092.89</v>
      </c>
      <c r="U237" s="7"/>
    </row>
    <row r="238" spans="1:21" ht="12.75" x14ac:dyDescent="0.2">
      <c r="A238" s="1" t="s">
        <v>429</v>
      </c>
      <c r="B238" s="1" t="s">
        <v>430</v>
      </c>
      <c r="C238" s="1" t="s">
        <v>33</v>
      </c>
      <c r="D238" s="1" t="s">
        <v>29</v>
      </c>
      <c r="E238" s="1" t="s">
        <v>43</v>
      </c>
      <c r="F238" s="1" t="s">
        <v>64</v>
      </c>
      <c r="G238" s="1">
        <v>296094.88</v>
      </c>
      <c r="H238" s="1">
        <v>744</v>
      </c>
      <c r="I238" s="1">
        <v>4298.49</v>
      </c>
      <c r="J238" s="1">
        <v>3863</v>
      </c>
      <c r="K238" s="1">
        <v>16.600000000000001</v>
      </c>
      <c r="L238" s="1">
        <v>70.45</v>
      </c>
      <c r="M238" s="1">
        <v>13</v>
      </c>
      <c r="N238" s="1">
        <v>10</v>
      </c>
      <c r="O238" s="1">
        <v>3.52</v>
      </c>
      <c r="P238" s="1">
        <v>16.32</v>
      </c>
      <c r="Q238" s="1">
        <v>61475.17</v>
      </c>
      <c r="R238" s="1">
        <v>8.26</v>
      </c>
      <c r="S238" s="1">
        <v>91046.03</v>
      </c>
      <c r="T238" s="1">
        <v>487180.14</v>
      </c>
      <c r="U238" s="7"/>
    </row>
    <row r="239" spans="1:21" ht="12.75" x14ac:dyDescent="0.2">
      <c r="A239" s="1" t="s">
        <v>431</v>
      </c>
      <c r="B239" s="1" t="s">
        <v>365</v>
      </c>
      <c r="C239" s="1" t="s">
        <v>106</v>
      </c>
      <c r="D239" s="1" t="s">
        <v>48</v>
      </c>
      <c r="E239" s="1" t="s">
        <v>73</v>
      </c>
      <c r="F239" s="1" t="s">
        <v>64</v>
      </c>
      <c r="G239" s="1">
        <v>451329.07</v>
      </c>
      <c r="H239" s="1">
        <v>3761</v>
      </c>
      <c r="I239" s="1">
        <v>2890.31</v>
      </c>
      <c r="J239" s="1">
        <v>6015</v>
      </c>
      <c r="K239" s="1">
        <v>21.53</v>
      </c>
      <c r="L239" s="1">
        <v>53.12</v>
      </c>
      <c r="M239" s="1">
        <v>33</v>
      </c>
      <c r="N239" s="1">
        <v>8</v>
      </c>
      <c r="O239" s="1">
        <v>4.38</v>
      </c>
      <c r="P239" s="1">
        <v>19.760000000000002</v>
      </c>
      <c r="Q239" s="1">
        <v>88314.71</v>
      </c>
      <c r="R239" s="1">
        <v>6.86</v>
      </c>
      <c r="S239" s="1">
        <v>41801.07</v>
      </c>
      <c r="T239" s="1">
        <v>425362.89</v>
      </c>
      <c r="U239" s="7"/>
    </row>
    <row r="240" spans="1:21" ht="12.75" x14ac:dyDescent="0.2">
      <c r="A240" s="1" t="s">
        <v>432</v>
      </c>
      <c r="B240" s="1" t="s">
        <v>267</v>
      </c>
      <c r="C240" s="1" t="s">
        <v>39</v>
      </c>
      <c r="D240" s="1" t="s">
        <v>42</v>
      </c>
      <c r="E240" s="1" t="s">
        <v>35</v>
      </c>
      <c r="F240" s="1" t="s">
        <v>30</v>
      </c>
      <c r="G240" s="1">
        <v>252851.64</v>
      </c>
      <c r="H240" s="1">
        <v>623</v>
      </c>
      <c r="I240" s="1">
        <v>3317.45</v>
      </c>
      <c r="J240" s="1">
        <v>8141</v>
      </c>
      <c r="K240" s="1">
        <v>25.21</v>
      </c>
      <c r="L240" s="1">
        <v>64.37</v>
      </c>
      <c r="M240" s="1">
        <v>12</v>
      </c>
      <c r="N240" s="1">
        <v>12</v>
      </c>
      <c r="O240" s="1">
        <v>3.44</v>
      </c>
      <c r="P240" s="1">
        <v>28.37</v>
      </c>
      <c r="Q240" s="1">
        <v>9230.4599999999991</v>
      </c>
      <c r="R240" s="1">
        <v>8.31</v>
      </c>
      <c r="S240" s="1">
        <v>48331.73</v>
      </c>
      <c r="T240" s="1">
        <v>72046.03</v>
      </c>
      <c r="U240" s="7"/>
    </row>
    <row r="241" spans="1:21" ht="12.75" x14ac:dyDescent="0.2">
      <c r="A241" s="1" t="s">
        <v>433</v>
      </c>
      <c r="B241" s="1" t="s">
        <v>179</v>
      </c>
      <c r="C241" s="1" t="s">
        <v>51</v>
      </c>
      <c r="D241" s="1" t="s">
        <v>48</v>
      </c>
      <c r="E241" s="1" t="s">
        <v>43</v>
      </c>
      <c r="F241" s="1" t="s">
        <v>30</v>
      </c>
      <c r="G241" s="1">
        <v>854607.72</v>
      </c>
      <c r="H241" s="1">
        <v>3897</v>
      </c>
      <c r="I241" s="1">
        <v>2962.29</v>
      </c>
      <c r="J241" s="1">
        <v>1574</v>
      </c>
      <c r="K241" s="1">
        <v>41.64</v>
      </c>
      <c r="L241" s="1">
        <v>98.96</v>
      </c>
      <c r="M241" s="1">
        <v>50</v>
      </c>
      <c r="N241" s="1">
        <v>12</v>
      </c>
      <c r="O241" s="1">
        <v>2.95</v>
      </c>
      <c r="P241" s="1">
        <v>21.38</v>
      </c>
      <c r="Q241" s="1">
        <v>26357.09</v>
      </c>
      <c r="R241" s="1">
        <v>1.18</v>
      </c>
      <c r="S241" s="1">
        <v>132890.35999999999</v>
      </c>
      <c r="T241" s="1">
        <v>165871.96</v>
      </c>
      <c r="U241" s="7"/>
    </row>
    <row r="242" spans="1:21" ht="12.75" x14ac:dyDescent="0.2">
      <c r="A242" s="1" t="s">
        <v>434</v>
      </c>
      <c r="B242" s="1" t="s">
        <v>215</v>
      </c>
      <c r="C242" s="1" t="s">
        <v>23</v>
      </c>
      <c r="D242" s="1" t="s">
        <v>34</v>
      </c>
      <c r="E242" s="1" t="s">
        <v>43</v>
      </c>
      <c r="F242" s="1" t="s">
        <v>36</v>
      </c>
      <c r="G242" s="1">
        <v>494731.44</v>
      </c>
      <c r="H242" s="1">
        <v>4118</v>
      </c>
      <c r="I242" s="1">
        <v>1279.26</v>
      </c>
      <c r="J242" s="1">
        <v>825</v>
      </c>
      <c r="K242" s="1">
        <v>4.32</v>
      </c>
      <c r="L242" s="1">
        <v>78.53</v>
      </c>
      <c r="M242" s="1">
        <v>17</v>
      </c>
      <c r="N242" s="1">
        <v>8</v>
      </c>
      <c r="O242" s="1">
        <v>4.22</v>
      </c>
      <c r="P242" s="1">
        <v>-4.6900000000000004</v>
      </c>
      <c r="Q242" s="1">
        <v>49427.48</v>
      </c>
      <c r="R242" s="1">
        <v>9</v>
      </c>
      <c r="S242" s="1">
        <v>34233.46</v>
      </c>
      <c r="T242" s="1">
        <v>365782.78</v>
      </c>
      <c r="U242" s="7"/>
    </row>
    <row r="243" spans="1:21" ht="12.75" x14ac:dyDescent="0.2">
      <c r="A243" s="1" t="s">
        <v>435</v>
      </c>
      <c r="B243" s="1" t="s">
        <v>205</v>
      </c>
      <c r="C243" s="1" t="s">
        <v>81</v>
      </c>
      <c r="D243" s="1" t="s">
        <v>23</v>
      </c>
      <c r="E243" s="1" t="s">
        <v>35</v>
      </c>
      <c r="F243" s="1" t="s">
        <v>25</v>
      </c>
      <c r="G243" s="1">
        <v>843852.37</v>
      </c>
      <c r="H243" s="1">
        <v>605</v>
      </c>
      <c r="I243" s="1">
        <v>4187.18</v>
      </c>
      <c r="J243" s="1">
        <v>7758</v>
      </c>
      <c r="K243" s="1">
        <v>36.909999999999997</v>
      </c>
      <c r="L243" s="1">
        <v>91.07</v>
      </c>
      <c r="M243" s="1">
        <v>24</v>
      </c>
      <c r="N243" s="1">
        <v>12</v>
      </c>
      <c r="O243" s="1">
        <v>2.84</v>
      </c>
      <c r="P243" s="1">
        <v>20.62</v>
      </c>
      <c r="Q243" s="1">
        <v>84743.06</v>
      </c>
      <c r="R243" s="1">
        <v>11.69</v>
      </c>
      <c r="S243" s="1">
        <v>104813.87</v>
      </c>
      <c r="T243" s="1">
        <v>29823.360000000001</v>
      </c>
      <c r="U243" s="7"/>
    </row>
    <row r="244" spans="1:21" ht="12.75" x14ac:dyDescent="0.2">
      <c r="A244" s="1" t="s">
        <v>436</v>
      </c>
      <c r="B244" s="1" t="s">
        <v>195</v>
      </c>
      <c r="C244" s="1" t="s">
        <v>39</v>
      </c>
      <c r="D244" s="1" t="s">
        <v>42</v>
      </c>
      <c r="E244" s="1" t="s">
        <v>24</v>
      </c>
      <c r="F244" s="1" t="s">
        <v>36</v>
      </c>
      <c r="G244" s="1">
        <v>624253.55000000005</v>
      </c>
      <c r="H244" s="1">
        <v>932</v>
      </c>
      <c r="I244" s="1">
        <v>4449.99</v>
      </c>
      <c r="J244" s="1">
        <v>8190</v>
      </c>
      <c r="K244" s="1">
        <v>25.77</v>
      </c>
      <c r="L244" s="1">
        <v>92.86</v>
      </c>
      <c r="M244" s="1">
        <v>37</v>
      </c>
      <c r="N244" s="1">
        <v>8</v>
      </c>
      <c r="O244" s="1">
        <v>2.73</v>
      </c>
      <c r="P244" s="1">
        <v>3.27</v>
      </c>
      <c r="Q244" s="1">
        <v>9195.9699999999993</v>
      </c>
      <c r="R244" s="1">
        <v>1.18</v>
      </c>
      <c r="S244" s="1">
        <v>170530.53</v>
      </c>
      <c r="T244" s="1">
        <v>283926.81</v>
      </c>
      <c r="U244" s="7"/>
    </row>
    <row r="245" spans="1:21" ht="12.75" x14ac:dyDescent="0.2">
      <c r="A245" s="1" t="s">
        <v>437</v>
      </c>
      <c r="B245" s="1" t="s">
        <v>85</v>
      </c>
      <c r="C245" s="1" t="s">
        <v>106</v>
      </c>
      <c r="D245" s="1" t="s">
        <v>42</v>
      </c>
      <c r="E245" s="1" t="s">
        <v>43</v>
      </c>
      <c r="F245" s="1" t="s">
        <v>36</v>
      </c>
      <c r="G245" s="1">
        <v>435044.32</v>
      </c>
      <c r="H245" s="1">
        <v>3555</v>
      </c>
      <c r="I245" s="1">
        <v>3935.02</v>
      </c>
      <c r="J245" s="1">
        <v>4134</v>
      </c>
      <c r="K245" s="1">
        <v>21.13</v>
      </c>
      <c r="L245" s="1">
        <v>67.94</v>
      </c>
      <c r="M245" s="1">
        <v>30</v>
      </c>
      <c r="N245" s="1">
        <v>10</v>
      </c>
      <c r="O245" s="1">
        <v>2.5299999999999998</v>
      </c>
      <c r="P245" s="1">
        <v>1.07</v>
      </c>
      <c r="Q245" s="1">
        <v>49140.17</v>
      </c>
      <c r="R245" s="1">
        <v>8.07</v>
      </c>
      <c r="S245" s="1">
        <v>178531.53</v>
      </c>
      <c r="T245" s="1">
        <v>64076.27</v>
      </c>
      <c r="U245" s="7"/>
    </row>
    <row r="246" spans="1:21" ht="12.75" x14ac:dyDescent="0.2">
      <c r="A246" s="1" t="s">
        <v>438</v>
      </c>
      <c r="B246" s="1" t="s">
        <v>164</v>
      </c>
      <c r="C246" s="1" t="s">
        <v>76</v>
      </c>
      <c r="D246" s="1" t="s">
        <v>48</v>
      </c>
      <c r="E246" s="1" t="s">
        <v>43</v>
      </c>
      <c r="F246" s="1" t="s">
        <v>54</v>
      </c>
      <c r="G246" s="1">
        <v>729503.64</v>
      </c>
      <c r="H246" s="1">
        <v>316</v>
      </c>
      <c r="I246" s="1">
        <v>1525.34</v>
      </c>
      <c r="J246" s="1">
        <v>8955</v>
      </c>
      <c r="K246" s="1">
        <v>47.4</v>
      </c>
      <c r="L246" s="1">
        <v>88.76</v>
      </c>
      <c r="M246" s="1">
        <v>7</v>
      </c>
      <c r="N246" s="1">
        <v>10</v>
      </c>
      <c r="O246" s="1">
        <v>3.09</v>
      </c>
      <c r="P246" s="1">
        <v>12.54</v>
      </c>
      <c r="Q246" s="1">
        <v>26297.35</v>
      </c>
      <c r="R246" s="1">
        <v>10.92</v>
      </c>
      <c r="S246" s="1">
        <v>121962.18</v>
      </c>
      <c r="T246" s="1">
        <v>164476.14000000001</v>
      </c>
      <c r="U246" s="7"/>
    </row>
    <row r="247" spans="1:21" ht="12.75" x14ac:dyDescent="0.2">
      <c r="A247" s="1" t="s">
        <v>439</v>
      </c>
      <c r="B247" s="1" t="s">
        <v>440</v>
      </c>
      <c r="C247" s="1" t="s">
        <v>22</v>
      </c>
      <c r="D247" s="1" t="s">
        <v>53</v>
      </c>
      <c r="E247" s="1" t="s">
        <v>43</v>
      </c>
      <c r="F247" s="1" t="s">
        <v>36</v>
      </c>
      <c r="G247" s="1">
        <v>848099.95</v>
      </c>
      <c r="H247" s="1">
        <v>2354</v>
      </c>
      <c r="I247" s="1">
        <v>2150.33</v>
      </c>
      <c r="J247" s="1">
        <v>5845</v>
      </c>
      <c r="K247" s="1">
        <v>45.98</v>
      </c>
      <c r="L247" s="1">
        <v>88.59</v>
      </c>
      <c r="M247" s="1">
        <v>39</v>
      </c>
      <c r="N247" s="1">
        <v>12</v>
      </c>
      <c r="O247" s="1">
        <v>3.94</v>
      </c>
      <c r="P247" s="1">
        <v>0.57999999999999996</v>
      </c>
      <c r="Q247" s="1">
        <v>31361.599999999999</v>
      </c>
      <c r="R247" s="1">
        <v>4.72</v>
      </c>
      <c r="S247" s="1">
        <v>70710.89</v>
      </c>
      <c r="T247" s="1">
        <v>381391.93</v>
      </c>
      <c r="U247" s="7"/>
    </row>
    <row r="248" spans="1:21" ht="12.75" x14ac:dyDescent="0.2">
      <c r="A248" s="1" t="s">
        <v>441</v>
      </c>
      <c r="B248" s="1" t="s">
        <v>442</v>
      </c>
      <c r="C248" s="1" t="s">
        <v>76</v>
      </c>
      <c r="D248" s="1" t="s">
        <v>72</v>
      </c>
      <c r="E248" s="1" t="s">
        <v>43</v>
      </c>
      <c r="F248" s="1" t="s">
        <v>64</v>
      </c>
      <c r="G248" s="1">
        <v>873589.48</v>
      </c>
      <c r="H248" s="1">
        <v>1167</v>
      </c>
      <c r="I248" s="1">
        <v>1107.82</v>
      </c>
      <c r="J248" s="1">
        <v>8235</v>
      </c>
      <c r="K248" s="1">
        <v>16.899999999999999</v>
      </c>
      <c r="L248" s="1">
        <v>50.79</v>
      </c>
      <c r="M248" s="1">
        <v>5</v>
      </c>
      <c r="N248" s="1">
        <v>10</v>
      </c>
      <c r="O248" s="1">
        <v>2.57</v>
      </c>
      <c r="P248" s="1">
        <v>-2.94</v>
      </c>
      <c r="Q248" s="1">
        <v>90089.31</v>
      </c>
      <c r="R248" s="1">
        <v>6.34</v>
      </c>
      <c r="S248" s="1">
        <v>183308.14</v>
      </c>
      <c r="T248" s="1">
        <v>270940.59000000003</v>
      </c>
      <c r="U248" s="7"/>
    </row>
    <row r="249" spans="1:21" ht="12.75" x14ac:dyDescent="0.2">
      <c r="A249" s="1" t="s">
        <v>443</v>
      </c>
      <c r="B249" s="1" t="s">
        <v>344</v>
      </c>
      <c r="C249" s="1" t="s">
        <v>106</v>
      </c>
      <c r="D249" s="1" t="s">
        <v>53</v>
      </c>
      <c r="E249" s="1" t="s">
        <v>43</v>
      </c>
      <c r="F249" s="1" t="s">
        <v>36</v>
      </c>
      <c r="G249" s="1">
        <v>273345.14</v>
      </c>
      <c r="H249" s="1">
        <v>3379</v>
      </c>
      <c r="I249" s="1">
        <v>2699.9</v>
      </c>
      <c r="J249" s="1">
        <v>1705</v>
      </c>
      <c r="K249" s="1">
        <v>22.45</v>
      </c>
      <c r="L249" s="1">
        <v>64.89</v>
      </c>
      <c r="M249" s="1">
        <v>5</v>
      </c>
      <c r="N249" s="1">
        <v>10</v>
      </c>
      <c r="O249" s="1">
        <v>2.92</v>
      </c>
      <c r="P249" s="1">
        <v>28.59</v>
      </c>
      <c r="Q249" s="1">
        <v>88936.2</v>
      </c>
      <c r="R249" s="1">
        <v>8.15</v>
      </c>
      <c r="S249" s="1">
        <v>158086.63</v>
      </c>
      <c r="T249" s="1">
        <v>492223.99</v>
      </c>
      <c r="U249" s="7"/>
    </row>
    <row r="250" spans="1:21" ht="12.75" x14ac:dyDescent="0.2">
      <c r="A250" s="1" t="s">
        <v>444</v>
      </c>
      <c r="B250" s="1" t="s">
        <v>412</v>
      </c>
      <c r="C250" s="1" t="s">
        <v>28</v>
      </c>
      <c r="D250" s="1" t="s">
        <v>57</v>
      </c>
      <c r="E250" s="1" t="s">
        <v>24</v>
      </c>
      <c r="F250" s="1" t="s">
        <v>64</v>
      </c>
      <c r="G250" s="1">
        <v>225366.64</v>
      </c>
      <c r="H250" s="1">
        <v>1852</v>
      </c>
      <c r="I250" s="1">
        <v>3834.51</v>
      </c>
      <c r="J250" s="1">
        <v>7566</v>
      </c>
      <c r="K250" s="1">
        <v>30.55</v>
      </c>
      <c r="L250" s="1">
        <v>79.459999999999994</v>
      </c>
      <c r="M250" s="1">
        <v>37</v>
      </c>
      <c r="N250" s="1">
        <v>10</v>
      </c>
      <c r="O250" s="1">
        <v>2.97</v>
      </c>
      <c r="P250" s="1">
        <v>-1.24</v>
      </c>
      <c r="Q250" s="1">
        <v>74894</v>
      </c>
      <c r="R250" s="1">
        <v>11.36</v>
      </c>
      <c r="S250" s="1">
        <v>130561.11</v>
      </c>
      <c r="T250" s="1">
        <v>438284.3</v>
      </c>
      <c r="U250" s="7"/>
    </row>
    <row r="251" spans="1:21" ht="12.75" x14ac:dyDescent="0.2">
      <c r="A251" s="1" t="s">
        <v>445</v>
      </c>
      <c r="B251" s="1" t="s">
        <v>61</v>
      </c>
      <c r="C251" s="1" t="s">
        <v>51</v>
      </c>
      <c r="D251" s="1" t="s">
        <v>53</v>
      </c>
      <c r="E251" s="1" t="s">
        <v>43</v>
      </c>
      <c r="F251" s="1" t="s">
        <v>103</v>
      </c>
      <c r="G251" s="1">
        <v>590496.69999999995</v>
      </c>
      <c r="H251" s="1">
        <v>2808</v>
      </c>
      <c r="I251" s="1">
        <v>1759.48</v>
      </c>
      <c r="J251" s="1">
        <v>5480</v>
      </c>
      <c r="K251" s="1">
        <v>20.12</v>
      </c>
      <c r="L251" s="1">
        <v>67.77</v>
      </c>
      <c r="M251" s="1">
        <v>5</v>
      </c>
      <c r="N251" s="1">
        <v>12</v>
      </c>
      <c r="O251" s="1">
        <v>4.4400000000000004</v>
      </c>
      <c r="P251" s="1">
        <v>26.83</v>
      </c>
      <c r="Q251" s="1">
        <v>15782.36</v>
      </c>
      <c r="R251" s="1">
        <v>7.71</v>
      </c>
      <c r="S251" s="1">
        <v>181037.39</v>
      </c>
      <c r="T251" s="1">
        <v>282774.17</v>
      </c>
      <c r="U251" s="7"/>
    </row>
    <row r="252" spans="1:21" ht="12.75" x14ac:dyDescent="0.2">
      <c r="A252" s="1" t="s">
        <v>446</v>
      </c>
      <c r="B252" s="1" t="s">
        <v>147</v>
      </c>
      <c r="C252" s="1" t="s">
        <v>39</v>
      </c>
      <c r="D252" s="1" t="s">
        <v>42</v>
      </c>
      <c r="E252" s="1" t="s">
        <v>73</v>
      </c>
      <c r="F252" s="1" t="s">
        <v>64</v>
      </c>
      <c r="G252" s="1">
        <v>304058.90999999997</v>
      </c>
      <c r="H252" s="1">
        <v>1101</v>
      </c>
      <c r="I252" s="1">
        <v>4906.8999999999996</v>
      </c>
      <c r="J252" s="1">
        <v>9759</v>
      </c>
      <c r="K252" s="1">
        <v>35.9</v>
      </c>
      <c r="L252" s="1">
        <v>61.04</v>
      </c>
      <c r="M252" s="1">
        <v>41</v>
      </c>
      <c r="N252" s="1">
        <v>10</v>
      </c>
      <c r="O252" s="1">
        <v>4.47</v>
      </c>
      <c r="P252" s="1">
        <v>5.93</v>
      </c>
      <c r="Q252" s="1">
        <v>56975.15</v>
      </c>
      <c r="R252" s="1">
        <v>2.95</v>
      </c>
      <c r="S252" s="1">
        <v>144654.26</v>
      </c>
      <c r="T252" s="1">
        <v>95228.88</v>
      </c>
      <c r="U252" s="7"/>
    </row>
    <row r="253" spans="1:21" ht="12.75" x14ac:dyDescent="0.2">
      <c r="A253" s="1" t="s">
        <v>447</v>
      </c>
      <c r="B253" s="1" t="s">
        <v>159</v>
      </c>
      <c r="C253" s="1" t="s">
        <v>39</v>
      </c>
      <c r="D253" s="1" t="s">
        <v>72</v>
      </c>
      <c r="E253" s="1" t="s">
        <v>73</v>
      </c>
      <c r="F253" s="1" t="s">
        <v>30</v>
      </c>
      <c r="G253" s="1">
        <v>441174.8</v>
      </c>
      <c r="H253" s="1">
        <v>2627</v>
      </c>
      <c r="I253" s="1">
        <v>1591.22</v>
      </c>
      <c r="J253" s="1">
        <v>6903</v>
      </c>
      <c r="K253" s="1">
        <v>13.34</v>
      </c>
      <c r="L253" s="1">
        <v>50.11</v>
      </c>
      <c r="M253" s="1">
        <v>37</v>
      </c>
      <c r="N253" s="1">
        <v>8</v>
      </c>
      <c r="O253" s="1">
        <v>3.34</v>
      </c>
      <c r="P253" s="1">
        <v>2.65</v>
      </c>
      <c r="Q253" s="1">
        <v>7829.46</v>
      </c>
      <c r="R253" s="1">
        <v>13.32</v>
      </c>
      <c r="S253" s="1">
        <v>9602.75</v>
      </c>
      <c r="T253" s="1">
        <v>7509.65</v>
      </c>
      <c r="U253" s="7"/>
    </row>
    <row r="254" spans="1:21" ht="12.75" x14ac:dyDescent="0.2">
      <c r="A254" s="1" t="s">
        <v>448</v>
      </c>
      <c r="B254" s="1" t="s">
        <v>187</v>
      </c>
      <c r="C254" s="1" t="s">
        <v>23</v>
      </c>
      <c r="D254" s="1" t="s">
        <v>23</v>
      </c>
      <c r="E254" s="1" t="s">
        <v>73</v>
      </c>
      <c r="F254" s="1" t="s">
        <v>25</v>
      </c>
      <c r="G254" s="1">
        <v>471821.46</v>
      </c>
      <c r="H254" s="1">
        <v>4802</v>
      </c>
      <c r="I254" s="1">
        <v>2409.2399999999998</v>
      </c>
      <c r="J254" s="1">
        <v>4392</v>
      </c>
      <c r="K254" s="1">
        <v>44.76</v>
      </c>
      <c r="L254" s="1">
        <v>88.14</v>
      </c>
      <c r="M254" s="1">
        <v>44</v>
      </c>
      <c r="N254" s="1">
        <v>12</v>
      </c>
      <c r="O254" s="1">
        <v>4.7300000000000004</v>
      </c>
      <c r="P254" s="1">
        <v>14.92</v>
      </c>
      <c r="Q254" s="1">
        <v>92144.06</v>
      </c>
      <c r="R254" s="1">
        <v>5.86</v>
      </c>
      <c r="S254" s="1">
        <v>93079.22</v>
      </c>
      <c r="T254" s="1">
        <v>388410.89</v>
      </c>
      <c r="U254" s="7"/>
    </row>
    <row r="255" spans="1:21" ht="12.75" x14ac:dyDescent="0.2">
      <c r="A255" s="1" t="s">
        <v>449</v>
      </c>
      <c r="B255" s="1" t="s">
        <v>139</v>
      </c>
      <c r="C255" s="1" t="s">
        <v>76</v>
      </c>
      <c r="D255" s="1" t="s">
        <v>34</v>
      </c>
      <c r="E255" s="1" t="s">
        <v>73</v>
      </c>
      <c r="F255" s="1" t="s">
        <v>36</v>
      </c>
      <c r="G255" s="1">
        <v>542144.35</v>
      </c>
      <c r="H255" s="1">
        <v>2714</v>
      </c>
      <c r="I255" s="1">
        <v>4979.87</v>
      </c>
      <c r="J255" s="1">
        <v>5513</v>
      </c>
      <c r="K255" s="1">
        <v>4.97</v>
      </c>
      <c r="L255" s="1">
        <v>50.23</v>
      </c>
      <c r="M255" s="1">
        <v>27</v>
      </c>
      <c r="N255" s="1">
        <v>10</v>
      </c>
      <c r="O255" s="1">
        <v>3.4</v>
      </c>
      <c r="P255" s="1">
        <v>20.22</v>
      </c>
      <c r="Q255" s="1">
        <v>32135.49</v>
      </c>
      <c r="R255" s="1">
        <v>3.04</v>
      </c>
      <c r="S255" s="1">
        <v>51249.08</v>
      </c>
      <c r="T255" s="1">
        <v>16837.66</v>
      </c>
      <c r="U255" s="7"/>
    </row>
    <row r="256" spans="1:21" ht="12.75" x14ac:dyDescent="0.2">
      <c r="A256" s="1" t="s">
        <v>450</v>
      </c>
      <c r="B256" s="1" t="s">
        <v>93</v>
      </c>
      <c r="C256" s="1" t="s">
        <v>76</v>
      </c>
      <c r="D256" s="1" t="s">
        <v>23</v>
      </c>
      <c r="E256" s="1" t="s">
        <v>35</v>
      </c>
      <c r="F256" s="1" t="s">
        <v>25</v>
      </c>
      <c r="G256" s="1">
        <v>579284.31999999995</v>
      </c>
      <c r="H256" s="1">
        <v>1532</v>
      </c>
      <c r="I256" s="1">
        <v>3682.46</v>
      </c>
      <c r="J256" s="1">
        <v>6904</v>
      </c>
      <c r="K256" s="1">
        <v>22.47</v>
      </c>
      <c r="L256" s="1">
        <v>52.62</v>
      </c>
      <c r="M256" s="1">
        <v>6</v>
      </c>
      <c r="N256" s="1">
        <v>12</v>
      </c>
      <c r="O256" s="1">
        <v>3.39</v>
      </c>
      <c r="P256" s="1">
        <v>-9.75</v>
      </c>
      <c r="Q256" s="1">
        <v>94946.91</v>
      </c>
      <c r="R256" s="1">
        <v>2.67</v>
      </c>
      <c r="S256" s="1">
        <v>113824.63</v>
      </c>
      <c r="T256" s="1">
        <v>327673.7</v>
      </c>
      <c r="U256" s="7"/>
    </row>
    <row r="257" spans="1:21" ht="12.75" x14ac:dyDescent="0.2">
      <c r="A257" s="1" t="s">
        <v>451</v>
      </c>
      <c r="B257" s="1" t="s">
        <v>452</v>
      </c>
      <c r="C257" s="1" t="s">
        <v>22</v>
      </c>
      <c r="D257" s="1" t="s">
        <v>57</v>
      </c>
      <c r="E257" s="1" t="s">
        <v>73</v>
      </c>
      <c r="F257" s="1" t="s">
        <v>36</v>
      </c>
      <c r="G257" s="1">
        <v>729090.52</v>
      </c>
      <c r="H257" s="1">
        <v>2189</v>
      </c>
      <c r="I257" s="1">
        <v>3232.19</v>
      </c>
      <c r="J257" s="1">
        <v>7982</v>
      </c>
      <c r="K257" s="1">
        <v>22.05</v>
      </c>
      <c r="L257" s="1">
        <v>75.849999999999994</v>
      </c>
      <c r="M257" s="1">
        <v>43</v>
      </c>
      <c r="N257" s="1">
        <v>8</v>
      </c>
      <c r="O257" s="1">
        <v>2.77</v>
      </c>
      <c r="P257" s="1">
        <v>2.72</v>
      </c>
      <c r="Q257" s="1">
        <v>86933.75</v>
      </c>
      <c r="R257" s="1">
        <v>10.43</v>
      </c>
      <c r="S257" s="1">
        <v>93358.93</v>
      </c>
      <c r="T257" s="1">
        <v>464022.98</v>
      </c>
      <c r="U257" s="7"/>
    </row>
    <row r="258" spans="1:21" ht="12.75" x14ac:dyDescent="0.2">
      <c r="A258" s="1" t="s">
        <v>453</v>
      </c>
      <c r="B258" s="1" t="s">
        <v>131</v>
      </c>
      <c r="C258" s="1" t="s">
        <v>23</v>
      </c>
      <c r="D258" s="1" t="s">
        <v>57</v>
      </c>
      <c r="E258" s="1" t="s">
        <v>24</v>
      </c>
      <c r="F258" s="1" t="s">
        <v>30</v>
      </c>
      <c r="G258" s="1">
        <v>524126.93</v>
      </c>
      <c r="H258" s="1">
        <v>777</v>
      </c>
      <c r="I258" s="1">
        <v>3110.69</v>
      </c>
      <c r="J258" s="1">
        <v>4526</v>
      </c>
      <c r="K258" s="1">
        <v>16.809999999999999</v>
      </c>
      <c r="L258" s="1">
        <v>63.44</v>
      </c>
      <c r="M258" s="1">
        <v>34</v>
      </c>
      <c r="N258" s="1">
        <v>10</v>
      </c>
      <c r="O258" s="1">
        <v>3.31</v>
      </c>
      <c r="P258" s="1">
        <v>14.51</v>
      </c>
      <c r="Q258" s="1">
        <v>66415.56</v>
      </c>
      <c r="R258" s="1">
        <v>5.55</v>
      </c>
      <c r="S258" s="1">
        <v>109039.61</v>
      </c>
      <c r="T258" s="1">
        <v>99488.14</v>
      </c>
      <c r="U258" s="7"/>
    </row>
    <row r="259" spans="1:21" ht="12.75" x14ac:dyDescent="0.2">
      <c r="A259" s="1" t="s">
        <v>454</v>
      </c>
      <c r="B259" s="1" t="s">
        <v>121</v>
      </c>
      <c r="C259" s="1" t="s">
        <v>33</v>
      </c>
      <c r="D259" s="1" t="s">
        <v>34</v>
      </c>
      <c r="E259" s="1" t="s">
        <v>73</v>
      </c>
      <c r="F259" s="1" t="s">
        <v>30</v>
      </c>
      <c r="G259" s="1">
        <v>302105.62</v>
      </c>
      <c r="H259" s="1">
        <v>531</v>
      </c>
      <c r="I259" s="1">
        <v>1277.27</v>
      </c>
      <c r="J259" s="1">
        <v>2138</v>
      </c>
      <c r="K259" s="1">
        <v>6.54</v>
      </c>
      <c r="L259" s="1">
        <v>52.84</v>
      </c>
      <c r="M259" s="1">
        <v>17</v>
      </c>
      <c r="N259" s="1">
        <v>8</v>
      </c>
      <c r="O259" s="1">
        <v>2.81</v>
      </c>
      <c r="P259" s="1">
        <v>20.85</v>
      </c>
      <c r="Q259" s="1">
        <v>73936.75</v>
      </c>
      <c r="R259" s="1">
        <v>6.86</v>
      </c>
      <c r="S259" s="1">
        <v>75643.73</v>
      </c>
      <c r="T259" s="1">
        <v>184833.21</v>
      </c>
      <c r="U259" s="7"/>
    </row>
    <row r="260" spans="1:21" ht="12.75" x14ac:dyDescent="0.2">
      <c r="A260" s="1" t="s">
        <v>455</v>
      </c>
      <c r="B260" s="1" t="s">
        <v>334</v>
      </c>
      <c r="C260" s="1" t="s">
        <v>81</v>
      </c>
      <c r="D260" s="1" t="s">
        <v>67</v>
      </c>
      <c r="E260" s="1" t="s">
        <v>73</v>
      </c>
      <c r="F260" s="1" t="s">
        <v>30</v>
      </c>
      <c r="G260" s="1">
        <v>561480.06999999995</v>
      </c>
      <c r="H260" s="1">
        <v>2778</v>
      </c>
      <c r="I260" s="1">
        <v>4026.69</v>
      </c>
      <c r="J260" s="1">
        <v>6703</v>
      </c>
      <c r="K260" s="1">
        <v>23.43</v>
      </c>
      <c r="L260" s="1">
        <v>98.66</v>
      </c>
      <c r="M260" s="1">
        <v>26</v>
      </c>
      <c r="N260" s="1">
        <v>8</v>
      </c>
      <c r="O260" s="1">
        <v>3.59</v>
      </c>
      <c r="P260" s="1">
        <v>23.6</v>
      </c>
      <c r="Q260" s="1">
        <v>61779.51</v>
      </c>
      <c r="R260" s="1">
        <v>4.2300000000000004</v>
      </c>
      <c r="S260" s="1">
        <v>122051.22</v>
      </c>
      <c r="T260" s="1">
        <v>365013.65</v>
      </c>
      <c r="U260" s="7"/>
    </row>
    <row r="261" spans="1:21" ht="12.75" x14ac:dyDescent="0.2">
      <c r="A261" s="1" t="s">
        <v>456</v>
      </c>
      <c r="B261" s="1" t="s">
        <v>275</v>
      </c>
      <c r="C261" s="1" t="s">
        <v>39</v>
      </c>
      <c r="D261" s="1" t="s">
        <v>42</v>
      </c>
      <c r="E261" s="1" t="s">
        <v>73</v>
      </c>
      <c r="F261" s="1" t="s">
        <v>30</v>
      </c>
      <c r="G261" s="1">
        <v>510914.43</v>
      </c>
      <c r="H261" s="1">
        <v>2545</v>
      </c>
      <c r="I261" s="1">
        <v>3956</v>
      </c>
      <c r="J261" s="1">
        <v>7354</v>
      </c>
      <c r="K261" s="1">
        <v>8.9700000000000006</v>
      </c>
      <c r="L261" s="1">
        <v>75.05</v>
      </c>
      <c r="M261" s="1">
        <v>12</v>
      </c>
      <c r="N261" s="1">
        <v>12</v>
      </c>
      <c r="O261" s="1">
        <v>4.4000000000000004</v>
      </c>
      <c r="P261" s="1">
        <v>2.87</v>
      </c>
      <c r="Q261" s="1">
        <v>85120.16</v>
      </c>
      <c r="R261" s="1">
        <v>14.67</v>
      </c>
      <c r="S261" s="1">
        <v>168633.74</v>
      </c>
      <c r="T261" s="1">
        <v>329180.21999999997</v>
      </c>
      <c r="U261" s="7"/>
    </row>
    <row r="262" spans="1:21" ht="12.75" x14ac:dyDescent="0.2">
      <c r="A262" s="1" t="s">
        <v>457</v>
      </c>
      <c r="B262" s="1" t="s">
        <v>422</v>
      </c>
      <c r="C262" s="1" t="s">
        <v>106</v>
      </c>
      <c r="D262" s="1" t="s">
        <v>48</v>
      </c>
      <c r="E262" s="1" t="s">
        <v>35</v>
      </c>
      <c r="F262" s="1" t="s">
        <v>36</v>
      </c>
      <c r="G262" s="1">
        <v>71006.87</v>
      </c>
      <c r="H262" s="1">
        <v>4960</v>
      </c>
      <c r="I262" s="1">
        <v>1870.86</v>
      </c>
      <c r="J262" s="1">
        <v>2035</v>
      </c>
      <c r="K262" s="1">
        <v>9.99</v>
      </c>
      <c r="L262" s="1">
        <v>54.1</v>
      </c>
      <c r="M262" s="1">
        <v>34</v>
      </c>
      <c r="N262" s="1">
        <v>10</v>
      </c>
      <c r="O262" s="1">
        <v>4.9400000000000004</v>
      </c>
      <c r="P262" s="1">
        <v>11.14</v>
      </c>
      <c r="Q262" s="1">
        <v>32972.14</v>
      </c>
      <c r="R262" s="1">
        <v>2.21</v>
      </c>
      <c r="S262" s="1">
        <v>165728.45000000001</v>
      </c>
      <c r="T262" s="1">
        <v>343296.17</v>
      </c>
      <c r="U262" s="7"/>
    </row>
    <row r="263" spans="1:21" ht="12.75" x14ac:dyDescent="0.2">
      <c r="A263" s="1" t="s">
        <v>458</v>
      </c>
      <c r="B263" s="1" t="s">
        <v>332</v>
      </c>
      <c r="C263" s="1" t="s">
        <v>33</v>
      </c>
      <c r="D263" s="1" t="s">
        <v>67</v>
      </c>
      <c r="E263" s="1" t="s">
        <v>43</v>
      </c>
      <c r="F263" s="1" t="s">
        <v>54</v>
      </c>
      <c r="G263" s="1">
        <v>708141.19</v>
      </c>
      <c r="H263" s="1">
        <v>406</v>
      </c>
      <c r="I263" s="1">
        <v>899.75</v>
      </c>
      <c r="J263" s="1">
        <v>9013</v>
      </c>
      <c r="K263" s="1">
        <v>2.5099999999999998</v>
      </c>
      <c r="L263" s="1">
        <v>91.6</v>
      </c>
      <c r="M263" s="1">
        <v>7</v>
      </c>
      <c r="N263" s="1">
        <v>12</v>
      </c>
      <c r="O263" s="1">
        <v>3.55</v>
      </c>
      <c r="P263" s="1">
        <v>10.130000000000001</v>
      </c>
      <c r="Q263" s="1">
        <v>66391.48</v>
      </c>
      <c r="R263" s="1">
        <v>6.77</v>
      </c>
      <c r="S263" s="1">
        <v>95386.52</v>
      </c>
      <c r="T263" s="1">
        <v>352350.91</v>
      </c>
      <c r="U263" s="7"/>
    </row>
    <row r="264" spans="1:21" ht="12.75" x14ac:dyDescent="0.2">
      <c r="A264" s="1" t="s">
        <v>459</v>
      </c>
      <c r="B264" s="1" t="s">
        <v>50</v>
      </c>
      <c r="C264" s="1" t="s">
        <v>28</v>
      </c>
      <c r="D264" s="1" t="s">
        <v>23</v>
      </c>
      <c r="E264" s="1" t="s">
        <v>24</v>
      </c>
      <c r="F264" s="1" t="s">
        <v>54</v>
      </c>
      <c r="G264" s="1">
        <v>697370.2</v>
      </c>
      <c r="H264" s="1">
        <v>2086</v>
      </c>
      <c r="I264" s="1">
        <v>1799.12</v>
      </c>
      <c r="J264" s="1">
        <v>3596</v>
      </c>
      <c r="K264" s="1">
        <v>43.12</v>
      </c>
      <c r="L264" s="1">
        <v>83.34</v>
      </c>
      <c r="M264" s="1">
        <v>18</v>
      </c>
      <c r="N264" s="1">
        <v>8</v>
      </c>
      <c r="O264" s="1">
        <v>2.56</v>
      </c>
      <c r="P264" s="1">
        <v>5.31</v>
      </c>
      <c r="Q264" s="1">
        <v>44337.64</v>
      </c>
      <c r="R264" s="1">
        <v>3.72</v>
      </c>
      <c r="S264" s="1">
        <v>158259.71</v>
      </c>
      <c r="T264" s="1">
        <v>71199.48</v>
      </c>
      <c r="U264" s="7"/>
    </row>
    <row r="265" spans="1:21" ht="12.75" x14ac:dyDescent="0.2">
      <c r="A265" s="1" t="s">
        <v>460</v>
      </c>
      <c r="B265" s="1" t="s">
        <v>461</v>
      </c>
      <c r="C265" s="1" t="s">
        <v>28</v>
      </c>
      <c r="D265" s="1" t="s">
        <v>67</v>
      </c>
      <c r="E265" s="1" t="s">
        <v>35</v>
      </c>
      <c r="F265" s="1" t="s">
        <v>25</v>
      </c>
      <c r="G265" s="1">
        <v>812293.71</v>
      </c>
      <c r="H265" s="1">
        <v>1308</v>
      </c>
      <c r="I265" s="1">
        <v>2451.4299999999998</v>
      </c>
      <c r="J265" s="1">
        <v>6257</v>
      </c>
      <c r="K265" s="1">
        <v>35.909999999999997</v>
      </c>
      <c r="L265" s="1">
        <v>86.99</v>
      </c>
      <c r="M265" s="1">
        <v>14</v>
      </c>
      <c r="N265" s="1">
        <v>8</v>
      </c>
      <c r="O265" s="1">
        <v>3.02</v>
      </c>
      <c r="P265" s="1">
        <v>19.91</v>
      </c>
      <c r="Q265" s="1">
        <v>1628.96</v>
      </c>
      <c r="R265" s="1">
        <v>0.84</v>
      </c>
      <c r="S265" s="1">
        <v>115261.28</v>
      </c>
      <c r="T265" s="1">
        <v>432270.1</v>
      </c>
      <c r="U265" s="7"/>
    </row>
    <row r="266" spans="1:21" ht="12.75" x14ac:dyDescent="0.2">
      <c r="A266" s="1" t="s">
        <v>462</v>
      </c>
      <c r="B266" s="1" t="s">
        <v>306</v>
      </c>
      <c r="C266" s="1" t="s">
        <v>28</v>
      </c>
      <c r="D266" s="1" t="s">
        <v>42</v>
      </c>
      <c r="E266" s="1" t="s">
        <v>43</v>
      </c>
      <c r="F266" s="1" t="s">
        <v>36</v>
      </c>
      <c r="G266" s="1">
        <v>744169.19</v>
      </c>
      <c r="H266" s="1">
        <v>1349</v>
      </c>
      <c r="I266" s="1">
        <v>3131.48</v>
      </c>
      <c r="J266" s="1">
        <v>8004</v>
      </c>
      <c r="K266" s="1">
        <v>46.88</v>
      </c>
      <c r="L266" s="1">
        <v>54.58</v>
      </c>
      <c r="M266" s="1">
        <v>18</v>
      </c>
      <c r="N266" s="1">
        <v>12</v>
      </c>
      <c r="O266" s="1">
        <v>2.66</v>
      </c>
      <c r="P266" s="1">
        <v>17.77</v>
      </c>
      <c r="Q266" s="1">
        <v>44884.47</v>
      </c>
      <c r="R266" s="1">
        <v>4.96</v>
      </c>
      <c r="S266" s="1">
        <v>36007.769999999997</v>
      </c>
      <c r="T266" s="1">
        <v>360580.5</v>
      </c>
      <c r="U266" s="7"/>
    </row>
    <row r="267" spans="1:21" ht="12.75" x14ac:dyDescent="0.2">
      <c r="A267" s="1" t="s">
        <v>463</v>
      </c>
      <c r="B267" s="1" t="s">
        <v>339</v>
      </c>
      <c r="C267" s="1" t="s">
        <v>94</v>
      </c>
      <c r="D267" s="1" t="s">
        <v>42</v>
      </c>
      <c r="E267" s="1" t="s">
        <v>73</v>
      </c>
      <c r="F267" s="1" t="s">
        <v>54</v>
      </c>
      <c r="G267" s="1">
        <v>135255.75</v>
      </c>
      <c r="H267" s="1">
        <v>1678</v>
      </c>
      <c r="I267" s="1">
        <v>3982.86</v>
      </c>
      <c r="J267" s="1">
        <v>8875</v>
      </c>
      <c r="K267" s="1">
        <v>22.59</v>
      </c>
      <c r="L267" s="1">
        <v>50.88</v>
      </c>
      <c r="M267" s="1">
        <v>21</v>
      </c>
      <c r="N267" s="1">
        <v>12</v>
      </c>
      <c r="O267" s="1">
        <v>4.51</v>
      </c>
      <c r="P267" s="1">
        <v>-5</v>
      </c>
      <c r="Q267" s="1">
        <v>62155.95</v>
      </c>
      <c r="R267" s="1">
        <v>4.87</v>
      </c>
      <c r="S267" s="1">
        <v>108232.57</v>
      </c>
      <c r="T267" s="1">
        <v>250090.5</v>
      </c>
      <c r="U267" s="7"/>
    </row>
    <row r="268" spans="1:21" ht="12.75" x14ac:dyDescent="0.2">
      <c r="A268" s="1" t="s">
        <v>464</v>
      </c>
      <c r="B268" s="1" t="s">
        <v>409</v>
      </c>
      <c r="C268" s="1" t="s">
        <v>81</v>
      </c>
      <c r="D268" s="1" t="s">
        <v>23</v>
      </c>
      <c r="E268" s="1" t="s">
        <v>35</v>
      </c>
      <c r="F268" s="1" t="s">
        <v>30</v>
      </c>
      <c r="G268" s="1">
        <v>205898.8</v>
      </c>
      <c r="H268" s="1">
        <v>3016</v>
      </c>
      <c r="I268" s="1">
        <v>3674.09</v>
      </c>
      <c r="J268" s="1">
        <v>7831</v>
      </c>
      <c r="K268" s="1">
        <v>43.65</v>
      </c>
      <c r="L268" s="1">
        <v>84.68</v>
      </c>
      <c r="M268" s="1">
        <v>14</v>
      </c>
      <c r="N268" s="1">
        <v>12</v>
      </c>
      <c r="O268" s="1">
        <v>3.67</v>
      </c>
      <c r="P268" s="1">
        <v>3.7</v>
      </c>
      <c r="Q268" s="1">
        <v>59327.73</v>
      </c>
      <c r="R268" s="1">
        <v>1.02</v>
      </c>
      <c r="S268" s="1">
        <v>47106.5</v>
      </c>
      <c r="T268" s="1">
        <v>447196.99</v>
      </c>
      <c r="U268" s="7"/>
    </row>
    <row r="269" spans="1:21" ht="12.75" x14ac:dyDescent="0.2">
      <c r="A269" s="1" t="s">
        <v>465</v>
      </c>
      <c r="B269" s="1" t="s">
        <v>265</v>
      </c>
      <c r="C269" s="1" t="s">
        <v>33</v>
      </c>
      <c r="D269" s="1" t="s">
        <v>29</v>
      </c>
      <c r="E269" s="1" t="s">
        <v>24</v>
      </c>
      <c r="F269" s="1" t="s">
        <v>103</v>
      </c>
      <c r="G269" s="1">
        <v>283213.44</v>
      </c>
      <c r="H269" s="1">
        <v>4119</v>
      </c>
      <c r="I269" s="1">
        <v>3530.34</v>
      </c>
      <c r="J269" s="1">
        <v>4570</v>
      </c>
      <c r="K269" s="1">
        <v>29.61</v>
      </c>
      <c r="L269" s="1">
        <v>87.64</v>
      </c>
      <c r="M269" s="1">
        <v>15</v>
      </c>
      <c r="N269" s="1">
        <v>12</v>
      </c>
      <c r="O269" s="1">
        <v>3.55</v>
      </c>
      <c r="P269" s="1">
        <v>-4.72</v>
      </c>
      <c r="Q269" s="1">
        <v>50211.74</v>
      </c>
      <c r="R269" s="1">
        <v>0.76</v>
      </c>
      <c r="S269" s="1">
        <v>130953.66</v>
      </c>
      <c r="T269" s="1">
        <v>100083.34</v>
      </c>
      <c r="U269" s="7"/>
    </row>
    <row r="270" spans="1:21" ht="12.75" x14ac:dyDescent="0.2">
      <c r="A270" s="1" t="s">
        <v>466</v>
      </c>
      <c r="B270" s="1" t="s">
        <v>315</v>
      </c>
      <c r="C270" s="1" t="s">
        <v>106</v>
      </c>
      <c r="D270" s="1" t="s">
        <v>29</v>
      </c>
      <c r="E270" s="1" t="s">
        <v>43</v>
      </c>
      <c r="F270" s="1" t="s">
        <v>54</v>
      </c>
      <c r="G270" s="1">
        <v>241490.44</v>
      </c>
      <c r="H270" s="1">
        <v>1437</v>
      </c>
      <c r="I270" s="1">
        <v>689.03</v>
      </c>
      <c r="J270" s="1">
        <v>8393</v>
      </c>
      <c r="K270" s="1">
        <v>4.75</v>
      </c>
      <c r="L270" s="1">
        <v>78.69</v>
      </c>
      <c r="M270" s="1">
        <v>8</v>
      </c>
      <c r="N270" s="1">
        <v>12</v>
      </c>
      <c r="O270" s="1">
        <v>4.95</v>
      </c>
      <c r="P270" s="1">
        <v>25.37</v>
      </c>
      <c r="Q270" s="1">
        <v>89222.59</v>
      </c>
      <c r="R270" s="1">
        <v>5.23</v>
      </c>
      <c r="S270" s="1">
        <v>186785.8</v>
      </c>
      <c r="T270" s="1">
        <v>194582.88</v>
      </c>
      <c r="U270" s="7"/>
    </row>
    <row r="271" spans="1:21" ht="12.75" x14ac:dyDescent="0.2">
      <c r="A271" s="1" t="s">
        <v>467</v>
      </c>
      <c r="B271" s="1" t="s">
        <v>361</v>
      </c>
      <c r="C271" s="1" t="s">
        <v>81</v>
      </c>
      <c r="D271" s="1" t="s">
        <v>29</v>
      </c>
      <c r="E271" s="1" t="s">
        <v>24</v>
      </c>
      <c r="F271" s="1" t="s">
        <v>30</v>
      </c>
      <c r="G271" s="1">
        <v>126927.41</v>
      </c>
      <c r="H271" s="1">
        <v>4364</v>
      </c>
      <c r="I271" s="1">
        <v>4126.9799999999996</v>
      </c>
      <c r="J271" s="1">
        <v>635</v>
      </c>
      <c r="K271" s="1">
        <v>43.81</v>
      </c>
      <c r="L271" s="1">
        <v>75.36</v>
      </c>
      <c r="M271" s="1">
        <v>5</v>
      </c>
      <c r="N271" s="1">
        <v>10</v>
      </c>
      <c r="O271" s="1">
        <v>3.83</v>
      </c>
      <c r="P271" s="1">
        <v>9.4700000000000006</v>
      </c>
      <c r="Q271" s="1">
        <v>38175.11</v>
      </c>
      <c r="R271" s="1">
        <v>13.82</v>
      </c>
      <c r="S271" s="1">
        <v>59633.21</v>
      </c>
      <c r="T271" s="1">
        <v>180987.85</v>
      </c>
      <c r="U271" s="7"/>
    </row>
    <row r="272" spans="1:21" ht="12.75" x14ac:dyDescent="0.2">
      <c r="A272" s="1" t="s">
        <v>468</v>
      </c>
      <c r="B272" s="1" t="s">
        <v>318</v>
      </c>
      <c r="C272" s="1" t="s">
        <v>22</v>
      </c>
      <c r="D272" s="1" t="s">
        <v>48</v>
      </c>
      <c r="E272" s="1" t="s">
        <v>43</v>
      </c>
      <c r="F272" s="1" t="s">
        <v>64</v>
      </c>
      <c r="G272" s="1">
        <v>317928.46000000002</v>
      </c>
      <c r="H272" s="1">
        <v>2980</v>
      </c>
      <c r="I272" s="1">
        <v>3044.11</v>
      </c>
      <c r="J272" s="1">
        <v>1688</v>
      </c>
      <c r="K272" s="1">
        <v>38.840000000000003</v>
      </c>
      <c r="L272" s="1">
        <v>88.1</v>
      </c>
      <c r="M272" s="1">
        <v>33</v>
      </c>
      <c r="N272" s="1">
        <v>10</v>
      </c>
      <c r="O272" s="1">
        <v>3.54</v>
      </c>
      <c r="P272" s="1">
        <v>10.82</v>
      </c>
      <c r="Q272" s="1">
        <v>57643.06</v>
      </c>
      <c r="R272" s="1">
        <v>13.3</v>
      </c>
      <c r="S272" s="1">
        <v>159420.92000000001</v>
      </c>
      <c r="T272" s="1">
        <v>123326.16</v>
      </c>
      <c r="U272" s="7"/>
    </row>
    <row r="273" spans="1:21" ht="12.75" x14ac:dyDescent="0.2">
      <c r="A273" s="1" t="s">
        <v>469</v>
      </c>
      <c r="B273" s="1" t="s">
        <v>273</v>
      </c>
      <c r="C273" s="1" t="s">
        <v>23</v>
      </c>
      <c r="D273" s="1" t="s">
        <v>57</v>
      </c>
      <c r="E273" s="1" t="s">
        <v>43</v>
      </c>
      <c r="F273" s="1" t="s">
        <v>25</v>
      </c>
      <c r="G273" s="1">
        <v>285103.15000000002</v>
      </c>
      <c r="H273" s="1">
        <v>1972</v>
      </c>
      <c r="I273" s="1">
        <v>3174.78</v>
      </c>
      <c r="J273" s="1">
        <v>5984</v>
      </c>
      <c r="K273" s="1">
        <v>43.69</v>
      </c>
      <c r="L273" s="1">
        <v>60.84</v>
      </c>
      <c r="M273" s="1">
        <v>30</v>
      </c>
      <c r="N273" s="1">
        <v>12</v>
      </c>
      <c r="O273" s="1">
        <v>4.92</v>
      </c>
      <c r="P273" s="1">
        <v>13.27</v>
      </c>
      <c r="Q273" s="1">
        <v>72022.039999999994</v>
      </c>
      <c r="R273" s="1">
        <v>8.23</v>
      </c>
      <c r="S273" s="1">
        <v>121054.35</v>
      </c>
      <c r="T273" s="1">
        <v>46637.03</v>
      </c>
      <c r="U273" s="7"/>
    </row>
    <row r="274" spans="1:21" ht="12.75" x14ac:dyDescent="0.2">
      <c r="A274" s="1" t="s">
        <v>470</v>
      </c>
      <c r="B274" s="1" t="s">
        <v>377</v>
      </c>
      <c r="C274" s="1" t="s">
        <v>23</v>
      </c>
      <c r="D274" s="1" t="s">
        <v>72</v>
      </c>
      <c r="E274" s="1" t="s">
        <v>24</v>
      </c>
      <c r="F274" s="1" t="s">
        <v>30</v>
      </c>
      <c r="G274" s="1">
        <v>169948.65</v>
      </c>
      <c r="H274" s="1">
        <v>4649</v>
      </c>
      <c r="I274" s="1">
        <v>4157.41</v>
      </c>
      <c r="J274" s="1">
        <v>4451</v>
      </c>
      <c r="K274" s="1">
        <v>9.4700000000000006</v>
      </c>
      <c r="L274" s="1">
        <v>98.57</v>
      </c>
      <c r="M274" s="1">
        <v>38</v>
      </c>
      <c r="N274" s="1">
        <v>12</v>
      </c>
      <c r="O274" s="1">
        <v>3.71</v>
      </c>
      <c r="P274" s="1">
        <v>23.54</v>
      </c>
      <c r="Q274" s="1">
        <v>698.82</v>
      </c>
      <c r="R274" s="1">
        <v>10.32</v>
      </c>
      <c r="S274" s="1">
        <v>118821.44</v>
      </c>
      <c r="T274" s="1">
        <v>286358.31</v>
      </c>
      <c r="U274" s="7"/>
    </row>
    <row r="275" spans="1:21" ht="12.75" x14ac:dyDescent="0.2">
      <c r="A275" s="1" t="s">
        <v>471</v>
      </c>
      <c r="B275" s="1" t="s">
        <v>298</v>
      </c>
      <c r="C275" s="1" t="s">
        <v>28</v>
      </c>
      <c r="D275" s="1" t="s">
        <v>23</v>
      </c>
      <c r="E275" s="1" t="s">
        <v>35</v>
      </c>
      <c r="F275" s="1" t="s">
        <v>30</v>
      </c>
      <c r="G275" s="1">
        <v>668433.07999999996</v>
      </c>
      <c r="H275" s="1">
        <v>3777</v>
      </c>
      <c r="I275" s="1">
        <v>626.39</v>
      </c>
      <c r="J275" s="1">
        <v>4545</v>
      </c>
      <c r="K275" s="1">
        <v>28.68</v>
      </c>
      <c r="L275" s="1">
        <v>64.77</v>
      </c>
      <c r="M275" s="1">
        <v>18</v>
      </c>
      <c r="N275" s="1">
        <v>8</v>
      </c>
      <c r="O275" s="1">
        <v>4.97</v>
      </c>
      <c r="P275" s="1">
        <v>17.71</v>
      </c>
      <c r="Q275" s="1">
        <v>35107.21</v>
      </c>
      <c r="R275" s="1">
        <v>14.02</v>
      </c>
      <c r="S275" s="1">
        <v>18824.84</v>
      </c>
      <c r="T275" s="1">
        <v>117387</v>
      </c>
      <c r="U275" s="7"/>
    </row>
    <row r="276" spans="1:21" ht="12.75" x14ac:dyDescent="0.2">
      <c r="A276" s="1" t="s">
        <v>472</v>
      </c>
      <c r="B276" s="1" t="s">
        <v>219</v>
      </c>
      <c r="C276" s="1" t="s">
        <v>76</v>
      </c>
      <c r="D276" s="1" t="s">
        <v>29</v>
      </c>
      <c r="E276" s="1" t="s">
        <v>43</v>
      </c>
      <c r="F276" s="1" t="s">
        <v>64</v>
      </c>
      <c r="G276" s="1">
        <v>98364.47</v>
      </c>
      <c r="H276" s="1">
        <v>1428</v>
      </c>
      <c r="I276" s="1">
        <v>2543.6999999999998</v>
      </c>
      <c r="J276" s="1">
        <v>1794</v>
      </c>
      <c r="K276" s="1">
        <v>32.520000000000003</v>
      </c>
      <c r="L276" s="1">
        <v>72.459999999999994</v>
      </c>
      <c r="M276" s="1">
        <v>32</v>
      </c>
      <c r="N276" s="1">
        <v>10</v>
      </c>
      <c r="O276" s="1">
        <v>2.95</v>
      </c>
      <c r="P276" s="1">
        <v>12.86</v>
      </c>
      <c r="Q276" s="1">
        <v>4873.5</v>
      </c>
      <c r="R276" s="1">
        <v>5.7</v>
      </c>
      <c r="S276" s="1">
        <v>183326.38</v>
      </c>
      <c r="T276" s="1">
        <v>31249.52</v>
      </c>
      <c r="U276" s="7"/>
    </row>
    <row r="277" spans="1:21" ht="12.75" x14ac:dyDescent="0.2">
      <c r="A277" s="1" t="s">
        <v>473</v>
      </c>
      <c r="B277" s="1" t="s">
        <v>442</v>
      </c>
      <c r="C277" s="1" t="s">
        <v>33</v>
      </c>
      <c r="D277" s="1" t="s">
        <v>53</v>
      </c>
      <c r="E277" s="1" t="s">
        <v>35</v>
      </c>
      <c r="F277" s="1" t="s">
        <v>64</v>
      </c>
      <c r="G277" s="1">
        <v>320384.03999999998</v>
      </c>
      <c r="H277" s="1">
        <v>3596</v>
      </c>
      <c r="I277" s="1">
        <v>2135.4499999999998</v>
      </c>
      <c r="J277" s="1">
        <v>3504</v>
      </c>
      <c r="K277" s="1">
        <v>6.41</v>
      </c>
      <c r="L277" s="1">
        <v>71.3</v>
      </c>
      <c r="M277" s="1">
        <v>10</v>
      </c>
      <c r="N277" s="1">
        <v>12</v>
      </c>
      <c r="O277" s="1">
        <v>2.64</v>
      </c>
      <c r="P277" s="1">
        <v>15.89</v>
      </c>
      <c r="Q277" s="1">
        <v>48566.07</v>
      </c>
      <c r="R277" s="1">
        <v>6.74</v>
      </c>
      <c r="S277" s="1">
        <v>164298.19</v>
      </c>
      <c r="T277" s="1">
        <v>317463.06</v>
      </c>
      <c r="U277" s="7"/>
    </row>
    <row r="278" spans="1:21" ht="12.75" x14ac:dyDescent="0.2">
      <c r="A278" s="1" t="s">
        <v>474</v>
      </c>
      <c r="B278" s="1" t="s">
        <v>159</v>
      </c>
      <c r="C278" s="1" t="s">
        <v>51</v>
      </c>
      <c r="D278" s="1" t="s">
        <v>48</v>
      </c>
      <c r="E278" s="1" t="s">
        <v>73</v>
      </c>
      <c r="F278" s="1" t="s">
        <v>54</v>
      </c>
      <c r="G278" s="1">
        <v>391318.51</v>
      </c>
      <c r="H278" s="1">
        <v>388</v>
      </c>
      <c r="I278" s="1">
        <v>1882.95</v>
      </c>
      <c r="J278" s="1">
        <v>3155</v>
      </c>
      <c r="K278" s="1">
        <v>42.54</v>
      </c>
      <c r="L278" s="1">
        <v>66.5</v>
      </c>
      <c r="M278" s="1">
        <v>11</v>
      </c>
      <c r="N278" s="1">
        <v>8</v>
      </c>
      <c r="O278" s="1">
        <v>3.51</v>
      </c>
      <c r="P278" s="1">
        <v>20.12</v>
      </c>
      <c r="Q278" s="1">
        <v>45572.24</v>
      </c>
      <c r="R278" s="1">
        <v>7.63</v>
      </c>
      <c r="S278" s="1">
        <v>138565.96</v>
      </c>
      <c r="T278" s="1">
        <v>299629.44</v>
      </c>
      <c r="U278" s="7"/>
    </row>
    <row r="279" spans="1:21" ht="12.75" x14ac:dyDescent="0.2">
      <c r="A279" s="1" t="s">
        <v>475</v>
      </c>
      <c r="B279" s="1" t="s">
        <v>195</v>
      </c>
      <c r="C279" s="1" t="s">
        <v>81</v>
      </c>
      <c r="D279" s="1" t="s">
        <v>29</v>
      </c>
      <c r="E279" s="1" t="s">
        <v>24</v>
      </c>
      <c r="F279" s="1" t="s">
        <v>64</v>
      </c>
      <c r="G279" s="1">
        <v>854712.21</v>
      </c>
      <c r="H279" s="1">
        <v>2579</v>
      </c>
      <c r="I279" s="1">
        <v>2766.87</v>
      </c>
      <c r="J279" s="1">
        <v>1321</v>
      </c>
      <c r="K279" s="1">
        <v>8.84</v>
      </c>
      <c r="L279" s="1">
        <v>80.84</v>
      </c>
      <c r="M279" s="1">
        <v>34</v>
      </c>
      <c r="N279" s="1">
        <v>10</v>
      </c>
      <c r="O279" s="1">
        <v>2.6</v>
      </c>
      <c r="P279" s="1">
        <v>29.45</v>
      </c>
      <c r="Q279" s="1">
        <v>21888.83</v>
      </c>
      <c r="R279" s="1">
        <v>2.0699999999999998</v>
      </c>
      <c r="S279" s="1">
        <v>37690.870000000003</v>
      </c>
      <c r="T279" s="1">
        <v>485418.96</v>
      </c>
      <c r="U279" s="7"/>
    </row>
    <row r="280" spans="1:21" ht="12.75" x14ac:dyDescent="0.2">
      <c r="A280" s="1" t="s">
        <v>476</v>
      </c>
      <c r="B280" s="1" t="s">
        <v>401</v>
      </c>
      <c r="C280" s="1" t="s">
        <v>106</v>
      </c>
      <c r="D280" s="1" t="s">
        <v>48</v>
      </c>
      <c r="E280" s="1" t="s">
        <v>43</v>
      </c>
      <c r="F280" s="1" t="s">
        <v>103</v>
      </c>
      <c r="G280" s="1">
        <v>388618.28</v>
      </c>
      <c r="H280" s="1">
        <v>197</v>
      </c>
      <c r="I280" s="1">
        <v>888.53</v>
      </c>
      <c r="J280" s="1">
        <v>2501</v>
      </c>
      <c r="K280" s="1">
        <v>47.55</v>
      </c>
      <c r="L280" s="1">
        <v>98.16</v>
      </c>
      <c r="M280" s="1">
        <v>24</v>
      </c>
      <c r="N280" s="1">
        <v>12</v>
      </c>
      <c r="O280" s="1">
        <v>3.27</v>
      </c>
      <c r="P280" s="1">
        <v>27.3</v>
      </c>
      <c r="Q280" s="1">
        <v>29028.13</v>
      </c>
      <c r="R280" s="1">
        <v>7.23</v>
      </c>
      <c r="S280" s="1">
        <v>148004.72</v>
      </c>
      <c r="T280" s="1">
        <v>229507.77</v>
      </c>
      <c r="U280" s="7"/>
    </row>
    <row r="281" spans="1:21" ht="12.75" x14ac:dyDescent="0.2">
      <c r="A281" s="1" t="s">
        <v>477</v>
      </c>
      <c r="B281" s="1" t="s">
        <v>478</v>
      </c>
      <c r="C281" s="1" t="s">
        <v>23</v>
      </c>
      <c r="D281" s="1" t="s">
        <v>57</v>
      </c>
      <c r="E281" s="1" t="s">
        <v>73</v>
      </c>
      <c r="F281" s="1" t="s">
        <v>54</v>
      </c>
      <c r="G281" s="1">
        <v>647485.93999999994</v>
      </c>
      <c r="H281" s="1">
        <v>2626</v>
      </c>
      <c r="I281" s="1">
        <v>1113.1099999999999</v>
      </c>
      <c r="J281" s="1">
        <v>5295</v>
      </c>
      <c r="K281" s="1">
        <v>20.3</v>
      </c>
      <c r="L281" s="1">
        <v>59.06</v>
      </c>
      <c r="M281" s="1">
        <v>5</v>
      </c>
      <c r="N281" s="1">
        <v>8</v>
      </c>
      <c r="O281" s="1">
        <v>4.29</v>
      </c>
      <c r="P281" s="1">
        <v>2.5099999999999998</v>
      </c>
      <c r="Q281" s="1">
        <v>24460.23</v>
      </c>
      <c r="R281" s="1">
        <v>0.68</v>
      </c>
      <c r="S281" s="1">
        <v>116484.52</v>
      </c>
      <c r="T281" s="1">
        <v>380955.86</v>
      </c>
      <c r="U281" s="7"/>
    </row>
    <row r="282" spans="1:21" ht="12.75" x14ac:dyDescent="0.2">
      <c r="A282" s="1" t="s">
        <v>479</v>
      </c>
      <c r="B282" s="1" t="s">
        <v>339</v>
      </c>
      <c r="C282" s="1" t="s">
        <v>81</v>
      </c>
      <c r="D282" s="1" t="s">
        <v>23</v>
      </c>
      <c r="E282" s="1" t="s">
        <v>43</v>
      </c>
      <c r="F282" s="1" t="s">
        <v>25</v>
      </c>
      <c r="G282" s="1">
        <v>406161.82</v>
      </c>
      <c r="H282" s="1">
        <v>502</v>
      </c>
      <c r="I282" s="1">
        <v>2514.0500000000002</v>
      </c>
      <c r="J282" s="1">
        <v>999</v>
      </c>
      <c r="K282" s="1">
        <v>8.39</v>
      </c>
      <c r="L282" s="1">
        <v>88.31</v>
      </c>
      <c r="M282" s="1">
        <v>9</v>
      </c>
      <c r="N282" s="1">
        <v>12</v>
      </c>
      <c r="O282" s="1">
        <v>4.8499999999999996</v>
      </c>
      <c r="P282" s="1">
        <v>28.17</v>
      </c>
      <c r="Q282" s="1">
        <v>23055.98</v>
      </c>
      <c r="R282" s="1">
        <v>6.67</v>
      </c>
      <c r="S282" s="1">
        <v>97159.83</v>
      </c>
      <c r="T282" s="1">
        <v>180004.92</v>
      </c>
      <c r="U282" s="7"/>
    </row>
    <row r="283" spans="1:21" ht="12.75" x14ac:dyDescent="0.2">
      <c r="A283" s="1" t="s">
        <v>480</v>
      </c>
      <c r="B283" s="1" t="s">
        <v>254</v>
      </c>
      <c r="C283" s="1" t="s">
        <v>106</v>
      </c>
      <c r="D283" s="1" t="s">
        <v>29</v>
      </c>
      <c r="E283" s="1" t="s">
        <v>43</v>
      </c>
      <c r="F283" s="1" t="s">
        <v>103</v>
      </c>
      <c r="G283" s="1">
        <v>328636.07</v>
      </c>
      <c r="H283" s="1">
        <v>1942</v>
      </c>
      <c r="I283" s="1">
        <v>1697.92</v>
      </c>
      <c r="J283" s="1">
        <v>8472</v>
      </c>
      <c r="K283" s="1">
        <v>46.18</v>
      </c>
      <c r="L283" s="1">
        <v>75.44</v>
      </c>
      <c r="M283" s="1">
        <v>7</v>
      </c>
      <c r="N283" s="1">
        <v>12</v>
      </c>
      <c r="O283" s="1">
        <v>2.74</v>
      </c>
      <c r="P283" s="1">
        <v>26.81</v>
      </c>
      <c r="Q283" s="1">
        <v>75268.28</v>
      </c>
      <c r="R283" s="1">
        <v>3.08</v>
      </c>
      <c r="S283" s="1">
        <v>8415.5400000000009</v>
      </c>
      <c r="T283" s="1">
        <v>128445.28</v>
      </c>
      <c r="U283" s="7"/>
    </row>
    <row r="284" spans="1:21" ht="12.75" x14ac:dyDescent="0.2">
      <c r="A284" s="1" t="s">
        <v>481</v>
      </c>
      <c r="B284" s="1" t="s">
        <v>440</v>
      </c>
      <c r="C284" s="1" t="s">
        <v>22</v>
      </c>
      <c r="D284" s="1" t="s">
        <v>42</v>
      </c>
      <c r="E284" s="1" t="s">
        <v>73</v>
      </c>
      <c r="F284" s="1" t="s">
        <v>64</v>
      </c>
      <c r="G284" s="1">
        <v>688947.74</v>
      </c>
      <c r="H284" s="1">
        <v>3967</v>
      </c>
      <c r="I284" s="1">
        <v>1624.32</v>
      </c>
      <c r="J284" s="1">
        <v>9527</v>
      </c>
      <c r="K284" s="1">
        <v>31.53</v>
      </c>
      <c r="L284" s="1">
        <v>80.56</v>
      </c>
      <c r="M284" s="1">
        <v>11</v>
      </c>
      <c r="N284" s="1">
        <v>8</v>
      </c>
      <c r="O284" s="1">
        <v>4.2</v>
      </c>
      <c r="P284" s="1">
        <v>11.13</v>
      </c>
      <c r="Q284" s="1">
        <v>72183</v>
      </c>
      <c r="R284" s="1">
        <v>12.02</v>
      </c>
      <c r="S284" s="1">
        <v>31465.78</v>
      </c>
      <c r="T284" s="1">
        <v>354566.77</v>
      </c>
      <c r="U284" s="7"/>
    </row>
    <row r="285" spans="1:21" ht="12.75" x14ac:dyDescent="0.2">
      <c r="A285" s="1" t="s">
        <v>482</v>
      </c>
      <c r="B285" s="1" t="s">
        <v>219</v>
      </c>
      <c r="C285" s="1" t="s">
        <v>22</v>
      </c>
      <c r="D285" s="1" t="s">
        <v>72</v>
      </c>
      <c r="E285" s="1" t="s">
        <v>24</v>
      </c>
      <c r="F285" s="1" t="s">
        <v>103</v>
      </c>
      <c r="G285" s="1">
        <v>324433.52</v>
      </c>
      <c r="H285" s="1">
        <v>2222</v>
      </c>
      <c r="I285" s="1">
        <v>934.23</v>
      </c>
      <c r="J285" s="1">
        <v>7174</v>
      </c>
      <c r="K285" s="1">
        <v>19.190000000000001</v>
      </c>
      <c r="L285" s="1">
        <v>57.16</v>
      </c>
      <c r="M285" s="1">
        <v>37</v>
      </c>
      <c r="N285" s="1">
        <v>8</v>
      </c>
      <c r="O285" s="1">
        <v>4.32</v>
      </c>
      <c r="P285" s="1">
        <v>18.22</v>
      </c>
      <c r="Q285" s="1">
        <v>78360.66</v>
      </c>
      <c r="R285" s="1">
        <v>10.17</v>
      </c>
      <c r="S285" s="1">
        <v>20597.61</v>
      </c>
      <c r="T285" s="1">
        <v>449408.83</v>
      </c>
      <c r="U285" s="7"/>
    </row>
    <row r="286" spans="1:21" ht="12.75" x14ac:dyDescent="0.2">
      <c r="A286" s="1" t="s">
        <v>483</v>
      </c>
      <c r="B286" s="1" t="s">
        <v>117</v>
      </c>
      <c r="C286" s="1" t="s">
        <v>81</v>
      </c>
      <c r="D286" s="1" t="s">
        <v>34</v>
      </c>
      <c r="E286" s="1" t="s">
        <v>35</v>
      </c>
      <c r="F286" s="1" t="s">
        <v>54</v>
      </c>
      <c r="G286" s="1">
        <v>582004.35</v>
      </c>
      <c r="H286" s="1">
        <v>2253</v>
      </c>
      <c r="I286" s="1">
        <v>2462.2800000000002</v>
      </c>
      <c r="J286" s="1">
        <v>5278</v>
      </c>
      <c r="K286" s="1">
        <v>22.53</v>
      </c>
      <c r="L286" s="1">
        <v>77.45</v>
      </c>
      <c r="M286" s="1">
        <v>15</v>
      </c>
      <c r="N286" s="1">
        <v>8</v>
      </c>
      <c r="O286" s="1">
        <v>2.58</v>
      </c>
      <c r="P286" s="1">
        <v>21.34</v>
      </c>
      <c r="Q286" s="1">
        <v>50132.79</v>
      </c>
      <c r="R286" s="1">
        <v>7.77</v>
      </c>
      <c r="S286" s="1">
        <v>103787.8</v>
      </c>
      <c r="T286" s="1">
        <v>329463.84000000003</v>
      </c>
      <c r="U286" s="7"/>
    </row>
    <row r="287" spans="1:21" ht="12.75" x14ac:dyDescent="0.2">
      <c r="A287" s="1" t="s">
        <v>484</v>
      </c>
      <c r="B287" s="1" t="s">
        <v>485</v>
      </c>
      <c r="C287" s="1" t="s">
        <v>76</v>
      </c>
      <c r="D287" s="1" t="s">
        <v>57</v>
      </c>
      <c r="E287" s="1" t="s">
        <v>73</v>
      </c>
      <c r="F287" s="1" t="s">
        <v>64</v>
      </c>
      <c r="G287" s="1">
        <v>239742.54</v>
      </c>
      <c r="H287" s="1">
        <v>4459</v>
      </c>
      <c r="I287" s="1">
        <v>4836.53</v>
      </c>
      <c r="J287" s="1">
        <v>7954</v>
      </c>
      <c r="K287" s="1">
        <v>23.14</v>
      </c>
      <c r="L287" s="1">
        <v>55.12</v>
      </c>
      <c r="M287" s="1">
        <v>14</v>
      </c>
      <c r="N287" s="1">
        <v>12</v>
      </c>
      <c r="O287" s="1">
        <v>3.77</v>
      </c>
      <c r="P287" s="1">
        <v>22.45</v>
      </c>
      <c r="Q287" s="1">
        <v>11081.58</v>
      </c>
      <c r="R287" s="1">
        <v>8.66</v>
      </c>
      <c r="S287" s="1">
        <v>176462.48</v>
      </c>
      <c r="T287" s="1">
        <v>192000.13</v>
      </c>
      <c r="U287" s="7"/>
    </row>
    <row r="288" spans="1:21" ht="12.75" x14ac:dyDescent="0.2">
      <c r="A288" s="1" t="s">
        <v>486</v>
      </c>
      <c r="B288" s="1" t="s">
        <v>487</v>
      </c>
      <c r="C288" s="1" t="s">
        <v>39</v>
      </c>
      <c r="D288" s="1" t="s">
        <v>23</v>
      </c>
      <c r="E288" s="1" t="s">
        <v>73</v>
      </c>
      <c r="F288" s="1" t="s">
        <v>103</v>
      </c>
      <c r="G288" s="1">
        <v>178876.6</v>
      </c>
      <c r="H288" s="1">
        <v>2216</v>
      </c>
      <c r="I288" s="1">
        <v>3644.86</v>
      </c>
      <c r="J288" s="1">
        <v>2653</v>
      </c>
      <c r="K288" s="1">
        <v>4.5</v>
      </c>
      <c r="L288" s="1">
        <v>83.61</v>
      </c>
      <c r="M288" s="1">
        <v>41</v>
      </c>
      <c r="N288" s="1">
        <v>10</v>
      </c>
      <c r="O288" s="1">
        <v>3</v>
      </c>
      <c r="P288" s="1">
        <v>8.15</v>
      </c>
      <c r="Q288" s="1">
        <v>92916.79</v>
      </c>
      <c r="R288" s="1">
        <v>12.73</v>
      </c>
      <c r="S288" s="1">
        <v>102602.23</v>
      </c>
      <c r="T288" s="1">
        <v>437129.68</v>
      </c>
      <c r="U288" s="7"/>
    </row>
    <row r="289" spans="1:21" ht="12.75" x14ac:dyDescent="0.2">
      <c r="A289" s="1" t="s">
        <v>488</v>
      </c>
      <c r="B289" s="1" t="s">
        <v>71</v>
      </c>
      <c r="C289" s="1" t="s">
        <v>23</v>
      </c>
      <c r="D289" s="1" t="s">
        <v>57</v>
      </c>
      <c r="E289" s="1" t="s">
        <v>24</v>
      </c>
      <c r="F289" s="1" t="s">
        <v>64</v>
      </c>
      <c r="G289" s="1">
        <v>736193.26</v>
      </c>
      <c r="H289" s="1">
        <v>585</v>
      </c>
      <c r="I289" s="1">
        <v>4624.8100000000004</v>
      </c>
      <c r="J289" s="1">
        <v>1178</v>
      </c>
      <c r="K289" s="1">
        <v>44.44</v>
      </c>
      <c r="L289" s="1">
        <v>52.54</v>
      </c>
      <c r="M289" s="1">
        <v>32</v>
      </c>
      <c r="N289" s="1">
        <v>8</v>
      </c>
      <c r="O289" s="1">
        <v>2.66</v>
      </c>
      <c r="P289" s="1">
        <v>19.190000000000001</v>
      </c>
      <c r="Q289" s="1">
        <v>16448.669999999998</v>
      </c>
      <c r="R289" s="1">
        <v>9.77</v>
      </c>
      <c r="S289" s="1">
        <v>16967</v>
      </c>
      <c r="T289" s="1">
        <v>330893.76</v>
      </c>
      <c r="U289" s="7"/>
    </row>
    <row r="290" spans="1:21" ht="12.75" x14ac:dyDescent="0.2">
      <c r="A290" s="1" t="s">
        <v>489</v>
      </c>
      <c r="B290" s="1" t="s">
        <v>177</v>
      </c>
      <c r="C290" s="1" t="s">
        <v>22</v>
      </c>
      <c r="D290" s="1" t="s">
        <v>53</v>
      </c>
      <c r="E290" s="1" t="s">
        <v>24</v>
      </c>
      <c r="F290" s="1" t="s">
        <v>25</v>
      </c>
      <c r="G290" s="1">
        <v>744242.66</v>
      </c>
      <c r="H290" s="1">
        <v>4156</v>
      </c>
      <c r="I290" s="1">
        <v>2824.89</v>
      </c>
      <c r="J290" s="1">
        <v>4943</v>
      </c>
      <c r="K290" s="1">
        <v>29.43</v>
      </c>
      <c r="L290" s="1">
        <v>83.3</v>
      </c>
      <c r="M290" s="1">
        <v>29</v>
      </c>
      <c r="N290" s="1">
        <v>12</v>
      </c>
      <c r="O290" s="1">
        <v>4.9800000000000004</v>
      </c>
      <c r="P290" s="1">
        <v>15.65</v>
      </c>
      <c r="Q290" s="1">
        <v>16495.37</v>
      </c>
      <c r="R290" s="1">
        <v>11.51</v>
      </c>
      <c r="S290" s="1">
        <v>22336.82</v>
      </c>
      <c r="T290" s="1">
        <v>207284.15</v>
      </c>
      <c r="U290" s="7"/>
    </row>
    <row r="291" spans="1:21" ht="12.75" x14ac:dyDescent="0.2">
      <c r="A291" s="1" t="s">
        <v>490</v>
      </c>
      <c r="B291" s="1" t="s">
        <v>330</v>
      </c>
      <c r="C291" s="1" t="s">
        <v>39</v>
      </c>
      <c r="D291" s="1" t="s">
        <v>67</v>
      </c>
      <c r="E291" s="1" t="s">
        <v>73</v>
      </c>
      <c r="F291" s="1" t="s">
        <v>36</v>
      </c>
      <c r="G291" s="1">
        <v>985068.4</v>
      </c>
      <c r="H291" s="1">
        <v>220</v>
      </c>
      <c r="I291" s="1">
        <v>3881.63</v>
      </c>
      <c r="J291" s="1">
        <v>8167</v>
      </c>
      <c r="K291" s="1">
        <v>29.43</v>
      </c>
      <c r="L291" s="1">
        <v>53.26</v>
      </c>
      <c r="M291" s="1">
        <v>46</v>
      </c>
      <c r="N291" s="1">
        <v>12</v>
      </c>
      <c r="O291" s="1">
        <v>3.69</v>
      </c>
      <c r="P291" s="1">
        <v>9.99</v>
      </c>
      <c r="Q291" s="1">
        <v>10840.06</v>
      </c>
      <c r="R291" s="1">
        <v>8.24</v>
      </c>
      <c r="S291" s="1">
        <v>37278.980000000003</v>
      </c>
      <c r="T291" s="1">
        <v>349410.93</v>
      </c>
      <c r="U291" s="7"/>
    </row>
    <row r="292" spans="1:21" ht="12.75" x14ac:dyDescent="0.2">
      <c r="A292" s="1" t="s">
        <v>491</v>
      </c>
      <c r="B292" s="1" t="s">
        <v>207</v>
      </c>
      <c r="C292" s="1" t="s">
        <v>106</v>
      </c>
      <c r="D292" s="1" t="s">
        <v>72</v>
      </c>
      <c r="E292" s="1" t="s">
        <v>43</v>
      </c>
      <c r="F292" s="1" t="s">
        <v>30</v>
      </c>
      <c r="G292" s="1">
        <v>687779.6</v>
      </c>
      <c r="H292" s="1">
        <v>231</v>
      </c>
      <c r="I292" s="1">
        <v>815.6</v>
      </c>
      <c r="J292" s="1">
        <v>3884</v>
      </c>
      <c r="K292" s="1">
        <v>16.850000000000001</v>
      </c>
      <c r="L292" s="1">
        <v>72.34</v>
      </c>
      <c r="M292" s="1">
        <v>23</v>
      </c>
      <c r="N292" s="1">
        <v>12</v>
      </c>
      <c r="O292" s="1">
        <v>4.17</v>
      </c>
      <c r="P292" s="1">
        <v>-5.59</v>
      </c>
      <c r="Q292" s="1">
        <v>31942.720000000001</v>
      </c>
      <c r="R292" s="1">
        <v>2.97</v>
      </c>
      <c r="S292" s="1">
        <v>94994.17</v>
      </c>
      <c r="T292" s="1">
        <v>246547.7</v>
      </c>
      <c r="U292" s="7"/>
    </row>
    <row r="293" spans="1:21" ht="12.75" x14ac:dyDescent="0.2">
      <c r="A293" s="1" t="s">
        <v>492</v>
      </c>
      <c r="B293" s="1" t="s">
        <v>149</v>
      </c>
      <c r="C293" s="1" t="s">
        <v>51</v>
      </c>
      <c r="D293" s="1" t="s">
        <v>53</v>
      </c>
      <c r="E293" s="1" t="s">
        <v>73</v>
      </c>
      <c r="F293" s="1" t="s">
        <v>54</v>
      </c>
      <c r="G293" s="1">
        <v>390090.77</v>
      </c>
      <c r="H293" s="1">
        <v>2084</v>
      </c>
      <c r="I293" s="1">
        <v>1458.19</v>
      </c>
      <c r="J293" s="1">
        <v>1031</v>
      </c>
      <c r="K293" s="1">
        <v>29.5</v>
      </c>
      <c r="L293" s="1">
        <v>71.23</v>
      </c>
      <c r="M293" s="1">
        <v>50</v>
      </c>
      <c r="N293" s="1">
        <v>8</v>
      </c>
      <c r="O293" s="1">
        <v>3.86</v>
      </c>
      <c r="P293" s="1">
        <v>18.64</v>
      </c>
      <c r="Q293" s="1">
        <v>67360.53</v>
      </c>
      <c r="R293" s="1">
        <v>8.2200000000000006</v>
      </c>
      <c r="S293" s="1">
        <v>12574.45</v>
      </c>
      <c r="T293" s="1">
        <v>157176.38</v>
      </c>
      <c r="U293" s="7"/>
    </row>
    <row r="294" spans="1:21" ht="12.75" x14ac:dyDescent="0.2">
      <c r="A294" s="1" t="s">
        <v>493</v>
      </c>
      <c r="B294" s="1" t="s">
        <v>164</v>
      </c>
      <c r="C294" s="1" t="s">
        <v>81</v>
      </c>
      <c r="D294" s="1" t="s">
        <v>57</v>
      </c>
      <c r="E294" s="1" t="s">
        <v>43</v>
      </c>
      <c r="F294" s="1" t="s">
        <v>25</v>
      </c>
      <c r="G294" s="1">
        <v>832808.8</v>
      </c>
      <c r="H294" s="1">
        <v>254</v>
      </c>
      <c r="I294" s="1">
        <v>2578.2199999999998</v>
      </c>
      <c r="J294" s="1">
        <v>2852</v>
      </c>
      <c r="K294" s="1">
        <v>7.09</v>
      </c>
      <c r="L294" s="1">
        <v>50.88</v>
      </c>
      <c r="M294" s="1">
        <v>34</v>
      </c>
      <c r="N294" s="1">
        <v>8</v>
      </c>
      <c r="O294" s="1">
        <v>4.18</v>
      </c>
      <c r="P294" s="1">
        <v>7.21</v>
      </c>
      <c r="Q294" s="1">
        <v>15043.42</v>
      </c>
      <c r="R294" s="1">
        <v>5.2</v>
      </c>
      <c r="S294" s="1">
        <v>84964.18</v>
      </c>
      <c r="T294" s="1">
        <v>213097.67</v>
      </c>
      <c r="U294" s="7"/>
    </row>
    <row r="295" spans="1:21" ht="12.75" x14ac:dyDescent="0.2">
      <c r="A295" s="1" t="s">
        <v>494</v>
      </c>
      <c r="B295" s="1" t="s">
        <v>277</v>
      </c>
      <c r="C295" s="1" t="s">
        <v>94</v>
      </c>
      <c r="D295" s="1" t="s">
        <v>57</v>
      </c>
      <c r="E295" s="1" t="s">
        <v>43</v>
      </c>
      <c r="F295" s="1" t="s">
        <v>30</v>
      </c>
      <c r="G295" s="1">
        <v>895420.4</v>
      </c>
      <c r="H295" s="1">
        <v>1097</v>
      </c>
      <c r="I295" s="1">
        <v>4340.1000000000004</v>
      </c>
      <c r="J295" s="1">
        <v>6717</v>
      </c>
      <c r="K295" s="1">
        <v>26.54</v>
      </c>
      <c r="L295" s="1">
        <v>88.58</v>
      </c>
      <c r="M295" s="1">
        <v>35</v>
      </c>
      <c r="N295" s="1">
        <v>10</v>
      </c>
      <c r="O295" s="1">
        <v>3.59</v>
      </c>
      <c r="P295" s="1">
        <v>28.43</v>
      </c>
      <c r="Q295" s="1">
        <v>12593.31</v>
      </c>
      <c r="R295" s="1">
        <v>7.63</v>
      </c>
      <c r="S295" s="1">
        <v>88683.46</v>
      </c>
      <c r="T295" s="1">
        <v>440989.06</v>
      </c>
      <c r="U295" s="7"/>
    </row>
    <row r="296" spans="1:21" ht="12.75" x14ac:dyDescent="0.2">
      <c r="A296" s="1" t="s">
        <v>495</v>
      </c>
      <c r="B296" s="1" t="s">
        <v>141</v>
      </c>
      <c r="C296" s="1" t="s">
        <v>51</v>
      </c>
      <c r="D296" s="1" t="s">
        <v>48</v>
      </c>
      <c r="E296" s="1" t="s">
        <v>73</v>
      </c>
      <c r="F296" s="1" t="s">
        <v>103</v>
      </c>
      <c r="G296" s="1">
        <v>866858.58</v>
      </c>
      <c r="H296" s="1">
        <v>2279</v>
      </c>
      <c r="I296" s="1">
        <v>4956.0600000000004</v>
      </c>
      <c r="J296" s="1">
        <v>6328</v>
      </c>
      <c r="K296" s="1">
        <v>33.11</v>
      </c>
      <c r="L296" s="1">
        <v>87.86</v>
      </c>
      <c r="M296" s="1">
        <v>13</v>
      </c>
      <c r="N296" s="1">
        <v>12</v>
      </c>
      <c r="O296" s="1">
        <v>2.86</v>
      </c>
      <c r="P296" s="1">
        <v>-0.52</v>
      </c>
      <c r="Q296" s="1">
        <v>76000.69</v>
      </c>
      <c r="R296" s="1">
        <v>3.12</v>
      </c>
      <c r="S296" s="1">
        <v>80017.070000000007</v>
      </c>
      <c r="T296" s="1">
        <v>207699.86</v>
      </c>
      <c r="U296" s="7"/>
    </row>
    <row r="297" spans="1:21" ht="12.75" x14ac:dyDescent="0.2">
      <c r="A297" s="1" t="s">
        <v>496</v>
      </c>
      <c r="B297" s="1" t="s">
        <v>357</v>
      </c>
      <c r="C297" s="1" t="s">
        <v>39</v>
      </c>
      <c r="D297" s="1" t="s">
        <v>67</v>
      </c>
      <c r="E297" s="1" t="s">
        <v>35</v>
      </c>
      <c r="F297" s="1" t="s">
        <v>25</v>
      </c>
      <c r="G297" s="1">
        <v>50435.41</v>
      </c>
      <c r="H297" s="1">
        <v>4530</v>
      </c>
      <c r="I297" s="1">
        <v>2727.58</v>
      </c>
      <c r="J297" s="1">
        <v>4732</v>
      </c>
      <c r="K297" s="1">
        <v>17.52</v>
      </c>
      <c r="L297" s="1">
        <v>73.06</v>
      </c>
      <c r="M297" s="1">
        <v>34</v>
      </c>
      <c r="N297" s="1">
        <v>10</v>
      </c>
      <c r="O297" s="1">
        <v>4.8899999999999997</v>
      </c>
      <c r="P297" s="1">
        <v>7.08</v>
      </c>
      <c r="Q297" s="1">
        <v>45165.16</v>
      </c>
      <c r="R297" s="1">
        <v>3.48</v>
      </c>
      <c r="S297" s="1">
        <v>109154.77</v>
      </c>
      <c r="T297" s="1">
        <v>153048.43</v>
      </c>
      <c r="U297" s="7"/>
    </row>
    <row r="298" spans="1:21" ht="12.75" x14ac:dyDescent="0.2">
      <c r="A298" s="1" t="s">
        <v>497</v>
      </c>
      <c r="B298" s="1" t="s">
        <v>233</v>
      </c>
      <c r="C298" s="1" t="s">
        <v>76</v>
      </c>
      <c r="D298" s="1" t="s">
        <v>57</v>
      </c>
      <c r="E298" s="1" t="s">
        <v>35</v>
      </c>
      <c r="F298" s="1" t="s">
        <v>36</v>
      </c>
      <c r="G298" s="1">
        <v>884713.2</v>
      </c>
      <c r="H298" s="1">
        <v>2162</v>
      </c>
      <c r="I298" s="1">
        <v>1957.59</v>
      </c>
      <c r="J298" s="1">
        <v>1629</v>
      </c>
      <c r="K298" s="1">
        <v>23.78</v>
      </c>
      <c r="L298" s="1">
        <v>60.13</v>
      </c>
      <c r="M298" s="1">
        <v>48</v>
      </c>
      <c r="N298" s="1">
        <v>12</v>
      </c>
      <c r="O298" s="1">
        <v>2.65</v>
      </c>
      <c r="P298" s="1">
        <v>9.1199999999999992</v>
      </c>
      <c r="Q298" s="1">
        <v>25390.76</v>
      </c>
      <c r="R298" s="1">
        <v>14.8</v>
      </c>
      <c r="S298" s="1">
        <v>157340.28</v>
      </c>
      <c r="T298" s="1">
        <v>80609.179999999993</v>
      </c>
      <c r="U298" s="7"/>
    </row>
    <row r="299" spans="1:21" ht="12.75" x14ac:dyDescent="0.2">
      <c r="A299" s="1" t="s">
        <v>498</v>
      </c>
      <c r="B299" s="1" t="s">
        <v>499</v>
      </c>
      <c r="C299" s="1" t="s">
        <v>106</v>
      </c>
      <c r="D299" s="1" t="s">
        <v>72</v>
      </c>
      <c r="E299" s="1" t="s">
        <v>73</v>
      </c>
      <c r="F299" s="1" t="s">
        <v>64</v>
      </c>
      <c r="G299" s="1">
        <v>121961.01</v>
      </c>
      <c r="H299" s="1">
        <v>4446</v>
      </c>
      <c r="I299" s="1">
        <v>2442.2800000000002</v>
      </c>
      <c r="J299" s="1">
        <v>2053</v>
      </c>
      <c r="K299" s="1">
        <v>28.34</v>
      </c>
      <c r="L299" s="1">
        <v>59.11</v>
      </c>
      <c r="M299" s="1">
        <v>28</v>
      </c>
      <c r="N299" s="1">
        <v>8</v>
      </c>
      <c r="O299" s="1">
        <v>2.86</v>
      </c>
      <c r="P299" s="1">
        <v>-1.38</v>
      </c>
      <c r="Q299" s="1">
        <v>90872.33</v>
      </c>
      <c r="R299" s="1">
        <v>13.51</v>
      </c>
      <c r="S299" s="1">
        <v>65722.86</v>
      </c>
      <c r="T299" s="1">
        <v>438100.9</v>
      </c>
      <c r="U299" s="7"/>
    </row>
    <row r="300" spans="1:21" ht="12.75" x14ac:dyDescent="0.2">
      <c r="A300" s="1" t="s">
        <v>500</v>
      </c>
      <c r="B300" s="1" t="s">
        <v>27</v>
      </c>
      <c r="C300" s="1" t="s">
        <v>23</v>
      </c>
      <c r="D300" s="1" t="s">
        <v>29</v>
      </c>
      <c r="E300" s="1" t="s">
        <v>35</v>
      </c>
      <c r="F300" s="1" t="s">
        <v>54</v>
      </c>
      <c r="G300" s="1">
        <v>677523.9</v>
      </c>
      <c r="H300" s="1">
        <v>3708</v>
      </c>
      <c r="I300" s="1">
        <v>3034.01</v>
      </c>
      <c r="J300" s="1">
        <v>2897</v>
      </c>
      <c r="K300" s="1">
        <v>39.72</v>
      </c>
      <c r="L300" s="1">
        <v>88.51</v>
      </c>
      <c r="M300" s="1">
        <v>46</v>
      </c>
      <c r="N300" s="1">
        <v>12</v>
      </c>
      <c r="O300" s="1">
        <v>3.65</v>
      </c>
      <c r="P300" s="1">
        <v>-2.74</v>
      </c>
      <c r="Q300" s="1">
        <v>77808.37</v>
      </c>
      <c r="R300" s="1">
        <v>7.44</v>
      </c>
      <c r="S300" s="1">
        <v>197810.17</v>
      </c>
      <c r="T300" s="1">
        <v>297763.8</v>
      </c>
      <c r="U300" s="7"/>
    </row>
    <row r="301" spans="1:21" ht="12.75" x14ac:dyDescent="0.2">
      <c r="A301" s="1" t="s">
        <v>501</v>
      </c>
      <c r="B301" s="1" t="s">
        <v>231</v>
      </c>
      <c r="C301" s="1" t="s">
        <v>76</v>
      </c>
      <c r="D301" s="1" t="s">
        <v>57</v>
      </c>
      <c r="E301" s="1" t="s">
        <v>73</v>
      </c>
      <c r="F301" s="1" t="s">
        <v>64</v>
      </c>
      <c r="G301" s="1">
        <v>939266.56000000006</v>
      </c>
      <c r="H301" s="1">
        <v>160</v>
      </c>
      <c r="I301" s="1">
        <v>1697.8</v>
      </c>
      <c r="J301" s="1">
        <v>6155</v>
      </c>
      <c r="K301" s="1">
        <v>45.61</v>
      </c>
      <c r="L301" s="1">
        <v>68.430000000000007</v>
      </c>
      <c r="M301" s="1">
        <v>36</v>
      </c>
      <c r="N301" s="1">
        <v>8</v>
      </c>
      <c r="O301" s="1">
        <v>4.99</v>
      </c>
      <c r="P301" s="1">
        <v>-2.46</v>
      </c>
      <c r="Q301" s="1">
        <v>78832.23</v>
      </c>
      <c r="R301" s="1">
        <v>14.63</v>
      </c>
      <c r="S301" s="1">
        <v>139295.9</v>
      </c>
      <c r="T301" s="1">
        <v>457300.54</v>
      </c>
      <c r="U301" s="7"/>
    </row>
    <row r="302" spans="1:21" ht="12.75" x14ac:dyDescent="0.2">
      <c r="A302" s="1" t="s">
        <v>502</v>
      </c>
      <c r="B302" s="1" t="s">
        <v>202</v>
      </c>
      <c r="C302" s="1" t="s">
        <v>81</v>
      </c>
      <c r="D302" s="1" t="s">
        <v>48</v>
      </c>
      <c r="E302" s="1" t="s">
        <v>43</v>
      </c>
      <c r="F302" s="1" t="s">
        <v>30</v>
      </c>
      <c r="G302" s="1">
        <v>671682.42</v>
      </c>
      <c r="H302" s="1">
        <v>1478</v>
      </c>
      <c r="I302" s="1">
        <v>2180.16</v>
      </c>
      <c r="J302" s="1">
        <v>6660</v>
      </c>
      <c r="K302" s="1">
        <v>49.9</v>
      </c>
      <c r="L302" s="1">
        <v>80.95</v>
      </c>
      <c r="M302" s="1">
        <v>14</v>
      </c>
      <c r="N302" s="1">
        <v>12</v>
      </c>
      <c r="O302" s="1">
        <v>3.91</v>
      </c>
      <c r="P302" s="1">
        <v>6.52</v>
      </c>
      <c r="Q302" s="1">
        <v>78518.81</v>
      </c>
      <c r="R302" s="1">
        <v>8.3800000000000008</v>
      </c>
      <c r="S302" s="1">
        <v>9447.98</v>
      </c>
      <c r="T302" s="1">
        <v>291897.75</v>
      </c>
      <c r="U302" s="7"/>
    </row>
    <row r="303" spans="1:21" ht="12.75" x14ac:dyDescent="0.2">
      <c r="A303" s="1" t="s">
        <v>503</v>
      </c>
      <c r="B303" s="1" t="s">
        <v>179</v>
      </c>
      <c r="C303" s="1" t="s">
        <v>106</v>
      </c>
      <c r="D303" s="1" t="s">
        <v>72</v>
      </c>
      <c r="E303" s="1" t="s">
        <v>24</v>
      </c>
      <c r="F303" s="1" t="s">
        <v>103</v>
      </c>
      <c r="G303" s="1">
        <v>364272.17</v>
      </c>
      <c r="H303" s="1">
        <v>826</v>
      </c>
      <c r="I303" s="1">
        <v>4243.84</v>
      </c>
      <c r="J303" s="1">
        <v>8600</v>
      </c>
      <c r="K303" s="1">
        <v>45.95</v>
      </c>
      <c r="L303" s="1">
        <v>68.63</v>
      </c>
      <c r="M303" s="1">
        <v>45</v>
      </c>
      <c r="N303" s="1">
        <v>8</v>
      </c>
      <c r="O303" s="1">
        <v>4</v>
      </c>
      <c r="P303" s="1">
        <v>14.64</v>
      </c>
      <c r="Q303" s="1">
        <v>9652.56</v>
      </c>
      <c r="R303" s="1">
        <v>8.7100000000000009</v>
      </c>
      <c r="S303" s="1">
        <v>150519.01999999999</v>
      </c>
      <c r="T303" s="1">
        <v>101981.22</v>
      </c>
      <c r="U303" s="7"/>
    </row>
    <row r="304" spans="1:21" ht="12.75" x14ac:dyDescent="0.2">
      <c r="A304" s="1" t="s">
        <v>504</v>
      </c>
      <c r="B304" s="1" t="s">
        <v>211</v>
      </c>
      <c r="C304" s="1" t="s">
        <v>51</v>
      </c>
      <c r="D304" s="1" t="s">
        <v>57</v>
      </c>
      <c r="E304" s="1" t="s">
        <v>35</v>
      </c>
      <c r="F304" s="1" t="s">
        <v>25</v>
      </c>
      <c r="G304" s="1">
        <v>520369.61</v>
      </c>
      <c r="H304" s="1">
        <v>2546</v>
      </c>
      <c r="I304" s="1">
        <v>1784.62</v>
      </c>
      <c r="J304" s="1">
        <v>6198</v>
      </c>
      <c r="K304" s="1">
        <v>34.72</v>
      </c>
      <c r="L304" s="1">
        <v>97.44</v>
      </c>
      <c r="M304" s="1">
        <v>5</v>
      </c>
      <c r="N304" s="1">
        <v>10</v>
      </c>
      <c r="O304" s="1">
        <v>2.74</v>
      </c>
      <c r="P304" s="1">
        <v>6.13</v>
      </c>
      <c r="Q304" s="1">
        <v>26679.67</v>
      </c>
      <c r="R304" s="1">
        <v>7.91</v>
      </c>
      <c r="S304" s="1">
        <v>76833.100000000006</v>
      </c>
      <c r="T304" s="1">
        <v>474085.79</v>
      </c>
      <c r="U304" s="7"/>
    </row>
    <row r="305" spans="1:21" ht="12.75" x14ac:dyDescent="0.2">
      <c r="A305" s="1" t="s">
        <v>505</v>
      </c>
      <c r="B305" s="1" t="s">
        <v>78</v>
      </c>
      <c r="C305" s="1" t="s">
        <v>22</v>
      </c>
      <c r="D305" s="1" t="s">
        <v>48</v>
      </c>
      <c r="E305" s="1" t="s">
        <v>35</v>
      </c>
      <c r="F305" s="1" t="s">
        <v>103</v>
      </c>
      <c r="G305" s="1">
        <v>262746.13</v>
      </c>
      <c r="H305" s="1">
        <v>2309</v>
      </c>
      <c r="I305" s="1">
        <v>4700.59</v>
      </c>
      <c r="J305" s="1">
        <v>5060</v>
      </c>
      <c r="K305" s="1">
        <v>18.84</v>
      </c>
      <c r="L305" s="1">
        <v>60.72</v>
      </c>
      <c r="M305" s="1">
        <v>23</v>
      </c>
      <c r="N305" s="1">
        <v>8</v>
      </c>
      <c r="O305" s="1">
        <v>3.53</v>
      </c>
      <c r="P305" s="1">
        <v>21.4</v>
      </c>
      <c r="Q305" s="1">
        <v>25976.880000000001</v>
      </c>
      <c r="R305" s="1">
        <v>3.72</v>
      </c>
      <c r="S305" s="1">
        <v>8490.4599999999991</v>
      </c>
      <c r="T305" s="1">
        <v>379549.61</v>
      </c>
      <c r="U305" s="7"/>
    </row>
    <row r="306" spans="1:21" ht="12.75" x14ac:dyDescent="0.2">
      <c r="A306" s="1" t="s">
        <v>506</v>
      </c>
      <c r="B306" s="1" t="s">
        <v>27</v>
      </c>
      <c r="C306" s="1" t="s">
        <v>76</v>
      </c>
      <c r="D306" s="1" t="s">
        <v>53</v>
      </c>
      <c r="E306" s="1" t="s">
        <v>43</v>
      </c>
      <c r="F306" s="1" t="s">
        <v>30</v>
      </c>
      <c r="G306" s="1">
        <v>79657.72</v>
      </c>
      <c r="H306" s="1">
        <v>2373</v>
      </c>
      <c r="I306" s="1">
        <v>3180.91</v>
      </c>
      <c r="J306" s="1">
        <v>2213</v>
      </c>
      <c r="K306" s="1">
        <v>6.63</v>
      </c>
      <c r="L306" s="1">
        <v>53.68</v>
      </c>
      <c r="M306" s="1">
        <v>34</v>
      </c>
      <c r="N306" s="1">
        <v>8</v>
      </c>
      <c r="O306" s="1">
        <v>4.2</v>
      </c>
      <c r="P306" s="1">
        <v>17.510000000000002</v>
      </c>
      <c r="Q306" s="1">
        <v>98824.42</v>
      </c>
      <c r="R306" s="1">
        <v>0.65</v>
      </c>
      <c r="S306" s="1">
        <v>43366.65</v>
      </c>
      <c r="T306" s="1">
        <v>165557.18</v>
      </c>
      <c r="U306" s="7"/>
    </row>
    <row r="307" spans="1:21" ht="12.75" x14ac:dyDescent="0.2">
      <c r="A307" s="1" t="s">
        <v>507</v>
      </c>
      <c r="B307" s="1" t="s">
        <v>139</v>
      </c>
      <c r="C307" s="1" t="s">
        <v>94</v>
      </c>
      <c r="D307" s="1" t="s">
        <v>29</v>
      </c>
      <c r="E307" s="1" t="s">
        <v>43</v>
      </c>
      <c r="F307" s="1" t="s">
        <v>25</v>
      </c>
      <c r="G307" s="1">
        <v>415638.3</v>
      </c>
      <c r="H307" s="1">
        <v>4960</v>
      </c>
      <c r="I307" s="1">
        <v>3963.39</v>
      </c>
      <c r="J307" s="1">
        <v>6812</v>
      </c>
      <c r="K307" s="1">
        <v>3.93</v>
      </c>
      <c r="L307" s="1">
        <v>52.63</v>
      </c>
      <c r="M307" s="1">
        <v>41</v>
      </c>
      <c r="N307" s="1">
        <v>10</v>
      </c>
      <c r="O307" s="1">
        <v>3.75</v>
      </c>
      <c r="P307" s="1">
        <v>-4.95</v>
      </c>
      <c r="Q307" s="1">
        <v>73699.88</v>
      </c>
      <c r="R307" s="1">
        <v>9.74</v>
      </c>
      <c r="S307" s="1">
        <v>120679.2</v>
      </c>
      <c r="T307" s="1">
        <v>109071.91</v>
      </c>
      <c r="U307" s="7"/>
    </row>
    <row r="308" spans="1:21" ht="12.75" x14ac:dyDescent="0.2">
      <c r="A308" s="1" t="s">
        <v>508</v>
      </c>
      <c r="B308" s="1" t="s">
        <v>179</v>
      </c>
      <c r="C308" s="1" t="s">
        <v>94</v>
      </c>
      <c r="D308" s="1" t="s">
        <v>42</v>
      </c>
      <c r="E308" s="1" t="s">
        <v>24</v>
      </c>
      <c r="F308" s="1" t="s">
        <v>25</v>
      </c>
      <c r="G308" s="1">
        <v>644571.91</v>
      </c>
      <c r="H308" s="1">
        <v>4368</v>
      </c>
      <c r="I308" s="1">
        <v>2936.93</v>
      </c>
      <c r="J308" s="1">
        <v>7035</v>
      </c>
      <c r="K308" s="1">
        <v>13.75</v>
      </c>
      <c r="L308" s="1">
        <v>54.29</v>
      </c>
      <c r="M308" s="1">
        <v>41</v>
      </c>
      <c r="N308" s="1">
        <v>12</v>
      </c>
      <c r="O308" s="1">
        <v>4.49</v>
      </c>
      <c r="P308" s="1">
        <v>-8.16</v>
      </c>
      <c r="Q308" s="1">
        <v>78201.67</v>
      </c>
      <c r="R308" s="1">
        <v>1.1000000000000001</v>
      </c>
      <c r="S308" s="1">
        <v>106053.46</v>
      </c>
      <c r="T308" s="1">
        <v>109008.72</v>
      </c>
      <c r="U308" s="7"/>
    </row>
    <row r="309" spans="1:21" ht="12.75" x14ac:dyDescent="0.2">
      <c r="A309" s="1" t="s">
        <v>509</v>
      </c>
      <c r="B309" s="1" t="s">
        <v>422</v>
      </c>
      <c r="C309" s="1" t="s">
        <v>81</v>
      </c>
      <c r="D309" s="1" t="s">
        <v>34</v>
      </c>
      <c r="E309" s="1" t="s">
        <v>43</v>
      </c>
      <c r="F309" s="1" t="s">
        <v>54</v>
      </c>
      <c r="G309" s="1">
        <v>684297.53</v>
      </c>
      <c r="H309" s="1">
        <v>2583</v>
      </c>
      <c r="I309" s="1">
        <v>4481.28</v>
      </c>
      <c r="J309" s="1">
        <v>1501</v>
      </c>
      <c r="K309" s="1">
        <v>43.14</v>
      </c>
      <c r="L309" s="1">
        <v>74.180000000000007</v>
      </c>
      <c r="M309" s="1">
        <v>24</v>
      </c>
      <c r="N309" s="1">
        <v>10</v>
      </c>
      <c r="O309" s="1">
        <v>2.85</v>
      </c>
      <c r="P309" s="1">
        <v>25.27</v>
      </c>
      <c r="Q309" s="1">
        <v>41672.99</v>
      </c>
      <c r="R309" s="1">
        <v>2.91</v>
      </c>
      <c r="S309" s="1">
        <v>57218.85</v>
      </c>
      <c r="T309" s="1">
        <v>46597</v>
      </c>
      <c r="U309" s="7"/>
    </row>
    <row r="310" spans="1:21" ht="12.75" x14ac:dyDescent="0.2">
      <c r="A310" s="1" t="s">
        <v>510</v>
      </c>
      <c r="B310" s="1" t="s">
        <v>344</v>
      </c>
      <c r="C310" s="1" t="s">
        <v>22</v>
      </c>
      <c r="D310" s="1" t="s">
        <v>67</v>
      </c>
      <c r="E310" s="1" t="s">
        <v>43</v>
      </c>
      <c r="F310" s="1" t="s">
        <v>36</v>
      </c>
      <c r="G310" s="1">
        <v>935173.57</v>
      </c>
      <c r="H310" s="1">
        <v>1706</v>
      </c>
      <c r="I310" s="1">
        <v>880.29</v>
      </c>
      <c r="J310" s="1">
        <v>8025</v>
      </c>
      <c r="K310" s="1">
        <v>42.41</v>
      </c>
      <c r="L310" s="1">
        <v>71.819999999999993</v>
      </c>
      <c r="M310" s="1">
        <v>33</v>
      </c>
      <c r="N310" s="1">
        <v>12</v>
      </c>
      <c r="O310" s="1">
        <v>3.83</v>
      </c>
      <c r="P310" s="1">
        <v>19.12</v>
      </c>
      <c r="Q310" s="1">
        <v>27973.39</v>
      </c>
      <c r="R310" s="1">
        <v>9.4499999999999993</v>
      </c>
      <c r="S310" s="1">
        <v>81217.100000000006</v>
      </c>
      <c r="T310" s="1">
        <v>11795.16</v>
      </c>
      <c r="U310" s="7"/>
    </row>
    <row r="311" spans="1:21" ht="12.75" x14ac:dyDescent="0.2">
      <c r="A311" s="1" t="s">
        <v>511</v>
      </c>
      <c r="B311" s="1" t="s">
        <v>412</v>
      </c>
      <c r="C311" s="1" t="s">
        <v>81</v>
      </c>
      <c r="D311" s="1" t="s">
        <v>29</v>
      </c>
      <c r="E311" s="1" t="s">
        <v>24</v>
      </c>
      <c r="F311" s="1" t="s">
        <v>103</v>
      </c>
      <c r="G311" s="1">
        <v>822125.07</v>
      </c>
      <c r="H311" s="1">
        <v>3873</v>
      </c>
      <c r="I311" s="1">
        <v>4449.8900000000003</v>
      </c>
      <c r="J311" s="1">
        <v>7651</v>
      </c>
      <c r="K311" s="1">
        <v>4.0999999999999996</v>
      </c>
      <c r="L311" s="1">
        <v>66.84</v>
      </c>
      <c r="M311" s="1">
        <v>12</v>
      </c>
      <c r="N311" s="1">
        <v>10</v>
      </c>
      <c r="O311" s="1">
        <v>2.95</v>
      </c>
      <c r="P311" s="1">
        <v>-3.57</v>
      </c>
      <c r="Q311" s="1">
        <v>99879.01</v>
      </c>
      <c r="R311" s="1">
        <v>1.02</v>
      </c>
      <c r="S311" s="1">
        <v>3790.17</v>
      </c>
      <c r="T311" s="1">
        <v>390196.78</v>
      </c>
      <c r="U311" s="7"/>
    </row>
    <row r="312" spans="1:21" ht="12.75" x14ac:dyDescent="0.2">
      <c r="A312" s="1" t="s">
        <v>512</v>
      </c>
      <c r="B312" s="1" t="s">
        <v>275</v>
      </c>
      <c r="C312" s="1" t="s">
        <v>33</v>
      </c>
      <c r="D312" s="1" t="s">
        <v>57</v>
      </c>
      <c r="E312" s="1" t="s">
        <v>43</v>
      </c>
      <c r="F312" s="1" t="s">
        <v>64</v>
      </c>
      <c r="G312" s="1">
        <v>311808.26</v>
      </c>
      <c r="H312" s="1">
        <v>1526</v>
      </c>
      <c r="I312" s="1">
        <v>3457.67</v>
      </c>
      <c r="J312" s="1">
        <v>8922</v>
      </c>
      <c r="K312" s="1">
        <v>48.03</v>
      </c>
      <c r="L312" s="1">
        <v>79.069999999999993</v>
      </c>
      <c r="M312" s="1">
        <v>7</v>
      </c>
      <c r="N312" s="1">
        <v>12</v>
      </c>
      <c r="O312" s="1">
        <v>4.1399999999999997</v>
      </c>
      <c r="P312" s="1">
        <v>13.89</v>
      </c>
      <c r="Q312" s="1">
        <v>53586.66</v>
      </c>
      <c r="R312" s="1">
        <v>4.97</v>
      </c>
      <c r="S312" s="1">
        <v>119846.84</v>
      </c>
      <c r="T312" s="1">
        <v>477851.18</v>
      </c>
      <c r="U312" s="7"/>
    </row>
    <row r="313" spans="1:21" ht="12.75" x14ac:dyDescent="0.2">
      <c r="A313" s="1" t="s">
        <v>513</v>
      </c>
      <c r="B313" s="1" t="s">
        <v>430</v>
      </c>
      <c r="C313" s="1" t="s">
        <v>76</v>
      </c>
      <c r="D313" s="1" t="s">
        <v>48</v>
      </c>
      <c r="E313" s="1" t="s">
        <v>43</v>
      </c>
      <c r="F313" s="1" t="s">
        <v>64</v>
      </c>
      <c r="G313" s="1">
        <v>903644.22</v>
      </c>
      <c r="H313" s="1">
        <v>4345</v>
      </c>
      <c r="I313" s="1">
        <v>3924.7</v>
      </c>
      <c r="J313" s="1">
        <v>8906</v>
      </c>
      <c r="K313" s="1">
        <v>23.28</v>
      </c>
      <c r="L313" s="1">
        <v>78.42</v>
      </c>
      <c r="M313" s="1">
        <v>5</v>
      </c>
      <c r="N313" s="1">
        <v>8</v>
      </c>
      <c r="O313" s="1">
        <v>4.3499999999999996</v>
      </c>
      <c r="P313" s="1">
        <v>16.309999999999999</v>
      </c>
      <c r="Q313" s="1">
        <v>49777.38</v>
      </c>
      <c r="R313" s="1">
        <v>1.76</v>
      </c>
      <c r="S313" s="1">
        <v>132215.26</v>
      </c>
      <c r="T313" s="1">
        <v>10233.51</v>
      </c>
      <c r="U313" s="7"/>
    </row>
    <row r="314" spans="1:21" ht="12.75" x14ac:dyDescent="0.2">
      <c r="A314" s="1" t="s">
        <v>514</v>
      </c>
      <c r="B314" s="1" t="s">
        <v>440</v>
      </c>
      <c r="C314" s="1" t="s">
        <v>94</v>
      </c>
      <c r="D314" s="1" t="s">
        <v>72</v>
      </c>
      <c r="E314" s="1" t="s">
        <v>73</v>
      </c>
      <c r="F314" s="1" t="s">
        <v>64</v>
      </c>
      <c r="G314" s="1">
        <v>384047.62</v>
      </c>
      <c r="H314" s="1">
        <v>2438</v>
      </c>
      <c r="I314" s="1">
        <v>4550.3100000000004</v>
      </c>
      <c r="J314" s="1">
        <v>2755</v>
      </c>
      <c r="K314" s="1">
        <v>16.7</v>
      </c>
      <c r="L314" s="1">
        <v>58.51</v>
      </c>
      <c r="M314" s="1">
        <v>25</v>
      </c>
      <c r="N314" s="1">
        <v>10</v>
      </c>
      <c r="O314" s="1">
        <v>3.07</v>
      </c>
      <c r="P314" s="1">
        <v>19.739999999999998</v>
      </c>
      <c r="Q314" s="1">
        <v>92330.18</v>
      </c>
      <c r="R314" s="1">
        <v>11.65</v>
      </c>
      <c r="S314" s="1">
        <v>121587.83</v>
      </c>
      <c r="T314" s="1">
        <v>132277.32</v>
      </c>
      <c r="U314" s="7"/>
    </row>
    <row r="315" spans="1:21" ht="12.75" x14ac:dyDescent="0.2">
      <c r="A315" s="1" t="s">
        <v>515</v>
      </c>
      <c r="B315" s="1" t="s">
        <v>98</v>
      </c>
      <c r="C315" s="1" t="s">
        <v>28</v>
      </c>
      <c r="D315" s="1" t="s">
        <v>42</v>
      </c>
      <c r="E315" s="1" t="s">
        <v>43</v>
      </c>
      <c r="F315" s="1" t="s">
        <v>25</v>
      </c>
      <c r="G315" s="1">
        <v>810472.91</v>
      </c>
      <c r="H315" s="1">
        <v>2014</v>
      </c>
      <c r="I315" s="1">
        <v>3082.89</v>
      </c>
      <c r="J315" s="1">
        <v>501</v>
      </c>
      <c r="K315" s="1">
        <v>11.84</v>
      </c>
      <c r="L315" s="1">
        <v>85.36</v>
      </c>
      <c r="M315" s="1">
        <v>21</v>
      </c>
      <c r="N315" s="1">
        <v>12</v>
      </c>
      <c r="O315" s="1">
        <v>3.22</v>
      </c>
      <c r="P315" s="1">
        <v>4.5999999999999996</v>
      </c>
      <c r="Q315" s="1">
        <v>4146.62</v>
      </c>
      <c r="R315" s="1">
        <v>8.6300000000000008</v>
      </c>
      <c r="S315" s="1">
        <v>26164.95</v>
      </c>
      <c r="T315" s="1">
        <v>91371.21</v>
      </c>
      <c r="U315" s="7"/>
    </row>
    <row r="316" spans="1:21" ht="12.75" x14ac:dyDescent="0.2">
      <c r="A316" s="1" t="s">
        <v>516</v>
      </c>
      <c r="B316" s="1" t="s">
        <v>321</v>
      </c>
      <c r="C316" s="1" t="s">
        <v>23</v>
      </c>
      <c r="D316" s="1" t="s">
        <v>23</v>
      </c>
      <c r="E316" s="1" t="s">
        <v>35</v>
      </c>
      <c r="F316" s="1" t="s">
        <v>25</v>
      </c>
      <c r="G316" s="1">
        <v>422795.91</v>
      </c>
      <c r="H316" s="1">
        <v>4420</v>
      </c>
      <c r="I316" s="1">
        <v>546.28</v>
      </c>
      <c r="J316" s="1">
        <v>7570</v>
      </c>
      <c r="K316" s="1">
        <v>16.27</v>
      </c>
      <c r="L316" s="1">
        <v>74.89</v>
      </c>
      <c r="M316" s="1">
        <v>37</v>
      </c>
      <c r="N316" s="1">
        <v>12</v>
      </c>
      <c r="O316" s="1">
        <v>4.66</v>
      </c>
      <c r="P316" s="1">
        <v>-7.93</v>
      </c>
      <c r="Q316" s="1">
        <v>95148.29</v>
      </c>
      <c r="R316" s="1">
        <v>9.25</v>
      </c>
      <c r="S316" s="1">
        <v>175490.79</v>
      </c>
      <c r="T316" s="1">
        <v>378693.93</v>
      </c>
      <c r="U316" s="7"/>
    </row>
    <row r="317" spans="1:21" ht="12.75" x14ac:dyDescent="0.2">
      <c r="A317" s="1" t="s">
        <v>517</v>
      </c>
      <c r="B317" s="1" t="s">
        <v>141</v>
      </c>
      <c r="C317" s="1" t="s">
        <v>39</v>
      </c>
      <c r="D317" s="1" t="s">
        <v>67</v>
      </c>
      <c r="E317" s="1" t="s">
        <v>35</v>
      </c>
      <c r="F317" s="1" t="s">
        <v>64</v>
      </c>
      <c r="G317" s="1">
        <v>615868.48</v>
      </c>
      <c r="H317" s="1">
        <v>1040</v>
      </c>
      <c r="I317" s="1">
        <v>4298.92</v>
      </c>
      <c r="J317" s="1">
        <v>6751</v>
      </c>
      <c r="K317" s="1">
        <v>4.55</v>
      </c>
      <c r="L317" s="1">
        <v>65.92</v>
      </c>
      <c r="M317" s="1">
        <v>40</v>
      </c>
      <c r="N317" s="1">
        <v>12</v>
      </c>
      <c r="O317" s="1">
        <v>3.14</v>
      </c>
      <c r="P317" s="1">
        <v>14.31</v>
      </c>
      <c r="Q317" s="1">
        <v>41754.68</v>
      </c>
      <c r="R317" s="1">
        <v>2.97</v>
      </c>
      <c r="S317" s="1">
        <v>91130.27</v>
      </c>
      <c r="T317" s="1">
        <v>233643.26</v>
      </c>
      <c r="U317" s="7"/>
    </row>
    <row r="318" spans="1:21" ht="12.75" x14ac:dyDescent="0.2">
      <c r="A318" s="1" t="s">
        <v>518</v>
      </c>
      <c r="B318" s="1" t="s">
        <v>334</v>
      </c>
      <c r="C318" s="1" t="s">
        <v>51</v>
      </c>
      <c r="D318" s="1" t="s">
        <v>23</v>
      </c>
      <c r="E318" s="1" t="s">
        <v>43</v>
      </c>
      <c r="F318" s="1" t="s">
        <v>64</v>
      </c>
      <c r="G318" s="1">
        <v>609540.14</v>
      </c>
      <c r="H318" s="1">
        <v>4657</v>
      </c>
      <c r="I318" s="1">
        <v>2661.29</v>
      </c>
      <c r="J318" s="1">
        <v>3579</v>
      </c>
      <c r="K318" s="1">
        <v>2.5299999999999998</v>
      </c>
      <c r="L318" s="1">
        <v>94.17</v>
      </c>
      <c r="M318" s="1">
        <v>19</v>
      </c>
      <c r="N318" s="1">
        <v>8</v>
      </c>
      <c r="O318" s="1">
        <v>2.63</v>
      </c>
      <c r="P318" s="1">
        <v>3.25</v>
      </c>
      <c r="Q318" s="1">
        <v>68526.61</v>
      </c>
      <c r="R318" s="1">
        <v>14.47</v>
      </c>
      <c r="S318" s="1">
        <v>111122.92</v>
      </c>
      <c r="T318" s="1">
        <v>123247.54</v>
      </c>
      <c r="U318" s="7"/>
    </row>
    <row r="319" spans="1:21" ht="12.75" x14ac:dyDescent="0.2">
      <c r="A319" s="1" t="s">
        <v>519</v>
      </c>
      <c r="B319" s="1" t="s">
        <v>520</v>
      </c>
      <c r="C319" s="1" t="s">
        <v>28</v>
      </c>
      <c r="D319" s="1" t="s">
        <v>57</v>
      </c>
      <c r="E319" s="1" t="s">
        <v>24</v>
      </c>
      <c r="F319" s="1" t="s">
        <v>64</v>
      </c>
      <c r="G319" s="1">
        <v>641676.91</v>
      </c>
      <c r="H319" s="1">
        <v>642</v>
      </c>
      <c r="I319" s="1">
        <v>3457.41</v>
      </c>
      <c r="J319" s="1">
        <v>9850</v>
      </c>
      <c r="K319" s="1">
        <v>27.2</v>
      </c>
      <c r="L319" s="1">
        <v>79.44</v>
      </c>
      <c r="M319" s="1">
        <v>42</v>
      </c>
      <c r="N319" s="1">
        <v>10</v>
      </c>
      <c r="O319" s="1">
        <v>4.76</v>
      </c>
      <c r="P319" s="1">
        <v>28.93</v>
      </c>
      <c r="Q319" s="1">
        <v>89703.51</v>
      </c>
      <c r="R319" s="1">
        <v>9.4600000000000009</v>
      </c>
      <c r="S319" s="1">
        <v>175930.82</v>
      </c>
      <c r="T319" s="1">
        <v>435920.67</v>
      </c>
      <c r="U319" s="7"/>
    </row>
    <row r="320" spans="1:21" ht="12.75" x14ac:dyDescent="0.2">
      <c r="A320" s="1" t="s">
        <v>521</v>
      </c>
      <c r="B320" s="1" t="s">
        <v>412</v>
      </c>
      <c r="C320" s="1" t="s">
        <v>28</v>
      </c>
      <c r="D320" s="1" t="s">
        <v>53</v>
      </c>
      <c r="E320" s="1" t="s">
        <v>43</v>
      </c>
      <c r="F320" s="1" t="s">
        <v>30</v>
      </c>
      <c r="G320" s="1">
        <v>113014.09</v>
      </c>
      <c r="H320" s="1">
        <v>2163</v>
      </c>
      <c r="I320" s="1">
        <v>3035.2</v>
      </c>
      <c r="J320" s="1">
        <v>3692</v>
      </c>
      <c r="K320" s="1">
        <v>4.28</v>
      </c>
      <c r="L320" s="1">
        <v>93.17</v>
      </c>
      <c r="M320" s="1">
        <v>20</v>
      </c>
      <c r="N320" s="1">
        <v>10</v>
      </c>
      <c r="O320" s="1">
        <v>3.83</v>
      </c>
      <c r="P320" s="1">
        <v>29.73</v>
      </c>
      <c r="Q320" s="1">
        <v>30085.99</v>
      </c>
      <c r="R320" s="1">
        <v>6.06</v>
      </c>
      <c r="S320" s="1">
        <v>173945.83</v>
      </c>
      <c r="T320" s="1">
        <v>157603.85999999999</v>
      </c>
      <c r="U320" s="7"/>
    </row>
    <row r="321" spans="1:21" ht="12.75" x14ac:dyDescent="0.2">
      <c r="A321" s="1" t="s">
        <v>522</v>
      </c>
      <c r="B321" s="1" t="s">
        <v>267</v>
      </c>
      <c r="C321" s="1" t="s">
        <v>28</v>
      </c>
      <c r="D321" s="1" t="s">
        <v>48</v>
      </c>
      <c r="E321" s="1" t="s">
        <v>43</v>
      </c>
      <c r="F321" s="1" t="s">
        <v>103</v>
      </c>
      <c r="G321" s="1">
        <v>945112.65</v>
      </c>
      <c r="H321" s="1">
        <v>4094</v>
      </c>
      <c r="I321" s="1">
        <v>4981.63</v>
      </c>
      <c r="J321" s="1">
        <v>3106</v>
      </c>
      <c r="K321" s="1">
        <v>39.06</v>
      </c>
      <c r="L321" s="1">
        <v>65.58</v>
      </c>
      <c r="M321" s="1">
        <v>38</v>
      </c>
      <c r="N321" s="1">
        <v>10</v>
      </c>
      <c r="O321" s="1">
        <v>3.62</v>
      </c>
      <c r="P321" s="1">
        <v>2.4500000000000002</v>
      </c>
      <c r="Q321" s="1">
        <v>66937.22</v>
      </c>
      <c r="R321" s="1">
        <v>2.19</v>
      </c>
      <c r="S321" s="1">
        <v>90957.65</v>
      </c>
      <c r="T321" s="1">
        <v>196543.63</v>
      </c>
      <c r="U321" s="7"/>
    </row>
    <row r="322" spans="1:21" ht="12.75" x14ac:dyDescent="0.2">
      <c r="A322" s="1" t="s">
        <v>523</v>
      </c>
      <c r="B322" s="1" t="s">
        <v>119</v>
      </c>
      <c r="C322" s="1" t="s">
        <v>106</v>
      </c>
      <c r="D322" s="1" t="s">
        <v>34</v>
      </c>
      <c r="E322" s="1" t="s">
        <v>43</v>
      </c>
      <c r="F322" s="1" t="s">
        <v>25</v>
      </c>
      <c r="G322" s="1">
        <v>992095.88</v>
      </c>
      <c r="H322" s="1">
        <v>3223</v>
      </c>
      <c r="I322" s="1">
        <v>1634.73</v>
      </c>
      <c r="J322" s="1">
        <v>4428</v>
      </c>
      <c r="K322" s="1">
        <v>28.19</v>
      </c>
      <c r="L322" s="1">
        <v>86.66</v>
      </c>
      <c r="M322" s="1">
        <v>23</v>
      </c>
      <c r="N322" s="1">
        <v>12</v>
      </c>
      <c r="O322" s="1">
        <v>2.74</v>
      </c>
      <c r="P322" s="1">
        <v>16.63</v>
      </c>
      <c r="Q322" s="1">
        <v>15702.76</v>
      </c>
      <c r="R322" s="1">
        <v>11.02</v>
      </c>
      <c r="S322" s="1">
        <v>44011.66</v>
      </c>
      <c r="T322" s="1">
        <v>268534.7</v>
      </c>
      <c r="U322" s="7"/>
    </row>
    <row r="323" spans="1:21" ht="12.75" x14ac:dyDescent="0.2">
      <c r="A323" s="1" t="s">
        <v>524</v>
      </c>
      <c r="B323" s="1" t="s">
        <v>153</v>
      </c>
      <c r="C323" s="1" t="s">
        <v>94</v>
      </c>
      <c r="D323" s="1" t="s">
        <v>72</v>
      </c>
      <c r="E323" s="1" t="s">
        <v>43</v>
      </c>
      <c r="F323" s="1" t="s">
        <v>36</v>
      </c>
      <c r="G323" s="1">
        <v>900994.87</v>
      </c>
      <c r="H323" s="1">
        <v>653</v>
      </c>
      <c r="I323" s="1">
        <v>2247.64</v>
      </c>
      <c r="J323" s="1">
        <v>8038</v>
      </c>
      <c r="K323" s="1">
        <v>45.51</v>
      </c>
      <c r="L323" s="1">
        <v>61.57</v>
      </c>
      <c r="M323" s="1">
        <v>12</v>
      </c>
      <c r="N323" s="1">
        <v>12</v>
      </c>
      <c r="O323" s="1">
        <v>3.82</v>
      </c>
      <c r="P323" s="1">
        <v>-3.83</v>
      </c>
      <c r="Q323" s="1">
        <v>17707.580000000002</v>
      </c>
      <c r="R323" s="1">
        <v>7.08</v>
      </c>
      <c r="S323" s="1">
        <v>177329.86</v>
      </c>
      <c r="T323" s="1">
        <v>59361.5</v>
      </c>
      <c r="U323" s="7"/>
    </row>
    <row r="324" spans="1:21" ht="12.75" x14ac:dyDescent="0.2">
      <c r="A324" s="1" t="s">
        <v>525</v>
      </c>
      <c r="B324" s="1" t="s">
        <v>359</v>
      </c>
      <c r="C324" s="1" t="s">
        <v>76</v>
      </c>
      <c r="D324" s="1" t="s">
        <v>67</v>
      </c>
      <c r="E324" s="1" t="s">
        <v>35</v>
      </c>
      <c r="F324" s="1" t="s">
        <v>30</v>
      </c>
      <c r="G324" s="1">
        <v>975107.48</v>
      </c>
      <c r="H324" s="1">
        <v>4977</v>
      </c>
      <c r="I324" s="1">
        <v>3881.29</v>
      </c>
      <c r="J324" s="1">
        <v>1316</v>
      </c>
      <c r="K324" s="1">
        <v>7.95</v>
      </c>
      <c r="L324" s="1">
        <v>57</v>
      </c>
      <c r="M324" s="1">
        <v>21</v>
      </c>
      <c r="N324" s="1">
        <v>10</v>
      </c>
      <c r="O324" s="1">
        <v>3.99</v>
      </c>
      <c r="P324" s="1">
        <v>12.44</v>
      </c>
      <c r="Q324" s="1">
        <v>56693.69</v>
      </c>
      <c r="R324" s="1">
        <v>14.03</v>
      </c>
      <c r="S324" s="1">
        <v>129663.78</v>
      </c>
      <c r="T324" s="1">
        <v>233424.82</v>
      </c>
      <c r="U324" s="7"/>
    </row>
    <row r="325" spans="1:21" ht="12.75" x14ac:dyDescent="0.2">
      <c r="A325" s="1" t="s">
        <v>526</v>
      </c>
      <c r="B325" s="1" t="s">
        <v>172</v>
      </c>
      <c r="C325" s="1" t="s">
        <v>106</v>
      </c>
      <c r="D325" s="1" t="s">
        <v>67</v>
      </c>
      <c r="E325" s="1" t="s">
        <v>24</v>
      </c>
      <c r="F325" s="1" t="s">
        <v>30</v>
      </c>
      <c r="G325" s="1">
        <v>533832.44999999995</v>
      </c>
      <c r="H325" s="1">
        <v>929</v>
      </c>
      <c r="I325" s="1">
        <v>2806.94</v>
      </c>
      <c r="J325" s="1">
        <v>4331</v>
      </c>
      <c r="K325" s="1">
        <v>4.93</v>
      </c>
      <c r="L325" s="1">
        <v>57.5</v>
      </c>
      <c r="M325" s="1">
        <v>42</v>
      </c>
      <c r="N325" s="1">
        <v>10</v>
      </c>
      <c r="O325" s="1">
        <v>3.67</v>
      </c>
      <c r="P325" s="1">
        <v>20.29</v>
      </c>
      <c r="Q325" s="1">
        <v>77487.100000000006</v>
      </c>
      <c r="R325" s="1">
        <v>5.85</v>
      </c>
      <c r="S325" s="1">
        <v>38406.39</v>
      </c>
      <c r="T325" s="1">
        <v>204306.95</v>
      </c>
      <c r="U325" s="7"/>
    </row>
    <row r="326" spans="1:21" ht="12.75" x14ac:dyDescent="0.2">
      <c r="A326" s="1" t="s">
        <v>527</v>
      </c>
      <c r="B326" s="1" t="s">
        <v>528</v>
      </c>
      <c r="C326" s="1" t="s">
        <v>39</v>
      </c>
      <c r="D326" s="1" t="s">
        <v>23</v>
      </c>
      <c r="E326" s="1" t="s">
        <v>35</v>
      </c>
      <c r="F326" s="1" t="s">
        <v>103</v>
      </c>
      <c r="G326" s="1">
        <v>965931.21</v>
      </c>
      <c r="H326" s="1">
        <v>3093</v>
      </c>
      <c r="I326" s="1">
        <v>3063.46</v>
      </c>
      <c r="J326" s="1">
        <v>2636</v>
      </c>
      <c r="K326" s="1">
        <v>19.420000000000002</v>
      </c>
      <c r="L326" s="1">
        <v>95.18</v>
      </c>
      <c r="M326" s="1">
        <v>43</v>
      </c>
      <c r="N326" s="1">
        <v>12</v>
      </c>
      <c r="O326" s="1">
        <v>4.87</v>
      </c>
      <c r="P326" s="1">
        <v>8.11</v>
      </c>
      <c r="Q326" s="1">
        <v>91313.47</v>
      </c>
      <c r="R326" s="1">
        <v>13</v>
      </c>
      <c r="S326" s="1">
        <v>55374.97</v>
      </c>
      <c r="T326" s="1">
        <v>313805.06</v>
      </c>
      <c r="U326" s="7"/>
    </row>
    <row r="327" spans="1:21" ht="12.75" x14ac:dyDescent="0.2">
      <c r="A327" s="1" t="s">
        <v>529</v>
      </c>
      <c r="B327" s="1" t="s">
        <v>125</v>
      </c>
      <c r="C327" s="1" t="s">
        <v>106</v>
      </c>
      <c r="D327" s="1" t="s">
        <v>57</v>
      </c>
      <c r="E327" s="1" t="s">
        <v>73</v>
      </c>
      <c r="F327" s="1" t="s">
        <v>30</v>
      </c>
      <c r="G327" s="1">
        <v>420022.77</v>
      </c>
      <c r="H327" s="1">
        <v>2318</v>
      </c>
      <c r="I327" s="1">
        <v>3400.27</v>
      </c>
      <c r="J327" s="1">
        <v>9199</v>
      </c>
      <c r="K327" s="1">
        <v>31.85</v>
      </c>
      <c r="L327" s="1">
        <v>99.03</v>
      </c>
      <c r="M327" s="1">
        <v>40</v>
      </c>
      <c r="N327" s="1">
        <v>8</v>
      </c>
      <c r="O327" s="1">
        <v>4.47</v>
      </c>
      <c r="P327" s="1">
        <v>27.61</v>
      </c>
      <c r="Q327" s="1">
        <v>82079.990000000005</v>
      </c>
      <c r="R327" s="1">
        <v>9.2899999999999991</v>
      </c>
      <c r="S327" s="1">
        <v>162784.9</v>
      </c>
      <c r="T327" s="1">
        <v>339170.47</v>
      </c>
      <c r="U327" s="7"/>
    </row>
    <row r="328" spans="1:21" ht="12.75" x14ac:dyDescent="0.2">
      <c r="A328" s="1" t="s">
        <v>530</v>
      </c>
      <c r="B328" s="1" t="s">
        <v>499</v>
      </c>
      <c r="C328" s="1" t="s">
        <v>33</v>
      </c>
      <c r="D328" s="1" t="s">
        <v>67</v>
      </c>
      <c r="E328" s="1" t="s">
        <v>73</v>
      </c>
      <c r="F328" s="1" t="s">
        <v>30</v>
      </c>
      <c r="G328" s="1">
        <v>770611.78</v>
      </c>
      <c r="H328" s="1">
        <v>4384</v>
      </c>
      <c r="I328" s="1">
        <v>3461.47</v>
      </c>
      <c r="J328" s="1">
        <v>1138</v>
      </c>
      <c r="K328" s="1">
        <v>31.55</v>
      </c>
      <c r="L328" s="1">
        <v>54.17</v>
      </c>
      <c r="M328" s="1">
        <v>30</v>
      </c>
      <c r="N328" s="1">
        <v>8</v>
      </c>
      <c r="O328" s="1">
        <v>4</v>
      </c>
      <c r="P328" s="1">
        <v>11.69</v>
      </c>
      <c r="Q328" s="1">
        <v>55090.52</v>
      </c>
      <c r="R328" s="1">
        <v>2.5099999999999998</v>
      </c>
      <c r="S328" s="1">
        <v>95245.61</v>
      </c>
      <c r="T328" s="1">
        <v>66930.399999999994</v>
      </c>
      <c r="U328" s="7"/>
    </row>
    <row r="329" spans="1:21" ht="12.75" x14ac:dyDescent="0.2">
      <c r="A329" s="1" t="s">
        <v>531</v>
      </c>
      <c r="B329" s="1" t="s">
        <v>478</v>
      </c>
      <c r="C329" s="1" t="s">
        <v>76</v>
      </c>
      <c r="D329" s="1" t="s">
        <v>53</v>
      </c>
      <c r="E329" s="1" t="s">
        <v>35</v>
      </c>
      <c r="F329" s="1" t="s">
        <v>30</v>
      </c>
      <c r="G329" s="1">
        <v>811416.07</v>
      </c>
      <c r="H329" s="1">
        <v>1383</v>
      </c>
      <c r="I329" s="1">
        <v>1035.78</v>
      </c>
      <c r="J329" s="1">
        <v>4890</v>
      </c>
      <c r="K329" s="1">
        <v>29.4</v>
      </c>
      <c r="L329" s="1">
        <v>51.28</v>
      </c>
      <c r="M329" s="1">
        <v>6</v>
      </c>
      <c r="N329" s="1">
        <v>8</v>
      </c>
      <c r="O329" s="1">
        <v>4.5199999999999996</v>
      </c>
      <c r="P329" s="1">
        <v>23.63</v>
      </c>
      <c r="Q329" s="1">
        <v>35727.410000000003</v>
      </c>
      <c r="R329" s="1">
        <v>7.51</v>
      </c>
      <c r="S329" s="1">
        <v>48806.06</v>
      </c>
      <c r="T329" s="1">
        <v>46180.14</v>
      </c>
      <c r="U329" s="7"/>
    </row>
    <row r="330" spans="1:21" ht="12.75" x14ac:dyDescent="0.2">
      <c r="A330" s="1" t="s">
        <v>532</v>
      </c>
      <c r="B330" s="1" t="s">
        <v>85</v>
      </c>
      <c r="C330" s="1" t="s">
        <v>106</v>
      </c>
      <c r="D330" s="1" t="s">
        <v>29</v>
      </c>
      <c r="E330" s="1" t="s">
        <v>35</v>
      </c>
      <c r="F330" s="1" t="s">
        <v>36</v>
      </c>
      <c r="G330" s="1">
        <v>163897.57</v>
      </c>
      <c r="H330" s="1">
        <v>3101</v>
      </c>
      <c r="I330" s="1">
        <v>4199.7700000000004</v>
      </c>
      <c r="J330" s="1">
        <v>9466</v>
      </c>
      <c r="K330" s="1">
        <v>28.66</v>
      </c>
      <c r="L330" s="1">
        <v>87.77</v>
      </c>
      <c r="M330" s="1">
        <v>40</v>
      </c>
      <c r="N330" s="1">
        <v>8</v>
      </c>
      <c r="O330" s="1">
        <v>3.33</v>
      </c>
      <c r="P330" s="1">
        <v>5.52</v>
      </c>
      <c r="Q330" s="1">
        <v>23611.03</v>
      </c>
      <c r="R330" s="1">
        <v>5.65</v>
      </c>
      <c r="S330" s="1">
        <v>10495.14</v>
      </c>
      <c r="T330" s="1">
        <v>347764.76</v>
      </c>
      <c r="U330" s="7"/>
    </row>
    <row r="331" spans="1:21" ht="12.75" x14ac:dyDescent="0.2">
      <c r="A331" s="1" t="s">
        <v>533</v>
      </c>
      <c r="B331" s="1" t="s">
        <v>534</v>
      </c>
      <c r="C331" s="1" t="s">
        <v>28</v>
      </c>
      <c r="D331" s="1" t="s">
        <v>48</v>
      </c>
      <c r="E331" s="1" t="s">
        <v>35</v>
      </c>
      <c r="F331" s="1" t="s">
        <v>103</v>
      </c>
      <c r="G331" s="1">
        <v>80649.919999999998</v>
      </c>
      <c r="H331" s="1">
        <v>4279</v>
      </c>
      <c r="I331" s="1">
        <v>953.49</v>
      </c>
      <c r="J331" s="1">
        <v>7978</v>
      </c>
      <c r="K331" s="1">
        <v>23.29</v>
      </c>
      <c r="L331" s="1">
        <v>55.76</v>
      </c>
      <c r="M331" s="1">
        <v>30</v>
      </c>
      <c r="N331" s="1">
        <v>10</v>
      </c>
      <c r="O331" s="1">
        <v>4.07</v>
      </c>
      <c r="P331" s="1">
        <v>11.69</v>
      </c>
      <c r="Q331" s="1">
        <v>21300.73</v>
      </c>
      <c r="R331" s="1">
        <v>13.62</v>
      </c>
      <c r="S331" s="1">
        <v>135864.04</v>
      </c>
      <c r="T331" s="1">
        <v>208021.05</v>
      </c>
      <c r="U331" s="7"/>
    </row>
    <row r="332" spans="1:21" ht="12.75" x14ac:dyDescent="0.2">
      <c r="A332" s="1" t="s">
        <v>535</v>
      </c>
      <c r="B332" s="1" t="s">
        <v>153</v>
      </c>
      <c r="C332" s="1" t="s">
        <v>28</v>
      </c>
      <c r="D332" s="1" t="s">
        <v>48</v>
      </c>
      <c r="E332" s="1" t="s">
        <v>73</v>
      </c>
      <c r="F332" s="1" t="s">
        <v>103</v>
      </c>
      <c r="G332" s="1">
        <v>943806.46</v>
      </c>
      <c r="H332" s="1">
        <v>2277</v>
      </c>
      <c r="I332" s="1">
        <v>1530.46</v>
      </c>
      <c r="J332" s="1">
        <v>9021</v>
      </c>
      <c r="K332" s="1">
        <v>10.85</v>
      </c>
      <c r="L332" s="1">
        <v>61.67</v>
      </c>
      <c r="M332" s="1">
        <v>14</v>
      </c>
      <c r="N332" s="1">
        <v>10</v>
      </c>
      <c r="O332" s="1">
        <v>3.96</v>
      </c>
      <c r="P332" s="1">
        <v>20.68</v>
      </c>
      <c r="Q332" s="1">
        <v>22745.49</v>
      </c>
      <c r="R332" s="1">
        <v>4.12</v>
      </c>
      <c r="S332" s="1">
        <v>48257.17</v>
      </c>
      <c r="T332" s="1">
        <v>295315.88</v>
      </c>
      <c r="U332" s="7"/>
    </row>
    <row r="333" spans="1:21" ht="12.75" x14ac:dyDescent="0.2">
      <c r="A333" s="1" t="s">
        <v>536</v>
      </c>
      <c r="B333" s="1" t="s">
        <v>328</v>
      </c>
      <c r="C333" s="1" t="s">
        <v>81</v>
      </c>
      <c r="D333" s="1" t="s">
        <v>42</v>
      </c>
      <c r="E333" s="1" t="s">
        <v>24</v>
      </c>
      <c r="F333" s="1" t="s">
        <v>30</v>
      </c>
      <c r="G333" s="1">
        <v>664500.17000000004</v>
      </c>
      <c r="H333" s="1">
        <v>1806</v>
      </c>
      <c r="I333" s="1">
        <v>2949.64</v>
      </c>
      <c r="J333" s="1">
        <v>1391</v>
      </c>
      <c r="K333" s="1">
        <v>38.06</v>
      </c>
      <c r="L333" s="1">
        <v>63.59</v>
      </c>
      <c r="M333" s="1">
        <v>8</v>
      </c>
      <c r="N333" s="1">
        <v>8</v>
      </c>
      <c r="O333" s="1">
        <v>3.83</v>
      </c>
      <c r="P333" s="1">
        <v>-2.1800000000000002</v>
      </c>
      <c r="Q333" s="1">
        <v>30548.05</v>
      </c>
      <c r="R333" s="1">
        <v>9.92</v>
      </c>
      <c r="S333" s="1">
        <v>172222.97</v>
      </c>
      <c r="T333" s="1">
        <v>113007.5</v>
      </c>
      <c r="U333" s="7"/>
    </row>
    <row r="334" spans="1:21" ht="12.75" x14ac:dyDescent="0.2">
      <c r="A334" s="1" t="s">
        <v>537</v>
      </c>
      <c r="B334" s="1" t="s">
        <v>534</v>
      </c>
      <c r="C334" s="1" t="s">
        <v>33</v>
      </c>
      <c r="D334" s="1" t="s">
        <v>57</v>
      </c>
      <c r="E334" s="1" t="s">
        <v>24</v>
      </c>
      <c r="F334" s="1" t="s">
        <v>36</v>
      </c>
      <c r="G334" s="1">
        <v>982646.49</v>
      </c>
      <c r="H334" s="1">
        <v>481</v>
      </c>
      <c r="I334" s="1">
        <v>3815.2</v>
      </c>
      <c r="J334" s="1">
        <v>8738</v>
      </c>
      <c r="K334" s="1">
        <v>13.24</v>
      </c>
      <c r="L334" s="1">
        <v>71.16</v>
      </c>
      <c r="M334" s="1">
        <v>18</v>
      </c>
      <c r="N334" s="1">
        <v>10</v>
      </c>
      <c r="O334" s="1">
        <v>4.34</v>
      </c>
      <c r="P334" s="1">
        <v>28.12</v>
      </c>
      <c r="Q334" s="1">
        <v>28817.16</v>
      </c>
      <c r="R334" s="1">
        <v>9.75</v>
      </c>
      <c r="S334" s="1">
        <v>137850.22</v>
      </c>
      <c r="T334" s="1">
        <v>368125.12</v>
      </c>
      <c r="U334" s="7"/>
    </row>
    <row r="335" spans="1:21" ht="12.75" x14ac:dyDescent="0.2">
      <c r="A335" s="1" t="s">
        <v>538</v>
      </c>
      <c r="B335" s="1" t="s">
        <v>397</v>
      </c>
      <c r="C335" s="1" t="s">
        <v>33</v>
      </c>
      <c r="D335" s="1" t="s">
        <v>34</v>
      </c>
      <c r="E335" s="1" t="s">
        <v>43</v>
      </c>
      <c r="F335" s="1" t="s">
        <v>25</v>
      </c>
      <c r="G335" s="1">
        <v>945412.12</v>
      </c>
      <c r="H335" s="1">
        <v>4638</v>
      </c>
      <c r="I335" s="1">
        <v>2233.4699999999998</v>
      </c>
      <c r="J335" s="1">
        <v>1637</v>
      </c>
      <c r="K335" s="1">
        <v>23.68</v>
      </c>
      <c r="L335" s="1">
        <v>65.239999999999995</v>
      </c>
      <c r="M335" s="1">
        <v>11</v>
      </c>
      <c r="N335" s="1">
        <v>8</v>
      </c>
      <c r="O335" s="1">
        <v>3.44</v>
      </c>
      <c r="P335" s="1">
        <v>13.94</v>
      </c>
      <c r="Q335" s="1">
        <v>60696.19</v>
      </c>
      <c r="R335" s="1">
        <v>1.35</v>
      </c>
      <c r="S335" s="1">
        <v>158690.76999999999</v>
      </c>
      <c r="T335" s="1">
        <v>391214.8</v>
      </c>
      <c r="U335" s="7"/>
    </row>
    <row r="336" spans="1:21" ht="12.75" x14ac:dyDescent="0.2">
      <c r="A336" s="1" t="s">
        <v>539</v>
      </c>
      <c r="B336" s="1" t="s">
        <v>256</v>
      </c>
      <c r="C336" s="1" t="s">
        <v>81</v>
      </c>
      <c r="D336" s="1" t="s">
        <v>23</v>
      </c>
      <c r="E336" s="1" t="s">
        <v>24</v>
      </c>
      <c r="F336" s="1" t="s">
        <v>36</v>
      </c>
      <c r="G336" s="1">
        <v>471448.15</v>
      </c>
      <c r="H336" s="1">
        <v>1637</v>
      </c>
      <c r="I336" s="1">
        <v>1433.33</v>
      </c>
      <c r="J336" s="1">
        <v>9764</v>
      </c>
      <c r="K336" s="1">
        <v>36.770000000000003</v>
      </c>
      <c r="L336" s="1">
        <v>72.099999999999994</v>
      </c>
      <c r="M336" s="1">
        <v>47</v>
      </c>
      <c r="N336" s="1">
        <v>8</v>
      </c>
      <c r="O336" s="1">
        <v>3.21</v>
      </c>
      <c r="P336" s="1">
        <v>3.75</v>
      </c>
      <c r="Q336" s="1">
        <v>99329.68</v>
      </c>
      <c r="R336" s="1">
        <v>10.75</v>
      </c>
      <c r="S336" s="1">
        <v>14175.37</v>
      </c>
      <c r="T336" s="1">
        <v>23097.87</v>
      </c>
      <c r="U336" s="7"/>
    </row>
    <row r="337" spans="1:21" ht="12.75" x14ac:dyDescent="0.2">
      <c r="A337" s="1" t="s">
        <v>540</v>
      </c>
      <c r="B337" s="1" t="s">
        <v>397</v>
      </c>
      <c r="C337" s="1" t="s">
        <v>51</v>
      </c>
      <c r="D337" s="1" t="s">
        <v>53</v>
      </c>
      <c r="E337" s="1" t="s">
        <v>35</v>
      </c>
      <c r="F337" s="1" t="s">
        <v>64</v>
      </c>
      <c r="G337" s="1">
        <v>781334.55</v>
      </c>
      <c r="H337" s="1">
        <v>4587</v>
      </c>
      <c r="I337" s="1">
        <v>3697.28</v>
      </c>
      <c r="J337" s="1">
        <v>2518</v>
      </c>
      <c r="K337" s="1">
        <v>16.899999999999999</v>
      </c>
      <c r="L337" s="1">
        <v>77.97</v>
      </c>
      <c r="M337" s="1">
        <v>31</v>
      </c>
      <c r="N337" s="1">
        <v>12</v>
      </c>
      <c r="O337" s="1">
        <v>4.6100000000000003</v>
      </c>
      <c r="P337" s="1">
        <v>6.05</v>
      </c>
      <c r="Q337" s="1">
        <v>99210.68</v>
      </c>
      <c r="R337" s="1">
        <v>1.1100000000000001</v>
      </c>
      <c r="S337" s="1">
        <v>161991.63</v>
      </c>
      <c r="T337" s="1">
        <v>200595.27</v>
      </c>
      <c r="U337" s="7"/>
    </row>
    <row r="338" spans="1:21" ht="12.75" x14ac:dyDescent="0.2">
      <c r="A338" s="1" t="s">
        <v>541</v>
      </c>
      <c r="B338" s="1" t="s">
        <v>318</v>
      </c>
      <c r="C338" s="1" t="s">
        <v>33</v>
      </c>
      <c r="D338" s="1" t="s">
        <v>57</v>
      </c>
      <c r="E338" s="1" t="s">
        <v>24</v>
      </c>
      <c r="F338" s="1" t="s">
        <v>25</v>
      </c>
      <c r="G338" s="1">
        <v>214090.07</v>
      </c>
      <c r="H338" s="1">
        <v>1592</v>
      </c>
      <c r="I338" s="1">
        <v>718.54</v>
      </c>
      <c r="J338" s="1">
        <v>2548</v>
      </c>
      <c r="K338" s="1">
        <v>29.06</v>
      </c>
      <c r="L338" s="1">
        <v>77.52</v>
      </c>
      <c r="M338" s="1">
        <v>25</v>
      </c>
      <c r="N338" s="1">
        <v>10</v>
      </c>
      <c r="O338" s="1">
        <v>3.47</v>
      </c>
      <c r="P338" s="1">
        <v>11.86</v>
      </c>
      <c r="Q338" s="1">
        <v>7760.3</v>
      </c>
      <c r="R338" s="1">
        <v>13.17</v>
      </c>
      <c r="S338" s="1">
        <v>72090.17</v>
      </c>
      <c r="T338" s="1">
        <v>205939.86</v>
      </c>
      <c r="U338" s="7"/>
    </row>
    <row r="339" spans="1:21" ht="12.75" x14ac:dyDescent="0.2">
      <c r="A339" s="1" t="s">
        <v>542</v>
      </c>
      <c r="B339" s="1" t="s">
        <v>219</v>
      </c>
      <c r="C339" s="1" t="s">
        <v>23</v>
      </c>
      <c r="D339" s="1" t="s">
        <v>29</v>
      </c>
      <c r="E339" s="1" t="s">
        <v>73</v>
      </c>
      <c r="F339" s="1" t="s">
        <v>36</v>
      </c>
      <c r="G339" s="1">
        <v>76694.179999999993</v>
      </c>
      <c r="H339" s="1">
        <v>2798</v>
      </c>
      <c r="I339" s="1">
        <v>3403.43</v>
      </c>
      <c r="J339" s="1">
        <v>3080</v>
      </c>
      <c r="K339" s="1">
        <v>10.62</v>
      </c>
      <c r="L339" s="1">
        <v>87.29</v>
      </c>
      <c r="M339" s="1">
        <v>27</v>
      </c>
      <c r="N339" s="1">
        <v>10</v>
      </c>
      <c r="O339" s="1">
        <v>3.01</v>
      </c>
      <c r="P339" s="1">
        <v>2.19</v>
      </c>
      <c r="Q339" s="1">
        <v>28081.59</v>
      </c>
      <c r="R339" s="1">
        <v>5.0999999999999996</v>
      </c>
      <c r="S339" s="1">
        <v>123928.47</v>
      </c>
      <c r="T339" s="1">
        <v>105837.54</v>
      </c>
      <c r="U339" s="7"/>
    </row>
    <row r="340" spans="1:21" ht="12.75" x14ac:dyDescent="0.2">
      <c r="A340" s="1" t="s">
        <v>543</v>
      </c>
      <c r="B340" s="1" t="s">
        <v>377</v>
      </c>
      <c r="C340" s="1" t="s">
        <v>94</v>
      </c>
      <c r="D340" s="1" t="s">
        <v>72</v>
      </c>
      <c r="E340" s="1" t="s">
        <v>35</v>
      </c>
      <c r="F340" s="1" t="s">
        <v>54</v>
      </c>
      <c r="G340" s="1">
        <v>148632.29</v>
      </c>
      <c r="H340" s="1">
        <v>1334</v>
      </c>
      <c r="I340" s="1">
        <v>3483.09</v>
      </c>
      <c r="J340" s="1">
        <v>4747</v>
      </c>
      <c r="K340" s="1">
        <v>11.77</v>
      </c>
      <c r="L340" s="1">
        <v>57.7</v>
      </c>
      <c r="M340" s="1">
        <v>31</v>
      </c>
      <c r="N340" s="1">
        <v>10</v>
      </c>
      <c r="O340" s="1">
        <v>3.59</v>
      </c>
      <c r="P340" s="1">
        <v>19.489999999999998</v>
      </c>
      <c r="Q340" s="1">
        <v>32011.360000000001</v>
      </c>
      <c r="R340" s="1">
        <v>10.119999999999999</v>
      </c>
      <c r="S340" s="1">
        <v>61545.32</v>
      </c>
      <c r="T340" s="1">
        <v>79021.03</v>
      </c>
      <c r="U340" s="7"/>
    </row>
    <row r="341" spans="1:21" ht="12.75" x14ac:dyDescent="0.2">
      <c r="A341" s="1" t="s">
        <v>544</v>
      </c>
      <c r="B341" s="1" t="s">
        <v>191</v>
      </c>
      <c r="C341" s="1" t="s">
        <v>39</v>
      </c>
      <c r="D341" s="1" t="s">
        <v>53</v>
      </c>
      <c r="E341" s="1" t="s">
        <v>24</v>
      </c>
      <c r="F341" s="1" t="s">
        <v>36</v>
      </c>
      <c r="G341" s="1">
        <v>802780.22</v>
      </c>
      <c r="H341" s="1">
        <v>661</v>
      </c>
      <c r="I341" s="1">
        <v>4966.18</v>
      </c>
      <c r="J341" s="1">
        <v>1252</v>
      </c>
      <c r="K341" s="1">
        <v>5.08</v>
      </c>
      <c r="L341" s="1">
        <v>62.26</v>
      </c>
      <c r="M341" s="1">
        <v>20</v>
      </c>
      <c r="N341" s="1">
        <v>10</v>
      </c>
      <c r="O341" s="1">
        <v>4.75</v>
      </c>
      <c r="P341" s="1">
        <v>28.47</v>
      </c>
      <c r="Q341" s="1">
        <v>98022.1</v>
      </c>
      <c r="R341" s="1">
        <v>13.34</v>
      </c>
      <c r="S341" s="1">
        <v>54668.94</v>
      </c>
      <c r="T341" s="1">
        <v>36899.56</v>
      </c>
      <c r="U341" s="7"/>
    </row>
    <row r="342" spans="1:21" ht="12.75" x14ac:dyDescent="0.2">
      <c r="A342" s="1" t="s">
        <v>545</v>
      </c>
      <c r="B342" s="1" t="s">
        <v>265</v>
      </c>
      <c r="C342" s="1" t="s">
        <v>23</v>
      </c>
      <c r="D342" s="1" t="s">
        <v>67</v>
      </c>
      <c r="E342" s="1" t="s">
        <v>24</v>
      </c>
      <c r="F342" s="1" t="s">
        <v>36</v>
      </c>
      <c r="G342" s="1">
        <v>131989.63</v>
      </c>
      <c r="H342" s="1">
        <v>4568</v>
      </c>
      <c r="I342" s="1">
        <v>4518.17</v>
      </c>
      <c r="J342" s="1">
        <v>9573</v>
      </c>
      <c r="K342" s="1">
        <v>14.92</v>
      </c>
      <c r="L342" s="1">
        <v>87.18</v>
      </c>
      <c r="M342" s="1">
        <v>34</v>
      </c>
      <c r="N342" s="1">
        <v>10</v>
      </c>
      <c r="O342" s="1">
        <v>2.92</v>
      </c>
      <c r="P342" s="1">
        <v>24.95</v>
      </c>
      <c r="Q342" s="1">
        <v>81742.45</v>
      </c>
      <c r="R342" s="1">
        <v>12.58</v>
      </c>
      <c r="S342" s="1">
        <v>23715.14</v>
      </c>
      <c r="T342" s="1">
        <v>328946.99</v>
      </c>
      <c r="U342" s="7"/>
    </row>
    <row r="343" spans="1:21" ht="12.75" x14ac:dyDescent="0.2">
      <c r="A343" s="1" t="s">
        <v>546</v>
      </c>
      <c r="B343" s="1" t="s">
        <v>102</v>
      </c>
      <c r="C343" s="1" t="s">
        <v>94</v>
      </c>
      <c r="D343" s="1" t="s">
        <v>23</v>
      </c>
      <c r="E343" s="1" t="s">
        <v>24</v>
      </c>
      <c r="F343" s="1" t="s">
        <v>54</v>
      </c>
      <c r="G343" s="1">
        <v>704068.84</v>
      </c>
      <c r="H343" s="1">
        <v>2714</v>
      </c>
      <c r="I343" s="1">
        <v>4651.6000000000004</v>
      </c>
      <c r="J343" s="1">
        <v>4908</v>
      </c>
      <c r="K343" s="1">
        <v>23.65</v>
      </c>
      <c r="L343" s="1">
        <v>62.22</v>
      </c>
      <c r="M343" s="1">
        <v>30</v>
      </c>
      <c r="N343" s="1">
        <v>8</v>
      </c>
      <c r="O343" s="1">
        <v>4.4400000000000004</v>
      </c>
      <c r="P343" s="1">
        <v>2.46</v>
      </c>
      <c r="Q343" s="1">
        <v>59191.34</v>
      </c>
      <c r="R343" s="1">
        <v>8.31</v>
      </c>
      <c r="S343" s="1">
        <v>76155.210000000006</v>
      </c>
      <c r="T343" s="1">
        <v>101256.8</v>
      </c>
      <c r="U343" s="7"/>
    </row>
    <row r="344" spans="1:21" ht="12.75" x14ac:dyDescent="0.2">
      <c r="A344" s="1" t="s">
        <v>547</v>
      </c>
      <c r="B344" s="1" t="s">
        <v>59</v>
      </c>
      <c r="C344" s="1" t="s">
        <v>28</v>
      </c>
      <c r="D344" s="1" t="s">
        <v>53</v>
      </c>
      <c r="E344" s="1" t="s">
        <v>73</v>
      </c>
      <c r="F344" s="1" t="s">
        <v>30</v>
      </c>
      <c r="G344" s="1">
        <v>99655.13</v>
      </c>
      <c r="H344" s="1">
        <v>2502</v>
      </c>
      <c r="I344" s="1">
        <v>2492.85</v>
      </c>
      <c r="J344" s="1">
        <v>2504</v>
      </c>
      <c r="K344" s="1">
        <v>27.33</v>
      </c>
      <c r="L344" s="1">
        <v>77.28</v>
      </c>
      <c r="M344" s="1">
        <v>45</v>
      </c>
      <c r="N344" s="1">
        <v>8</v>
      </c>
      <c r="O344" s="1">
        <v>2.95</v>
      </c>
      <c r="P344" s="1">
        <v>-7.85</v>
      </c>
      <c r="Q344" s="1">
        <v>61791.72</v>
      </c>
      <c r="R344" s="1">
        <v>2.2999999999999998</v>
      </c>
      <c r="S344" s="1">
        <v>100140.94</v>
      </c>
      <c r="T344" s="1">
        <v>188726.08</v>
      </c>
      <c r="U344" s="7"/>
    </row>
    <row r="345" spans="1:21" ht="12.75" x14ac:dyDescent="0.2">
      <c r="A345" s="1" t="s">
        <v>548</v>
      </c>
      <c r="B345" s="1" t="s">
        <v>179</v>
      </c>
      <c r="C345" s="1" t="s">
        <v>39</v>
      </c>
      <c r="D345" s="1" t="s">
        <v>57</v>
      </c>
      <c r="E345" s="1" t="s">
        <v>35</v>
      </c>
      <c r="F345" s="1" t="s">
        <v>64</v>
      </c>
      <c r="G345" s="1">
        <v>438922.91</v>
      </c>
      <c r="H345" s="1">
        <v>4350</v>
      </c>
      <c r="I345" s="1">
        <v>4978.71</v>
      </c>
      <c r="J345" s="1">
        <v>5610</v>
      </c>
      <c r="K345" s="1">
        <v>14.13</v>
      </c>
      <c r="L345" s="1">
        <v>85.79</v>
      </c>
      <c r="M345" s="1">
        <v>14</v>
      </c>
      <c r="N345" s="1">
        <v>12</v>
      </c>
      <c r="O345" s="1">
        <v>2.6</v>
      </c>
      <c r="P345" s="1">
        <v>-7.77</v>
      </c>
      <c r="Q345" s="1">
        <v>44352.61</v>
      </c>
      <c r="R345" s="1">
        <v>6.76</v>
      </c>
      <c r="S345" s="1">
        <v>191723.69</v>
      </c>
      <c r="T345" s="1">
        <v>165474.46</v>
      </c>
      <c r="U345" s="7"/>
    </row>
    <row r="346" spans="1:21" ht="12.75" x14ac:dyDescent="0.2">
      <c r="A346" s="1" t="s">
        <v>549</v>
      </c>
      <c r="B346" s="1" t="s">
        <v>151</v>
      </c>
      <c r="C346" s="1" t="s">
        <v>39</v>
      </c>
      <c r="D346" s="1" t="s">
        <v>42</v>
      </c>
      <c r="E346" s="1" t="s">
        <v>35</v>
      </c>
      <c r="F346" s="1" t="s">
        <v>30</v>
      </c>
      <c r="G346" s="1">
        <v>373908.56</v>
      </c>
      <c r="H346" s="1">
        <v>4518</v>
      </c>
      <c r="I346" s="1">
        <v>3026.59</v>
      </c>
      <c r="J346" s="1">
        <v>8459</v>
      </c>
      <c r="K346" s="1">
        <v>19.760000000000002</v>
      </c>
      <c r="L346" s="1">
        <v>87.41</v>
      </c>
      <c r="M346" s="1">
        <v>19</v>
      </c>
      <c r="N346" s="1">
        <v>12</v>
      </c>
      <c r="O346" s="1">
        <v>4.08</v>
      </c>
      <c r="P346" s="1">
        <v>17.350000000000001</v>
      </c>
      <c r="Q346" s="1">
        <v>17975.34</v>
      </c>
      <c r="R346" s="1">
        <v>12.11</v>
      </c>
      <c r="S346" s="1">
        <v>155971.16</v>
      </c>
      <c r="T346" s="1">
        <v>462283.5</v>
      </c>
      <c r="U346" s="7"/>
    </row>
    <row r="347" spans="1:21" ht="12.75" x14ac:dyDescent="0.2">
      <c r="A347" s="1" t="s">
        <v>550</v>
      </c>
      <c r="B347" s="1" t="s">
        <v>551</v>
      </c>
      <c r="C347" s="1" t="s">
        <v>51</v>
      </c>
      <c r="D347" s="1" t="s">
        <v>53</v>
      </c>
      <c r="E347" s="1" t="s">
        <v>24</v>
      </c>
      <c r="F347" s="1" t="s">
        <v>64</v>
      </c>
      <c r="G347" s="1">
        <v>571605.56000000006</v>
      </c>
      <c r="H347" s="1">
        <v>2782</v>
      </c>
      <c r="I347" s="1">
        <v>3938.31</v>
      </c>
      <c r="J347" s="1">
        <v>6739</v>
      </c>
      <c r="K347" s="1">
        <v>36.9</v>
      </c>
      <c r="L347" s="1">
        <v>51.55</v>
      </c>
      <c r="M347" s="1">
        <v>7</v>
      </c>
      <c r="N347" s="1">
        <v>10</v>
      </c>
      <c r="O347" s="1">
        <v>3.19</v>
      </c>
      <c r="P347" s="1">
        <v>6.04</v>
      </c>
      <c r="Q347" s="1">
        <v>38386.720000000001</v>
      </c>
      <c r="R347" s="1">
        <v>3.11</v>
      </c>
      <c r="S347" s="1">
        <v>183128.79</v>
      </c>
      <c r="T347" s="1">
        <v>333824.12</v>
      </c>
      <c r="U347" s="7"/>
    </row>
    <row r="348" spans="1:21" ht="12.75" x14ac:dyDescent="0.2">
      <c r="A348" s="1" t="s">
        <v>552</v>
      </c>
      <c r="B348" s="1" t="s">
        <v>553</v>
      </c>
      <c r="C348" s="1" t="s">
        <v>33</v>
      </c>
      <c r="D348" s="1" t="s">
        <v>23</v>
      </c>
      <c r="E348" s="1" t="s">
        <v>73</v>
      </c>
      <c r="F348" s="1" t="s">
        <v>64</v>
      </c>
      <c r="G348" s="1">
        <v>53423.74</v>
      </c>
      <c r="H348" s="1">
        <v>1972</v>
      </c>
      <c r="I348" s="1">
        <v>4396.62</v>
      </c>
      <c r="J348" s="1">
        <v>3730</v>
      </c>
      <c r="K348" s="1">
        <v>11.27</v>
      </c>
      <c r="L348" s="1">
        <v>57.55</v>
      </c>
      <c r="M348" s="1">
        <v>38</v>
      </c>
      <c r="N348" s="1">
        <v>12</v>
      </c>
      <c r="O348" s="1">
        <v>4.1100000000000003</v>
      </c>
      <c r="P348" s="1">
        <v>-5.28</v>
      </c>
      <c r="Q348" s="1">
        <v>51329.23</v>
      </c>
      <c r="R348" s="1">
        <v>10.53</v>
      </c>
      <c r="S348" s="1">
        <v>107188.14</v>
      </c>
      <c r="T348" s="1">
        <v>26308.03</v>
      </c>
      <c r="U348" s="7"/>
    </row>
    <row r="349" spans="1:21" ht="12.75" x14ac:dyDescent="0.2">
      <c r="A349" s="1" t="s">
        <v>554</v>
      </c>
      <c r="B349" s="1" t="s">
        <v>229</v>
      </c>
      <c r="C349" s="1" t="s">
        <v>81</v>
      </c>
      <c r="D349" s="1" t="s">
        <v>34</v>
      </c>
      <c r="E349" s="1" t="s">
        <v>24</v>
      </c>
      <c r="F349" s="1" t="s">
        <v>64</v>
      </c>
      <c r="G349" s="1">
        <v>967529.99</v>
      </c>
      <c r="H349" s="1">
        <v>4423</v>
      </c>
      <c r="I349" s="1">
        <v>2604.31</v>
      </c>
      <c r="J349" s="1">
        <v>5986</v>
      </c>
      <c r="K349" s="1">
        <v>5.81</v>
      </c>
      <c r="L349" s="1">
        <v>74.16</v>
      </c>
      <c r="M349" s="1">
        <v>10</v>
      </c>
      <c r="N349" s="1">
        <v>10</v>
      </c>
      <c r="O349" s="1">
        <v>2.5499999999999998</v>
      </c>
      <c r="P349" s="1">
        <v>-9.32</v>
      </c>
      <c r="Q349" s="1">
        <v>7896.33</v>
      </c>
      <c r="R349" s="1">
        <v>11.45</v>
      </c>
      <c r="S349" s="1">
        <v>188930.02</v>
      </c>
      <c r="T349" s="1">
        <v>191340.3</v>
      </c>
      <c r="U349" s="7"/>
    </row>
    <row r="350" spans="1:21" ht="12.75" x14ac:dyDescent="0.2">
      <c r="A350" s="1" t="s">
        <v>555</v>
      </c>
      <c r="B350" s="1" t="s">
        <v>125</v>
      </c>
      <c r="C350" s="1" t="s">
        <v>22</v>
      </c>
      <c r="D350" s="1" t="s">
        <v>34</v>
      </c>
      <c r="E350" s="1" t="s">
        <v>35</v>
      </c>
      <c r="F350" s="1" t="s">
        <v>36</v>
      </c>
      <c r="G350" s="1">
        <v>86020.31</v>
      </c>
      <c r="H350" s="1">
        <v>4211</v>
      </c>
      <c r="I350" s="1">
        <v>3604.61</v>
      </c>
      <c r="J350" s="1">
        <v>6113</v>
      </c>
      <c r="K350" s="1">
        <v>18.04</v>
      </c>
      <c r="L350" s="1">
        <v>94.8</v>
      </c>
      <c r="M350" s="1">
        <v>14</v>
      </c>
      <c r="N350" s="1">
        <v>12</v>
      </c>
      <c r="O350" s="1">
        <v>4.43</v>
      </c>
      <c r="P350" s="1">
        <v>28.25</v>
      </c>
      <c r="Q350" s="1">
        <v>23931.79</v>
      </c>
      <c r="R350" s="1">
        <v>7.74</v>
      </c>
      <c r="S350" s="1">
        <v>170608.5</v>
      </c>
      <c r="T350" s="1">
        <v>396563.61</v>
      </c>
      <c r="U350" s="7"/>
    </row>
    <row r="351" spans="1:21" ht="12.75" x14ac:dyDescent="0.2">
      <c r="A351" s="1" t="s">
        <v>556</v>
      </c>
      <c r="B351" s="1" t="s">
        <v>557</v>
      </c>
      <c r="C351" s="1" t="s">
        <v>22</v>
      </c>
      <c r="D351" s="1" t="s">
        <v>67</v>
      </c>
      <c r="E351" s="1" t="s">
        <v>73</v>
      </c>
      <c r="F351" s="1" t="s">
        <v>103</v>
      </c>
      <c r="G351" s="1">
        <v>565736.75</v>
      </c>
      <c r="H351" s="1">
        <v>3083</v>
      </c>
      <c r="I351" s="1">
        <v>4496.05</v>
      </c>
      <c r="J351" s="1">
        <v>7101</v>
      </c>
      <c r="K351" s="1">
        <v>5.49</v>
      </c>
      <c r="L351" s="1">
        <v>82.35</v>
      </c>
      <c r="M351" s="1">
        <v>21</v>
      </c>
      <c r="N351" s="1">
        <v>12</v>
      </c>
      <c r="O351" s="1">
        <v>4.8499999999999996</v>
      </c>
      <c r="P351" s="1">
        <v>5.92</v>
      </c>
      <c r="Q351" s="1">
        <v>19273.78</v>
      </c>
      <c r="R351" s="1">
        <v>2.4700000000000002</v>
      </c>
      <c r="S351" s="1">
        <v>146434.07999999999</v>
      </c>
      <c r="T351" s="1">
        <v>321632.13</v>
      </c>
      <c r="U351" s="7"/>
    </row>
    <row r="352" spans="1:21" ht="12.75" x14ac:dyDescent="0.2">
      <c r="A352" s="1" t="s">
        <v>558</v>
      </c>
      <c r="B352" s="1" t="s">
        <v>141</v>
      </c>
      <c r="C352" s="1" t="s">
        <v>39</v>
      </c>
      <c r="D352" s="1" t="s">
        <v>34</v>
      </c>
      <c r="E352" s="1" t="s">
        <v>43</v>
      </c>
      <c r="F352" s="1" t="s">
        <v>36</v>
      </c>
      <c r="G352" s="1">
        <v>252638.92</v>
      </c>
      <c r="H352" s="1">
        <v>4671</v>
      </c>
      <c r="I352" s="1">
        <v>1423.03</v>
      </c>
      <c r="J352" s="1">
        <v>3733</v>
      </c>
      <c r="K352" s="1">
        <v>15.7</v>
      </c>
      <c r="L352" s="1">
        <v>93.59</v>
      </c>
      <c r="M352" s="1">
        <v>5</v>
      </c>
      <c r="N352" s="1">
        <v>8</v>
      </c>
      <c r="O352" s="1">
        <v>3.08</v>
      </c>
      <c r="P352" s="1">
        <v>8.7899999999999991</v>
      </c>
      <c r="Q352" s="1">
        <v>28747.919999999998</v>
      </c>
      <c r="R352" s="1">
        <v>4.21</v>
      </c>
      <c r="S352" s="1">
        <v>177738.22</v>
      </c>
      <c r="T352" s="1">
        <v>121502.6</v>
      </c>
      <c r="U352" s="7"/>
    </row>
    <row r="353" spans="1:21" ht="12.75" x14ac:dyDescent="0.2">
      <c r="A353" s="1" t="s">
        <v>559</v>
      </c>
      <c r="B353" s="1" t="s">
        <v>161</v>
      </c>
      <c r="C353" s="1" t="s">
        <v>106</v>
      </c>
      <c r="D353" s="1" t="s">
        <v>29</v>
      </c>
      <c r="E353" s="1" t="s">
        <v>35</v>
      </c>
      <c r="F353" s="1" t="s">
        <v>25</v>
      </c>
      <c r="G353" s="1">
        <v>602327.78</v>
      </c>
      <c r="H353" s="1">
        <v>2881</v>
      </c>
      <c r="I353" s="1">
        <v>3039.49</v>
      </c>
      <c r="J353" s="1">
        <v>1596</v>
      </c>
      <c r="K353" s="1">
        <v>20.88</v>
      </c>
      <c r="L353" s="1">
        <v>77.44</v>
      </c>
      <c r="M353" s="1">
        <v>42</v>
      </c>
      <c r="N353" s="1">
        <v>10</v>
      </c>
      <c r="O353" s="1">
        <v>3.36</v>
      </c>
      <c r="P353" s="1">
        <v>-2.11</v>
      </c>
      <c r="Q353" s="1">
        <v>45150.32</v>
      </c>
      <c r="R353" s="1">
        <v>14.64</v>
      </c>
      <c r="S353" s="1">
        <v>16760.38</v>
      </c>
      <c r="T353" s="1">
        <v>423950.79</v>
      </c>
      <c r="U353" s="7"/>
    </row>
    <row r="354" spans="1:21" ht="12.75" x14ac:dyDescent="0.2">
      <c r="A354" s="1" t="s">
        <v>560</v>
      </c>
      <c r="B354" s="1" t="s">
        <v>332</v>
      </c>
      <c r="C354" s="1" t="s">
        <v>28</v>
      </c>
      <c r="D354" s="1" t="s">
        <v>29</v>
      </c>
      <c r="E354" s="1" t="s">
        <v>35</v>
      </c>
      <c r="F354" s="1" t="s">
        <v>54</v>
      </c>
      <c r="G354" s="1">
        <v>735876.5</v>
      </c>
      <c r="H354" s="1">
        <v>4223</v>
      </c>
      <c r="I354" s="1">
        <v>4468.34</v>
      </c>
      <c r="J354" s="1">
        <v>1443</v>
      </c>
      <c r="K354" s="1">
        <v>34.299999999999997</v>
      </c>
      <c r="L354" s="1">
        <v>87.83</v>
      </c>
      <c r="M354" s="1">
        <v>22</v>
      </c>
      <c r="N354" s="1">
        <v>8</v>
      </c>
      <c r="O354" s="1">
        <v>4.37</v>
      </c>
      <c r="P354" s="1">
        <v>-8.9600000000000009</v>
      </c>
      <c r="Q354" s="1">
        <v>9681.56</v>
      </c>
      <c r="R354" s="1">
        <v>14.28</v>
      </c>
      <c r="S354" s="1">
        <v>15622.53</v>
      </c>
      <c r="T354" s="1">
        <v>199789.17</v>
      </c>
      <c r="U354" s="7"/>
    </row>
    <row r="355" spans="1:21" ht="12.75" x14ac:dyDescent="0.2">
      <c r="A355" s="1" t="s">
        <v>561</v>
      </c>
      <c r="B355" s="1" t="s">
        <v>131</v>
      </c>
      <c r="C355" s="1" t="s">
        <v>81</v>
      </c>
      <c r="D355" s="1" t="s">
        <v>72</v>
      </c>
      <c r="E355" s="1" t="s">
        <v>43</v>
      </c>
      <c r="F355" s="1" t="s">
        <v>36</v>
      </c>
      <c r="G355" s="1">
        <v>653901.15</v>
      </c>
      <c r="H355" s="1">
        <v>3814</v>
      </c>
      <c r="I355" s="1">
        <v>4397.12</v>
      </c>
      <c r="J355" s="1">
        <v>2154</v>
      </c>
      <c r="K355" s="1">
        <v>3.23</v>
      </c>
      <c r="L355" s="1">
        <v>77.47</v>
      </c>
      <c r="M355" s="1">
        <v>37</v>
      </c>
      <c r="N355" s="1">
        <v>8</v>
      </c>
      <c r="O355" s="1">
        <v>4.37</v>
      </c>
      <c r="P355" s="1">
        <v>14.62</v>
      </c>
      <c r="Q355" s="1">
        <v>60735.45</v>
      </c>
      <c r="R355" s="1">
        <v>9.4499999999999993</v>
      </c>
      <c r="S355" s="1">
        <v>122521.14</v>
      </c>
      <c r="T355" s="1">
        <v>284689.51</v>
      </c>
      <c r="U355" s="7"/>
    </row>
    <row r="356" spans="1:21" ht="12.75" x14ac:dyDescent="0.2">
      <c r="A356" s="1" t="s">
        <v>562</v>
      </c>
      <c r="B356" s="1" t="s">
        <v>137</v>
      </c>
      <c r="C356" s="1" t="s">
        <v>106</v>
      </c>
      <c r="D356" s="1" t="s">
        <v>29</v>
      </c>
      <c r="E356" s="1" t="s">
        <v>43</v>
      </c>
      <c r="F356" s="1" t="s">
        <v>103</v>
      </c>
      <c r="G356" s="1">
        <v>646015.22</v>
      </c>
      <c r="H356" s="1">
        <v>3270</v>
      </c>
      <c r="I356" s="1">
        <v>4605.3500000000004</v>
      </c>
      <c r="J356" s="1">
        <v>8976</v>
      </c>
      <c r="K356" s="1">
        <v>31.75</v>
      </c>
      <c r="L356" s="1">
        <v>57.76</v>
      </c>
      <c r="M356" s="1">
        <v>25</v>
      </c>
      <c r="N356" s="1">
        <v>10</v>
      </c>
      <c r="O356" s="1">
        <v>3.41</v>
      </c>
      <c r="P356" s="1">
        <v>-3.26</v>
      </c>
      <c r="Q356" s="1">
        <v>5531.33</v>
      </c>
      <c r="R356" s="1">
        <v>1.31</v>
      </c>
      <c r="S356" s="1">
        <v>141828.35999999999</v>
      </c>
      <c r="T356" s="1">
        <v>54249.89</v>
      </c>
      <c r="U356" s="7"/>
    </row>
    <row r="357" spans="1:21" ht="12.75" x14ac:dyDescent="0.2">
      <c r="A357" s="1" t="s">
        <v>563</v>
      </c>
      <c r="B357" s="1" t="s">
        <v>66</v>
      </c>
      <c r="C357" s="1" t="s">
        <v>106</v>
      </c>
      <c r="D357" s="1" t="s">
        <v>34</v>
      </c>
      <c r="E357" s="1" t="s">
        <v>73</v>
      </c>
      <c r="F357" s="1" t="s">
        <v>30</v>
      </c>
      <c r="G357" s="1">
        <v>184127.61</v>
      </c>
      <c r="H357" s="1">
        <v>2819</v>
      </c>
      <c r="I357" s="1">
        <v>2344.2600000000002</v>
      </c>
      <c r="J357" s="1">
        <v>3879</v>
      </c>
      <c r="K357" s="1">
        <v>35.06</v>
      </c>
      <c r="L357" s="1">
        <v>77.61</v>
      </c>
      <c r="M357" s="1">
        <v>23</v>
      </c>
      <c r="N357" s="1">
        <v>12</v>
      </c>
      <c r="O357" s="1">
        <v>2.98</v>
      </c>
      <c r="P357" s="1">
        <v>9.83</v>
      </c>
      <c r="Q357" s="1">
        <v>13209.54</v>
      </c>
      <c r="R357" s="1">
        <v>1.33</v>
      </c>
      <c r="S357" s="1">
        <v>66267.070000000007</v>
      </c>
      <c r="T357" s="1">
        <v>90431.75</v>
      </c>
      <c r="U357" s="7"/>
    </row>
    <row r="358" spans="1:21" ht="12.75" x14ac:dyDescent="0.2">
      <c r="A358" s="1" t="s">
        <v>564</v>
      </c>
      <c r="B358" s="1" t="s">
        <v>129</v>
      </c>
      <c r="C358" s="1" t="s">
        <v>22</v>
      </c>
      <c r="D358" s="1" t="s">
        <v>34</v>
      </c>
      <c r="E358" s="1" t="s">
        <v>43</v>
      </c>
      <c r="F358" s="1" t="s">
        <v>54</v>
      </c>
      <c r="G358" s="1">
        <v>998691.26</v>
      </c>
      <c r="H358" s="1">
        <v>1566</v>
      </c>
      <c r="I358" s="1">
        <v>4199.1899999999996</v>
      </c>
      <c r="J358" s="1">
        <v>4578</v>
      </c>
      <c r="K358" s="1">
        <v>5.95</v>
      </c>
      <c r="L358" s="1">
        <v>70.42</v>
      </c>
      <c r="M358" s="1">
        <v>35</v>
      </c>
      <c r="N358" s="1">
        <v>8</v>
      </c>
      <c r="O358" s="1">
        <v>2.83</v>
      </c>
      <c r="P358" s="1">
        <v>26.55</v>
      </c>
      <c r="Q358" s="1">
        <v>69464.929999999993</v>
      </c>
      <c r="R358" s="1">
        <v>12.38</v>
      </c>
      <c r="S358" s="1">
        <v>28028.42</v>
      </c>
      <c r="T358" s="1">
        <v>331668.69</v>
      </c>
      <c r="U358" s="7"/>
    </row>
    <row r="359" spans="1:21" ht="12.75" x14ac:dyDescent="0.2">
      <c r="A359" s="1" t="s">
        <v>565</v>
      </c>
      <c r="B359" s="1" t="s">
        <v>110</v>
      </c>
      <c r="C359" s="1" t="s">
        <v>106</v>
      </c>
      <c r="D359" s="1" t="s">
        <v>67</v>
      </c>
      <c r="E359" s="1" t="s">
        <v>43</v>
      </c>
      <c r="F359" s="1" t="s">
        <v>30</v>
      </c>
      <c r="G359" s="1">
        <v>891032.19</v>
      </c>
      <c r="H359" s="1">
        <v>4584</v>
      </c>
      <c r="I359" s="1">
        <v>1067.8499999999999</v>
      </c>
      <c r="J359" s="1">
        <v>1227</v>
      </c>
      <c r="K359" s="1">
        <v>36.229999999999997</v>
      </c>
      <c r="L359" s="1">
        <v>61.56</v>
      </c>
      <c r="M359" s="1">
        <v>43</v>
      </c>
      <c r="N359" s="1">
        <v>10</v>
      </c>
      <c r="O359" s="1">
        <v>4.41</v>
      </c>
      <c r="P359" s="1">
        <v>1.83</v>
      </c>
      <c r="Q359" s="1">
        <v>26394.47</v>
      </c>
      <c r="R359" s="1">
        <v>4.5</v>
      </c>
      <c r="S359" s="1">
        <v>2203.04</v>
      </c>
      <c r="T359" s="1">
        <v>217880.75</v>
      </c>
      <c r="U359" s="7"/>
    </row>
    <row r="360" spans="1:21" ht="12.75" x14ac:dyDescent="0.2">
      <c r="A360" s="1" t="s">
        <v>566</v>
      </c>
      <c r="B360" s="1" t="s">
        <v>96</v>
      </c>
      <c r="C360" s="1" t="s">
        <v>106</v>
      </c>
      <c r="D360" s="1" t="s">
        <v>67</v>
      </c>
      <c r="E360" s="1" t="s">
        <v>43</v>
      </c>
      <c r="F360" s="1" t="s">
        <v>103</v>
      </c>
      <c r="G360" s="1">
        <v>747535.77</v>
      </c>
      <c r="H360" s="1">
        <v>3539</v>
      </c>
      <c r="I360" s="1">
        <v>2254.7800000000002</v>
      </c>
      <c r="J360" s="1">
        <v>1754</v>
      </c>
      <c r="K360" s="1">
        <v>25.49</v>
      </c>
      <c r="L360" s="1">
        <v>50.04</v>
      </c>
      <c r="M360" s="1">
        <v>38</v>
      </c>
      <c r="N360" s="1">
        <v>8</v>
      </c>
      <c r="O360" s="1">
        <v>4.16</v>
      </c>
      <c r="P360" s="1">
        <v>0.65</v>
      </c>
      <c r="Q360" s="1">
        <v>35002.410000000003</v>
      </c>
      <c r="R360" s="1">
        <v>14.17</v>
      </c>
      <c r="S360" s="1">
        <v>141520.60999999999</v>
      </c>
      <c r="T360" s="1">
        <v>494652.66</v>
      </c>
      <c r="U360" s="7"/>
    </row>
    <row r="361" spans="1:21" ht="12.75" x14ac:dyDescent="0.2">
      <c r="A361" s="1" t="s">
        <v>567</v>
      </c>
      <c r="B361" s="1" t="s">
        <v>159</v>
      </c>
      <c r="C361" s="1" t="s">
        <v>81</v>
      </c>
      <c r="D361" s="1" t="s">
        <v>42</v>
      </c>
      <c r="E361" s="1" t="s">
        <v>73</v>
      </c>
      <c r="F361" s="1" t="s">
        <v>64</v>
      </c>
      <c r="G361" s="1">
        <v>690732.23</v>
      </c>
      <c r="H361" s="1">
        <v>217</v>
      </c>
      <c r="I361" s="1">
        <v>3339.96</v>
      </c>
      <c r="J361" s="1">
        <v>1095</v>
      </c>
      <c r="K361" s="1">
        <v>34.19</v>
      </c>
      <c r="L361" s="1">
        <v>59.38</v>
      </c>
      <c r="M361" s="1">
        <v>13</v>
      </c>
      <c r="N361" s="1">
        <v>12</v>
      </c>
      <c r="O361" s="1">
        <v>3.53</v>
      </c>
      <c r="P361" s="1">
        <v>28.4</v>
      </c>
      <c r="Q361" s="1">
        <v>63596.39</v>
      </c>
      <c r="R361" s="1">
        <v>8.68</v>
      </c>
      <c r="S361" s="1">
        <v>110627.64</v>
      </c>
      <c r="T361" s="1">
        <v>443544.15</v>
      </c>
      <c r="U361" s="7"/>
    </row>
    <row r="362" spans="1:21" ht="12.75" x14ac:dyDescent="0.2">
      <c r="A362" s="1" t="s">
        <v>568</v>
      </c>
      <c r="B362" s="1" t="s">
        <v>569</v>
      </c>
      <c r="C362" s="1" t="s">
        <v>28</v>
      </c>
      <c r="D362" s="1" t="s">
        <v>48</v>
      </c>
      <c r="E362" s="1" t="s">
        <v>35</v>
      </c>
      <c r="F362" s="1" t="s">
        <v>103</v>
      </c>
      <c r="G362" s="1">
        <v>453623.16</v>
      </c>
      <c r="H362" s="1">
        <v>2609</v>
      </c>
      <c r="I362" s="1">
        <v>3510.28</v>
      </c>
      <c r="J362" s="1">
        <v>3342</v>
      </c>
      <c r="K362" s="1">
        <v>11.18</v>
      </c>
      <c r="L362" s="1">
        <v>62.17</v>
      </c>
      <c r="M362" s="1">
        <v>40</v>
      </c>
      <c r="N362" s="1">
        <v>10</v>
      </c>
      <c r="O362" s="1">
        <v>2.61</v>
      </c>
      <c r="P362" s="1">
        <v>14.82</v>
      </c>
      <c r="Q362" s="1">
        <v>33501.83</v>
      </c>
      <c r="R362" s="1">
        <v>14.57</v>
      </c>
      <c r="S362" s="1">
        <v>192395.42</v>
      </c>
      <c r="T362" s="1">
        <v>355024.44</v>
      </c>
      <c r="U362" s="7"/>
    </row>
    <row r="363" spans="1:21" ht="12.75" x14ac:dyDescent="0.2">
      <c r="A363" s="1" t="s">
        <v>570</v>
      </c>
      <c r="B363" s="1" t="s">
        <v>344</v>
      </c>
      <c r="C363" s="1" t="s">
        <v>106</v>
      </c>
      <c r="D363" s="1" t="s">
        <v>57</v>
      </c>
      <c r="E363" s="1" t="s">
        <v>24</v>
      </c>
      <c r="F363" s="1" t="s">
        <v>25</v>
      </c>
      <c r="G363" s="1">
        <v>676499.89</v>
      </c>
      <c r="H363" s="1">
        <v>1623</v>
      </c>
      <c r="I363" s="1">
        <v>1661.5</v>
      </c>
      <c r="J363" s="1">
        <v>9994</v>
      </c>
      <c r="K363" s="1">
        <v>9.44</v>
      </c>
      <c r="L363" s="1">
        <v>97.66</v>
      </c>
      <c r="M363" s="1">
        <v>18</v>
      </c>
      <c r="N363" s="1">
        <v>12</v>
      </c>
      <c r="O363" s="1">
        <v>3.22</v>
      </c>
      <c r="P363" s="1">
        <v>14.87</v>
      </c>
      <c r="Q363" s="1">
        <v>66115.259999999995</v>
      </c>
      <c r="R363" s="1">
        <v>13.63</v>
      </c>
      <c r="S363" s="1">
        <v>64784.67</v>
      </c>
      <c r="T363" s="1">
        <v>267138.96999999997</v>
      </c>
      <c r="U363" s="7"/>
    </row>
    <row r="364" spans="1:21" ht="12.75" x14ac:dyDescent="0.2">
      <c r="A364" s="1" t="s">
        <v>571</v>
      </c>
      <c r="B364" s="1" t="s">
        <v>119</v>
      </c>
      <c r="C364" s="1" t="s">
        <v>81</v>
      </c>
      <c r="D364" s="1" t="s">
        <v>57</v>
      </c>
      <c r="E364" s="1" t="s">
        <v>73</v>
      </c>
      <c r="F364" s="1" t="s">
        <v>64</v>
      </c>
      <c r="G364" s="1">
        <v>541926.77</v>
      </c>
      <c r="H364" s="1">
        <v>3829</v>
      </c>
      <c r="I364" s="1">
        <v>3248.12</v>
      </c>
      <c r="J364" s="1">
        <v>914</v>
      </c>
      <c r="K364" s="1">
        <v>46.26</v>
      </c>
      <c r="L364" s="1">
        <v>55.33</v>
      </c>
      <c r="M364" s="1">
        <v>19</v>
      </c>
      <c r="N364" s="1">
        <v>10</v>
      </c>
      <c r="O364" s="1">
        <v>3.03</v>
      </c>
      <c r="P364" s="1">
        <v>28.91</v>
      </c>
      <c r="Q364" s="1">
        <v>56248.71</v>
      </c>
      <c r="R364" s="1">
        <v>5.49</v>
      </c>
      <c r="S364" s="1">
        <v>18682.68</v>
      </c>
      <c r="T364" s="1">
        <v>439078.16</v>
      </c>
      <c r="U364" s="7"/>
    </row>
    <row r="365" spans="1:21" ht="12.75" x14ac:dyDescent="0.2">
      <c r="A365" s="1" t="s">
        <v>572</v>
      </c>
      <c r="B365" s="1" t="s">
        <v>553</v>
      </c>
      <c r="C365" s="1" t="s">
        <v>81</v>
      </c>
      <c r="D365" s="1" t="s">
        <v>53</v>
      </c>
      <c r="E365" s="1" t="s">
        <v>35</v>
      </c>
      <c r="F365" s="1" t="s">
        <v>30</v>
      </c>
      <c r="G365" s="1">
        <v>872880.43</v>
      </c>
      <c r="H365" s="1">
        <v>3917</v>
      </c>
      <c r="I365" s="1">
        <v>1393.46</v>
      </c>
      <c r="J365" s="1">
        <v>5976</v>
      </c>
      <c r="K365" s="1">
        <v>10.69</v>
      </c>
      <c r="L365" s="1">
        <v>95.09</v>
      </c>
      <c r="M365" s="1">
        <v>8</v>
      </c>
      <c r="N365" s="1">
        <v>10</v>
      </c>
      <c r="O365" s="1">
        <v>4.95</v>
      </c>
      <c r="P365" s="1">
        <v>3.99</v>
      </c>
      <c r="Q365" s="1">
        <v>23777.05</v>
      </c>
      <c r="R365" s="1">
        <v>6.9</v>
      </c>
      <c r="S365" s="1">
        <v>46503.98</v>
      </c>
      <c r="T365" s="1">
        <v>407429.14</v>
      </c>
      <c r="U365" s="7"/>
    </row>
    <row r="366" spans="1:21" ht="12.75" x14ac:dyDescent="0.2">
      <c r="A366" s="1" t="s">
        <v>573</v>
      </c>
      <c r="B366" s="1" t="s">
        <v>41</v>
      </c>
      <c r="C366" s="1" t="s">
        <v>94</v>
      </c>
      <c r="D366" s="1" t="s">
        <v>57</v>
      </c>
      <c r="E366" s="1" t="s">
        <v>43</v>
      </c>
      <c r="F366" s="1" t="s">
        <v>54</v>
      </c>
      <c r="G366" s="1">
        <v>357965.33</v>
      </c>
      <c r="H366" s="1">
        <v>3930</v>
      </c>
      <c r="I366" s="1">
        <v>4408.84</v>
      </c>
      <c r="J366" s="1">
        <v>693</v>
      </c>
      <c r="K366" s="1">
        <v>13.3</v>
      </c>
      <c r="L366" s="1">
        <v>50.83</v>
      </c>
      <c r="M366" s="1">
        <v>11</v>
      </c>
      <c r="N366" s="1">
        <v>8</v>
      </c>
      <c r="O366" s="1">
        <v>2.73</v>
      </c>
      <c r="P366" s="1">
        <v>28.67</v>
      </c>
      <c r="Q366" s="1">
        <v>88840.2</v>
      </c>
      <c r="R366" s="1">
        <v>3.68</v>
      </c>
      <c r="S366" s="1">
        <v>153797.07999999999</v>
      </c>
      <c r="T366" s="1">
        <v>352779.9</v>
      </c>
      <c r="U366" s="7"/>
    </row>
    <row r="367" spans="1:21" ht="12.75" x14ac:dyDescent="0.2">
      <c r="A367" s="1" t="s">
        <v>574</v>
      </c>
      <c r="B367" s="1" t="s">
        <v>170</v>
      </c>
      <c r="C367" s="1" t="s">
        <v>94</v>
      </c>
      <c r="D367" s="1" t="s">
        <v>57</v>
      </c>
      <c r="E367" s="1" t="s">
        <v>43</v>
      </c>
      <c r="F367" s="1" t="s">
        <v>36</v>
      </c>
      <c r="G367" s="1">
        <v>579728.99</v>
      </c>
      <c r="H367" s="1">
        <v>528</v>
      </c>
      <c r="I367" s="1">
        <v>1419.58</v>
      </c>
      <c r="J367" s="1">
        <v>7541</v>
      </c>
      <c r="K367" s="1">
        <v>40</v>
      </c>
      <c r="L367" s="1">
        <v>65.5</v>
      </c>
      <c r="M367" s="1">
        <v>16</v>
      </c>
      <c r="N367" s="1">
        <v>12</v>
      </c>
      <c r="O367" s="1">
        <v>3.1</v>
      </c>
      <c r="P367" s="1">
        <v>8.4499999999999993</v>
      </c>
      <c r="Q367" s="1">
        <v>98120.3</v>
      </c>
      <c r="R367" s="1">
        <v>13.98</v>
      </c>
      <c r="S367" s="1">
        <v>82638.98</v>
      </c>
      <c r="T367" s="1">
        <v>179768.35</v>
      </c>
      <c r="U367" s="7"/>
    </row>
    <row r="368" spans="1:21" ht="12.75" x14ac:dyDescent="0.2">
      <c r="A368" s="1" t="s">
        <v>575</v>
      </c>
      <c r="B368" s="1" t="s">
        <v>96</v>
      </c>
      <c r="C368" s="1" t="s">
        <v>23</v>
      </c>
      <c r="D368" s="1" t="s">
        <v>72</v>
      </c>
      <c r="E368" s="1" t="s">
        <v>35</v>
      </c>
      <c r="F368" s="1" t="s">
        <v>25</v>
      </c>
      <c r="G368" s="1">
        <v>189879.21</v>
      </c>
      <c r="H368" s="1">
        <v>2493</v>
      </c>
      <c r="I368" s="1">
        <v>4776.1000000000004</v>
      </c>
      <c r="J368" s="1">
        <v>6947</v>
      </c>
      <c r="K368" s="1">
        <v>36.590000000000003</v>
      </c>
      <c r="L368" s="1">
        <v>61.95</v>
      </c>
      <c r="M368" s="1">
        <v>5</v>
      </c>
      <c r="N368" s="1">
        <v>12</v>
      </c>
      <c r="O368" s="1">
        <v>3.46</v>
      </c>
      <c r="P368" s="1">
        <v>10.65</v>
      </c>
      <c r="Q368" s="1">
        <v>19942.490000000002</v>
      </c>
      <c r="R368" s="1">
        <v>1.41</v>
      </c>
      <c r="S368" s="1">
        <v>70612.11</v>
      </c>
      <c r="T368" s="1">
        <v>165855.06</v>
      </c>
      <c r="U368" s="7"/>
    </row>
    <row r="369" spans="1:21" ht="12.75" x14ac:dyDescent="0.2">
      <c r="A369" s="1" t="s">
        <v>576</v>
      </c>
      <c r="B369" s="1" t="s">
        <v>292</v>
      </c>
      <c r="C369" s="1" t="s">
        <v>51</v>
      </c>
      <c r="D369" s="1" t="s">
        <v>42</v>
      </c>
      <c r="E369" s="1" t="s">
        <v>73</v>
      </c>
      <c r="F369" s="1" t="s">
        <v>103</v>
      </c>
      <c r="G369" s="1">
        <v>733731.56</v>
      </c>
      <c r="H369" s="1">
        <v>4157</v>
      </c>
      <c r="I369" s="1">
        <v>2751.56</v>
      </c>
      <c r="J369" s="1">
        <v>2450</v>
      </c>
      <c r="K369" s="1">
        <v>44.05</v>
      </c>
      <c r="L369" s="1">
        <v>84.24</v>
      </c>
      <c r="M369" s="1">
        <v>36</v>
      </c>
      <c r="N369" s="1">
        <v>10</v>
      </c>
      <c r="O369" s="1">
        <v>3</v>
      </c>
      <c r="P369" s="1">
        <v>11.34</v>
      </c>
      <c r="Q369" s="1">
        <v>99508.02</v>
      </c>
      <c r="R369" s="1">
        <v>6.62</v>
      </c>
      <c r="S369" s="1">
        <v>143714.31</v>
      </c>
      <c r="T369" s="1">
        <v>168488.59</v>
      </c>
      <c r="U369" s="7"/>
    </row>
    <row r="370" spans="1:21" ht="12.75" x14ac:dyDescent="0.2">
      <c r="A370" s="1" t="s">
        <v>577</v>
      </c>
      <c r="B370" s="1" t="s">
        <v>528</v>
      </c>
      <c r="C370" s="1" t="s">
        <v>51</v>
      </c>
      <c r="D370" s="1" t="s">
        <v>57</v>
      </c>
      <c r="E370" s="1" t="s">
        <v>35</v>
      </c>
      <c r="F370" s="1" t="s">
        <v>103</v>
      </c>
      <c r="G370" s="1">
        <v>115619.06</v>
      </c>
      <c r="H370" s="1">
        <v>2197</v>
      </c>
      <c r="I370" s="1">
        <v>806.46</v>
      </c>
      <c r="J370" s="1">
        <v>6756</v>
      </c>
      <c r="K370" s="1">
        <v>16.16</v>
      </c>
      <c r="L370" s="1">
        <v>68.12</v>
      </c>
      <c r="M370" s="1">
        <v>21</v>
      </c>
      <c r="N370" s="1">
        <v>8</v>
      </c>
      <c r="O370" s="1">
        <v>2.94</v>
      </c>
      <c r="P370" s="1">
        <v>11.89</v>
      </c>
      <c r="Q370" s="1">
        <v>64338.35</v>
      </c>
      <c r="R370" s="1">
        <v>0.96</v>
      </c>
      <c r="S370" s="1">
        <v>161183.53</v>
      </c>
      <c r="T370" s="1">
        <v>448665.88</v>
      </c>
      <c r="U370" s="7"/>
    </row>
    <row r="371" spans="1:21" ht="12.75" x14ac:dyDescent="0.2">
      <c r="A371" s="1" t="s">
        <v>578</v>
      </c>
      <c r="B371" s="1" t="s">
        <v>87</v>
      </c>
      <c r="C371" s="1" t="s">
        <v>51</v>
      </c>
      <c r="D371" s="1" t="s">
        <v>23</v>
      </c>
      <c r="E371" s="1" t="s">
        <v>73</v>
      </c>
      <c r="F371" s="1" t="s">
        <v>30</v>
      </c>
      <c r="G371" s="1">
        <v>955791.51</v>
      </c>
      <c r="H371" s="1">
        <v>536</v>
      </c>
      <c r="I371" s="1">
        <v>2460.39</v>
      </c>
      <c r="J371" s="1">
        <v>1433</v>
      </c>
      <c r="K371" s="1">
        <v>20.67</v>
      </c>
      <c r="L371" s="1">
        <v>88.69</v>
      </c>
      <c r="M371" s="1">
        <v>16</v>
      </c>
      <c r="N371" s="1">
        <v>8</v>
      </c>
      <c r="O371" s="1">
        <v>4.12</v>
      </c>
      <c r="P371" s="1">
        <v>-5.85</v>
      </c>
      <c r="Q371" s="1">
        <v>44602.76</v>
      </c>
      <c r="R371" s="1">
        <v>5.54</v>
      </c>
      <c r="S371" s="1">
        <v>135730.07999999999</v>
      </c>
      <c r="T371" s="1">
        <v>382007.62</v>
      </c>
      <c r="U371" s="7"/>
    </row>
    <row r="372" spans="1:21" ht="12.75" x14ac:dyDescent="0.2">
      <c r="A372" s="1" t="s">
        <v>579</v>
      </c>
      <c r="B372" s="1" t="s">
        <v>288</v>
      </c>
      <c r="C372" s="1" t="s">
        <v>94</v>
      </c>
      <c r="D372" s="1" t="s">
        <v>53</v>
      </c>
      <c r="E372" s="1" t="s">
        <v>73</v>
      </c>
      <c r="F372" s="1" t="s">
        <v>25</v>
      </c>
      <c r="G372" s="1">
        <v>220487.94</v>
      </c>
      <c r="H372" s="1">
        <v>4252</v>
      </c>
      <c r="I372" s="1">
        <v>1206.57</v>
      </c>
      <c r="J372" s="1">
        <v>6001</v>
      </c>
      <c r="K372" s="1">
        <v>28.98</v>
      </c>
      <c r="L372" s="1">
        <v>50.15</v>
      </c>
      <c r="M372" s="1">
        <v>45</v>
      </c>
      <c r="N372" s="1">
        <v>10</v>
      </c>
      <c r="O372" s="1">
        <v>2.57</v>
      </c>
      <c r="P372" s="1">
        <v>21.26</v>
      </c>
      <c r="Q372" s="1">
        <v>60152.480000000003</v>
      </c>
      <c r="R372" s="1">
        <v>6.84</v>
      </c>
      <c r="S372" s="1">
        <v>170830.5</v>
      </c>
      <c r="T372" s="1">
        <v>48564.99</v>
      </c>
      <c r="U372" s="7"/>
    </row>
    <row r="373" spans="1:21" ht="12.75" x14ac:dyDescent="0.2">
      <c r="A373" s="1" t="s">
        <v>580</v>
      </c>
      <c r="B373" s="1" t="s">
        <v>164</v>
      </c>
      <c r="C373" s="1" t="s">
        <v>22</v>
      </c>
      <c r="D373" s="1" t="s">
        <v>72</v>
      </c>
      <c r="E373" s="1" t="s">
        <v>24</v>
      </c>
      <c r="F373" s="1" t="s">
        <v>54</v>
      </c>
      <c r="G373" s="1">
        <v>898945.01</v>
      </c>
      <c r="H373" s="1">
        <v>1244</v>
      </c>
      <c r="I373" s="1">
        <v>1806.31</v>
      </c>
      <c r="J373" s="1">
        <v>1343</v>
      </c>
      <c r="K373" s="1">
        <v>46.24</v>
      </c>
      <c r="L373" s="1">
        <v>52.86</v>
      </c>
      <c r="M373" s="1">
        <v>8</v>
      </c>
      <c r="N373" s="1">
        <v>8</v>
      </c>
      <c r="O373" s="1">
        <v>4.82</v>
      </c>
      <c r="P373" s="1">
        <v>11.83</v>
      </c>
      <c r="Q373" s="1">
        <v>75018.33</v>
      </c>
      <c r="R373" s="1">
        <v>11.05</v>
      </c>
      <c r="S373" s="1">
        <v>189760.78</v>
      </c>
      <c r="T373" s="1">
        <v>60716.27</v>
      </c>
      <c r="U373" s="7"/>
    </row>
    <row r="374" spans="1:21" ht="12.75" x14ac:dyDescent="0.2">
      <c r="A374" s="1" t="s">
        <v>581</v>
      </c>
      <c r="B374" s="1" t="s">
        <v>78</v>
      </c>
      <c r="C374" s="1" t="s">
        <v>81</v>
      </c>
      <c r="D374" s="1" t="s">
        <v>48</v>
      </c>
      <c r="E374" s="1" t="s">
        <v>35</v>
      </c>
      <c r="F374" s="1" t="s">
        <v>64</v>
      </c>
      <c r="G374" s="1">
        <v>927302.38</v>
      </c>
      <c r="H374" s="1">
        <v>4326</v>
      </c>
      <c r="I374" s="1">
        <v>1079.2</v>
      </c>
      <c r="J374" s="1">
        <v>1300</v>
      </c>
      <c r="K374" s="1">
        <v>47.62</v>
      </c>
      <c r="L374" s="1">
        <v>99.07</v>
      </c>
      <c r="M374" s="1">
        <v>29</v>
      </c>
      <c r="N374" s="1">
        <v>10</v>
      </c>
      <c r="O374" s="1">
        <v>4.28</v>
      </c>
      <c r="P374" s="1">
        <v>20.87</v>
      </c>
      <c r="Q374" s="1">
        <v>84394.31</v>
      </c>
      <c r="R374" s="1">
        <v>14.77</v>
      </c>
      <c r="S374" s="1">
        <v>158072.13</v>
      </c>
      <c r="T374" s="1">
        <v>369808.91</v>
      </c>
      <c r="U374" s="7"/>
    </row>
    <row r="375" spans="1:21" ht="12.75" x14ac:dyDescent="0.2">
      <c r="A375" s="1" t="s">
        <v>582</v>
      </c>
      <c r="B375" s="1" t="s">
        <v>217</v>
      </c>
      <c r="C375" s="1" t="s">
        <v>39</v>
      </c>
      <c r="D375" s="1" t="s">
        <v>48</v>
      </c>
      <c r="E375" s="1" t="s">
        <v>43</v>
      </c>
      <c r="F375" s="1" t="s">
        <v>54</v>
      </c>
      <c r="G375" s="1">
        <v>317144.94</v>
      </c>
      <c r="H375" s="1">
        <v>3043</v>
      </c>
      <c r="I375" s="1">
        <v>525.33000000000004</v>
      </c>
      <c r="J375" s="1">
        <v>3181</v>
      </c>
      <c r="K375" s="1">
        <v>22.05</v>
      </c>
      <c r="L375" s="1">
        <v>74.709999999999994</v>
      </c>
      <c r="M375" s="1">
        <v>21</v>
      </c>
      <c r="N375" s="1">
        <v>12</v>
      </c>
      <c r="O375" s="1">
        <v>3.36</v>
      </c>
      <c r="P375" s="1">
        <v>18.760000000000002</v>
      </c>
      <c r="Q375" s="1">
        <v>71166.86</v>
      </c>
      <c r="R375" s="1">
        <v>5.29</v>
      </c>
      <c r="S375" s="1">
        <v>98878.91</v>
      </c>
      <c r="T375" s="1">
        <v>358792.26</v>
      </c>
      <c r="U375" s="7"/>
    </row>
    <row r="376" spans="1:21" ht="12.75" x14ac:dyDescent="0.2">
      <c r="A376" s="1" t="s">
        <v>583</v>
      </c>
      <c r="B376" s="1" t="s">
        <v>153</v>
      </c>
      <c r="C376" s="1" t="s">
        <v>94</v>
      </c>
      <c r="D376" s="1" t="s">
        <v>67</v>
      </c>
      <c r="E376" s="1" t="s">
        <v>35</v>
      </c>
      <c r="F376" s="1" t="s">
        <v>103</v>
      </c>
      <c r="G376" s="1">
        <v>566407.05000000005</v>
      </c>
      <c r="H376" s="1">
        <v>3958</v>
      </c>
      <c r="I376" s="1">
        <v>2137.09</v>
      </c>
      <c r="J376" s="1">
        <v>9749</v>
      </c>
      <c r="K376" s="1">
        <v>5.0199999999999996</v>
      </c>
      <c r="L376" s="1">
        <v>98.44</v>
      </c>
      <c r="M376" s="1">
        <v>26</v>
      </c>
      <c r="N376" s="1">
        <v>10</v>
      </c>
      <c r="O376" s="1">
        <v>2.97</v>
      </c>
      <c r="P376" s="1">
        <v>-8.3000000000000007</v>
      </c>
      <c r="Q376" s="1">
        <v>32978.129999999997</v>
      </c>
      <c r="R376" s="1">
        <v>12.99</v>
      </c>
      <c r="S376" s="1">
        <v>36196.94</v>
      </c>
      <c r="T376" s="1">
        <v>17155.71</v>
      </c>
      <c r="U376" s="7"/>
    </row>
    <row r="377" spans="1:21" ht="12.75" x14ac:dyDescent="0.2">
      <c r="A377" s="1" t="s">
        <v>584</v>
      </c>
      <c r="B377" s="1" t="s">
        <v>147</v>
      </c>
      <c r="C377" s="1" t="s">
        <v>81</v>
      </c>
      <c r="D377" s="1" t="s">
        <v>67</v>
      </c>
      <c r="E377" s="1" t="s">
        <v>24</v>
      </c>
      <c r="F377" s="1" t="s">
        <v>36</v>
      </c>
      <c r="G377" s="1">
        <v>308406.67</v>
      </c>
      <c r="H377" s="1">
        <v>4735</v>
      </c>
      <c r="I377" s="1">
        <v>4771.7700000000004</v>
      </c>
      <c r="J377" s="1">
        <v>8508</v>
      </c>
      <c r="K377" s="1">
        <v>4.25</v>
      </c>
      <c r="L377" s="1">
        <v>98.46</v>
      </c>
      <c r="M377" s="1">
        <v>6</v>
      </c>
      <c r="N377" s="1">
        <v>12</v>
      </c>
      <c r="O377" s="1">
        <v>2.93</v>
      </c>
      <c r="P377" s="1">
        <v>-2.5099999999999998</v>
      </c>
      <c r="Q377" s="1">
        <v>84623.15</v>
      </c>
      <c r="R377" s="1">
        <v>4.84</v>
      </c>
      <c r="S377" s="1">
        <v>176894.72</v>
      </c>
      <c r="T377" s="1">
        <v>35003.300000000003</v>
      </c>
      <c r="U377" s="7"/>
    </row>
    <row r="378" spans="1:21" ht="12.75" x14ac:dyDescent="0.2">
      <c r="A378" s="1" t="s">
        <v>585</v>
      </c>
      <c r="B378" s="1" t="s">
        <v>298</v>
      </c>
      <c r="C378" s="1" t="s">
        <v>22</v>
      </c>
      <c r="D378" s="1" t="s">
        <v>72</v>
      </c>
      <c r="E378" s="1" t="s">
        <v>73</v>
      </c>
      <c r="F378" s="1" t="s">
        <v>103</v>
      </c>
      <c r="G378" s="1">
        <v>352373.57</v>
      </c>
      <c r="H378" s="1">
        <v>1626</v>
      </c>
      <c r="I378" s="1">
        <v>2590.92</v>
      </c>
      <c r="J378" s="1">
        <v>9469</v>
      </c>
      <c r="K378" s="1">
        <v>4.01</v>
      </c>
      <c r="L378" s="1">
        <v>87.07</v>
      </c>
      <c r="M378" s="1">
        <v>35</v>
      </c>
      <c r="N378" s="1">
        <v>12</v>
      </c>
      <c r="O378" s="1">
        <v>3.49</v>
      </c>
      <c r="P378" s="1">
        <v>-9.68</v>
      </c>
      <c r="Q378" s="1">
        <v>28619.46</v>
      </c>
      <c r="R378" s="1">
        <v>13.34</v>
      </c>
      <c r="S378" s="1">
        <v>71282.039999999994</v>
      </c>
      <c r="T378" s="1">
        <v>306234.8</v>
      </c>
      <c r="U378" s="7"/>
    </row>
    <row r="379" spans="1:21" ht="12.75" x14ac:dyDescent="0.2">
      <c r="A379" s="1" t="s">
        <v>586</v>
      </c>
      <c r="B379" s="1" t="s">
        <v>326</v>
      </c>
      <c r="C379" s="1" t="s">
        <v>81</v>
      </c>
      <c r="D379" s="1" t="s">
        <v>67</v>
      </c>
      <c r="E379" s="1" t="s">
        <v>43</v>
      </c>
      <c r="F379" s="1" t="s">
        <v>103</v>
      </c>
      <c r="G379" s="1">
        <v>804900.11</v>
      </c>
      <c r="H379" s="1">
        <v>3004</v>
      </c>
      <c r="I379" s="1">
        <v>3606.1</v>
      </c>
      <c r="J379" s="1">
        <v>9807</v>
      </c>
      <c r="K379" s="1">
        <v>35.200000000000003</v>
      </c>
      <c r="L379" s="1">
        <v>63.95</v>
      </c>
      <c r="M379" s="1">
        <v>26</v>
      </c>
      <c r="N379" s="1">
        <v>12</v>
      </c>
      <c r="O379" s="1">
        <v>4.45</v>
      </c>
      <c r="P379" s="1">
        <v>22.96</v>
      </c>
      <c r="Q379" s="1">
        <v>39519.410000000003</v>
      </c>
      <c r="R379" s="1">
        <v>13.04</v>
      </c>
      <c r="S379" s="1">
        <v>188191.83</v>
      </c>
      <c r="T379" s="1">
        <v>412102.26</v>
      </c>
      <c r="U379" s="7"/>
    </row>
    <row r="380" spans="1:21" ht="12.75" x14ac:dyDescent="0.2">
      <c r="A380" s="1" t="s">
        <v>587</v>
      </c>
      <c r="B380" s="1" t="s">
        <v>588</v>
      </c>
      <c r="C380" s="1" t="s">
        <v>106</v>
      </c>
      <c r="D380" s="1" t="s">
        <v>42</v>
      </c>
      <c r="E380" s="1" t="s">
        <v>35</v>
      </c>
      <c r="F380" s="1" t="s">
        <v>64</v>
      </c>
      <c r="G380" s="1">
        <v>321695.49</v>
      </c>
      <c r="H380" s="1">
        <v>1936</v>
      </c>
      <c r="I380" s="1">
        <v>2044.6</v>
      </c>
      <c r="J380" s="1">
        <v>8732</v>
      </c>
      <c r="K380" s="1">
        <v>21.89</v>
      </c>
      <c r="L380" s="1">
        <v>53.24</v>
      </c>
      <c r="M380" s="1">
        <v>25</v>
      </c>
      <c r="N380" s="1">
        <v>10</v>
      </c>
      <c r="O380" s="1">
        <v>3.79</v>
      </c>
      <c r="P380" s="1">
        <v>1.53</v>
      </c>
      <c r="Q380" s="1">
        <v>97885.34</v>
      </c>
      <c r="R380" s="1">
        <v>4.66</v>
      </c>
      <c r="S380" s="1">
        <v>106357.78</v>
      </c>
      <c r="T380" s="1">
        <v>461540.03</v>
      </c>
      <c r="U380" s="7"/>
    </row>
    <row r="381" spans="1:21" ht="12.75" x14ac:dyDescent="0.2">
      <c r="A381" s="1" t="s">
        <v>589</v>
      </c>
      <c r="B381" s="1" t="s">
        <v>265</v>
      </c>
      <c r="C381" s="1" t="s">
        <v>28</v>
      </c>
      <c r="D381" s="1" t="s">
        <v>57</v>
      </c>
      <c r="E381" s="1" t="s">
        <v>24</v>
      </c>
      <c r="F381" s="1" t="s">
        <v>30</v>
      </c>
      <c r="G381" s="1">
        <v>490810.66</v>
      </c>
      <c r="H381" s="1">
        <v>4421</v>
      </c>
      <c r="I381" s="1">
        <v>4987.7299999999996</v>
      </c>
      <c r="J381" s="1">
        <v>7990</v>
      </c>
      <c r="K381" s="1">
        <v>25.03</v>
      </c>
      <c r="L381" s="1">
        <v>53.98</v>
      </c>
      <c r="M381" s="1">
        <v>17</v>
      </c>
      <c r="N381" s="1">
        <v>12</v>
      </c>
      <c r="O381" s="1">
        <v>4.58</v>
      </c>
      <c r="P381" s="1">
        <v>1.36</v>
      </c>
      <c r="Q381" s="1">
        <v>92398.74</v>
      </c>
      <c r="R381" s="1">
        <v>12.7</v>
      </c>
      <c r="S381" s="1">
        <v>63647.37</v>
      </c>
      <c r="T381" s="1">
        <v>120977.16</v>
      </c>
      <c r="U381" s="7"/>
    </row>
    <row r="382" spans="1:21" ht="12.75" x14ac:dyDescent="0.2">
      <c r="A382" s="1" t="s">
        <v>590</v>
      </c>
      <c r="B382" s="1" t="s">
        <v>397</v>
      </c>
      <c r="C382" s="1" t="s">
        <v>39</v>
      </c>
      <c r="D382" s="1" t="s">
        <v>57</v>
      </c>
      <c r="E382" s="1" t="s">
        <v>43</v>
      </c>
      <c r="F382" s="1" t="s">
        <v>103</v>
      </c>
      <c r="G382" s="1">
        <v>913396.34</v>
      </c>
      <c r="H382" s="1">
        <v>4538</v>
      </c>
      <c r="I382" s="1">
        <v>1160.98</v>
      </c>
      <c r="J382" s="1">
        <v>5177</v>
      </c>
      <c r="K382" s="1">
        <v>12.34</v>
      </c>
      <c r="L382" s="1">
        <v>71.099999999999994</v>
      </c>
      <c r="M382" s="1">
        <v>47</v>
      </c>
      <c r="N382" s="1">
        <v>12</v>
      </c>
      <c r="O382" s="1">
        <v>2.5</v>
      </c>
      <c r="P382" s="1">
        <v>-5.75</v>
      </c>
      <c r="Q382" s="1">
        <v>32437.57</v>
      </c>
      <c r="R382" s="1">
        <v>8.06</v>
      </c>
      <c r="S382" s="1">
        <v>16708.57</v>
      </c>
      <c r="T382" s="1">
        <v>114555.41</v>
      </c>
      <c r="U382" s="7"/>
    </row>
    <row r="383" spans="1:21" ht="12.75" x14ac:dyDescent="0.2">
      <c r="A383" s="1" t="s">
        <v>591</v>
      </c>
      <c r="B383" s="1" t="s">
        <v>133</v>
      </c>
      <c r="C383" s="1" t="s">
        <v>33</v>
      </c>
      <c r="D383" s="1" t="s">
        <v>23</v>
      </c>
      <c r="E383" s="1" t="s">
        <v>35</v>
      </c>
      <c r="F383" s="1" t="s">
        <v>103</v>
      </c>
      <c r="G383" s="1">
        <v>65480.99</v>
      </c>
      <c r="H383" s="1">
        <v>277</v>
      </c>
      <c r="I383" s="1">
        <v>756</v>
      </c>
      <c r="J383" s="1">
        <v>4451</v>
      </c>
      <c r="K383" s="1">
        <v>48.71</v>
      </c>
      <c r="L383" s="1">
        <v>58.27</v>
      </c>
      <c r="M383" s="1">
        <v>42</v>
      </c>
      <c r="N383" s="1">
        <v>10</v>
      </c>
      <c r="O383" s="1">
        <v>2.79</v>
      </c>
      <c r="P383" s="1">
        <v>8.69</v>
      </c>
      <c r="Q383" s="1">
        <v>890.36</v>
      </c>
      <c r="R383" s="1">
        <v>8.36</v>
      </c>
      <c r="S383" s="1">
        <v>9239.5300000000007</v>
      </c>
      <c r="T383" s="1">
        <v>278320.56</v>
      </c>
      <c r="U383" s="7"/>
    </row>
    <row r="384" spans="1:21" ht="12.75" x14ac:dyDescent="0.2">
      <c r="A384" s="1" t="s">
        <v>592</v>
      </c>
      <c r="B384" s="1" t="s">
        <v>233</v>
      </c>
      <c r="C384" s="1" t="s">
        <v>94</v>
      </c>
      <c r="D384" s="1" t="s">
        <v>72</v>
      </c>
      <c r="E384" s="1" t="s">
        <v>24</v>
      </c>
      <c r="F384" s="1" t="s">
        <v>64</v>
      </c>
      <c r="G384" s="1">
        <v>937402.83</v>
      </c>
      <c r="H384" s="1">
        <v>4277</v>
      </c>
      <c r="I384" s="1">
        <v>3252.7</v>
      </c>
      <c r="J384" s="1">
        <v>2657</v>
      </c>
      <c r="K384" s="1">
        <v>12.87</v>
      </c>
      <c r="L384" s="1">
        <v>68.040000000000006</v>
      </c>
      <c r="M384" s="1">
        <v>29</v>
      </c>
      <c r="N384" s="1">
        <v>12</v>
      </c>
      <c r="O384" s="1">
        <v>4.18</v>
      </c>
      <c r="P384" s="1">
        <v>-4.32</v>
      </c>
      <c r="Q384" s="1">
        <v>75170.210000000006</v>
      </c>
      <c r="R384" s="1">
        <v>9.56</v>
      </c>
      <c r="S384" s="1">
        <v>33381.29</v>
      </c>
      <c r="T384" s="1">
        <v>65286.21</v>
      </c>
      <c r="U384" s="7"/>
    </row>
    <row r="385" spans="1:21" ht="12.75" x14ac:dyDescent="0.2">
      <c r="A385" s="1" t="s">
        <v>593</v>
      </c>
      <c r="B385" s="1" t="s">
        <v>326</v>
      </c>
      <c r="C385" s="1" t="s">
        <v>51</v>
      </c>
      <c r="D385" s="1" t="s">
        <v>23</v>
      </c>
      <c r="E385" s="1" t="s">
        <v>24</v>
      </c>
      <c r="F385" s="1" t="s">
        <v>54</v>
      </c>
      <c r="G385" s="1">
        <v>849241.66</v>
      </c>
      <c r="H385" s="1">
        <v>1420</v>
      </c>
      <c r="I385" s="1">
        <v>3830.38</v>
      </c>
      <c r="J385" s="1">
        <v>9589</v>
      </c>
      <c r="K385" s="1">
        <v>7.27</v>
      </c>
      <c r="L385" s="1">
        <v>86.64</v>
      </c>
      <c r="M385" s="1">
        <v>30</v>
      </c>
      <c r="N385" s="1">
        <v>8</v>
      </c>
      <c r="O385" s="1">
        <v>3.32</v>
      </c>
      <c r="P385" s="1">
        <v>-8.39</v>
      </c>
      <c r="Q385" s="1">
        <v>15599.29</v>
      </c>
      <c r="R385" s="1">
        <v>14.02</v>
      </c>
      <c r="S385" s="1">
        <v>12820.7</v>
      </c>
      <c r="T385" s="1">
        <v>319444</v>
      </c>
      <c r="U385" s="7"/>
    </row>
    <row r="386" spans="1:21" ht="12.75" x14ac:dyDescent="0.2">
      <c r="A386" s="1" t="s">
        <v>594</v>
      </c>
      <c r="B386" s="1" t="s">
        <v>595</v>
      </c>
      <c r="C386" s="1" t="s">
        <v>22</v>
      </c>
      <c r="D386" s="1" t="s">
        <v>67</v>
      </c>
      <c r="E386" s="1" t="s">
        <v>43</v>
      </c>
      <c r="F386" s="1" t="s">
        <v>54</v>
      </c>
      <c r="G386" s="1">
        <v>280835.71999999997</v>
      </c>
      <c r="H386" s="1">
        <v>4643</v>
      </c>
      <c r="I386" s="1">
        <v>1582.48</v>
      </c>
      <c r="J386" s="1">
        <v>4115</v>
      </c>
      <c r="K386" s="1">
        <v>43.51</v>
      </c>
      <c r="L386" s="1">
        <v>95.85</v>
      </c>
      <c r="M386" s="1">
        <v>29</v>
      </c>
      <c r="N386" s="1">
        <v>10</v>
      </c>
      <c r="O386" s="1">
        <v>2.59</v>
      </c>
      <c r="P386" s="1">
        <v>19.63</v>
      </c>
      <c r="Q386" s="1">
        <v>59703.31</v>
      </c>
      <c r="R386" s="1">
        <v>13.2</v>
      </c>
      <c r="S386" s="1">
        <v>41839.03</v>
      </c>
      <c r="T386" s="1">
        <v>340552.9</v>
      </c>
      <c r="U386" s="7"/>
    </row>
    <row r="387" spans="1:21" ht="12.75" x14ac:dyDescent="0.2">
      <c r="A387" s="1" t="s">
        <v>596</v>
      </c>
      <c r="B387" s="1" t="s">
        <v>375</v>
      </c>
      <c r="C387" s="1" t="s">
        <v>23</v>
      </c>
      <c r="D387" s="1" t="s">
        <v>23</v>
      </c>
      <c r="E387" s="1" t="s">
        <v>43</v>
      </c>
      <c r="F387" s="1" t="s">
        <v>30</v>
      </c>
      <c r="G387" s="1">
        <v>793744.65</v>
      </c>
      <c r="H387" s="1">
        <v>4106</v>
      </c>
      <c r="I387" s="1">
        <v>847.89</v>
      </c>
      <c r="J387" s="1">
        <v>5077</v>
      </c>
      <c r="K387" s="1">
        <v>21.65</v>
      </c>
      <c r="L387" s="1">
        <v>72.31</v>
      </c>
      <c r="M387" s="1">
        <v>16</v>
      </c>
      <c r="N387" s="1">
        <v>8</v>
      </c>
      <c r="O387" s="1">
        <v>2.88</v>
      </c>
      <c r="P387" s="1">
        <v>0.06</v>
      </c>
      <c r="Q387" s="1">
        <v>9769.6299999999992</v>
      </c>
      <c r="R387" s="1">
        <v>4.74</v>
      </c>
      <c r="S387" s="1">
        <v>187521.21</v>
      </c>
      <c r="T387" s="1">
        <v>257476.8</v>
      </c>
      <c r="U387" s="7"/>
    </row>
    <row r="388" spans="1:21" ht="12.75" x14ac:dyDescent="0.2">
      <c r="A388" s="1" t="s">
        <v>597</v>
      </c>
      <c r="B388" s="1" t="s">
        <v>598</v>
      </c>
      <c r="C388" s="1" t="s">
        <v>23</v>
      </c>
      <c r="D388" s="1" t="s">
        <v>72</v>
      </c>
      <c r="E388" s="1" t="s">
        <v>73</v>
      </c>
      <c r="F388" s="1" t="s">
        <v>54</v>
      </c>
      <c r="G388" s="1">
        <v>865884.42</v>
      </c>
      <c r="H388" s="1">
        <v>4828</v>
      </c>
      <c r="I388" s="1">
        <v>4641.7700000000004</v>
      </c>
      <c r="J388" s="1">
        <v>6792</v>
      </c>
      <c r="K388" s="1">
        <v>8.4700000000000006</v>
      </c>
      <c r="L388" s="1">
        <v>52.56</v>
      </c>
      <c r="M388" s="1">
        <v>18</v>
      </c>
      <c r="N388" s="1">
        <v>12</v>
      </c>
      <c r="O388" s="1">
        <v>3.03</v>
      </c>
      <c r="P388" s="1">
        <v>1.96</v>
      </c>
      <c r="Q388" s="1">
        <v>48638.559999999998</v>
      </c>
      <c r="R388" s="1">
        <v>3.68</v>
      </c>
      <c r="S388" s="1">
        <v>188797.59</v>
      </c>
      <c r="T388" s="1">
        <v>437824.71</v>
      </c>
      <c r="U388" s="7"/>
    </row>
    <row r="389" spans="1:21" ht="12.75" x14ac:dyDescent="0.2">
      <c r="A389" s="1" t="s">
        <v>599</v>
      </c>
      <c r="B389" s="1" t="s">
        <v>598</v>
      </c>
      <c r="C389" s="1" t="s">
        <v>28</v>
      </c>
      <c r="D389" s="1" t="s">
        <v>48</v>
      </c>
      <c r="E389" s="1" t="s">
        <v>24</v>
      </c>
      <c r="F389" s="1" t="s">
        <v>103</v>
      </c>
      <c r="G389" s="1">
        <v>171768.75</v>
      </c>
      <c r="H389" s="1">
        <v>1563</v>
      </c>
      <c r="I389" s="1">
        <v>2919.17</v>
      </c>
      <c r="J389" s="1">
        <v>3824</v>
      </c>
      <c r="K389" s="1">
        <v>2.77</v>
      </c>
      <c r="L389" s="1">
        <v>81.17</v>
      </c>
      <c r="M389" s="1">
        <v>50</v>
      </c>
      <c r="N389" s="1">
        <v>10</v>
      </c>
      <c r="O389" s="1">
        <v>4.16</v>
      </c>
      <c r="P389" s="1">
        <v>27.99</v>
      </c>
      <c r="Q389" s="1">
        <v>29435.200000000001</v>
      </c>
      <c r="R389" s="1">
        <v>7.34</v>
      </c>
      <c r="S389" s="1">
        <v>41675.03</v>
      </c>
      <c r="T389" s="1">
        <v>389791.59</v>
      </c>
      <c r="U389" s="7"/>
    </row>
    <row r="390" spans="1:21" ht="12.75" x14ac:dyDescent="0.2">
      <c r="A390" s="1" t="s">
        <v>600</v>
      </c>
      <c r="B390" s="1" t="s">
        <v>534</v>
      </c>
      <c r="C390" s="1" t="s">
        <v>76</v>
      </c>
      <c r="D390" s="1" t="s">
        <v>34</v>
      </c>
      <c r="E390" s="1" t="s">
        <v>24</v>
      </c>
      <c r="F390" s="1" t="s">
        <v>64</v>
      </c>
      <c r="G390" s="1">
        <v>328194.15999999997</v>
      </c>
      <c r="H390" s="1">
        <v>1797</v>
      </c>
      <c r="I390" s="1">
        <v>1442.96</v>
      </c>
      <c r="J390" s="1">
        <v>9004</v>
      </c>
      <c r="K390" s="1">
        <v>13.4</v>
      </c>
      <c r="L390" s="1">
        <v>69.319999999999993</v>
      </c>
      <c r="M390" s="1">
        <v>44</v>
      </c>
      <c r="N390" s="1">
        <v>10</v>
      </c>
      <c r="O390" s="1">
        <v>4.5199999999999996</v>
      </c>
      <c r="P390" s="1">
        <v>26.16</v>
      </c>
      <c r="Q390" s="1">
        <v>28522.880000000001</v>
      </c>
      <c r="R390" s="1">
        <v>11.67</v>
      </c>
      <c r="S390" s="1">
        <v>112272.91</v>
      </c>
      <c r="T390" s="1">
        <v>423606.81</v>
      </c>
      <c r="U390" s="7"/>
    </row>
    <row r="391" spans="1:21" ht="12.75" x14ac:dyDescent="0.2">
      <c r="A391" s="1" t="s">
        <v>601</v>
      </c>
      <c r="B391" s="1" t="s">
        <v>221</v>
      </c>
      <c r="C391" s="1" t="s">
        <v>94</v>
      </c>
      <c r="D391" s="1" t="s">
        <v>48</v>
      </c>
      <c r="E391" s="1" t="s">
        <v>35</v>
      </c>
      <c r="F391" s="1" t="s">
        <v>30</v>
      </c>
      <c r="G391" s="1">
        <v>620774.36</v>
      </c>
      <c r="H391" s="1">
        <v>4978</v>
      </c>
      <c r="I391" s="1">
        <v>3240.92</v>
      </c>
      <c r="J391" s="1">
        <v>6669</v>
      </c>
      <c r="K391" s="1">
        <v>10.66</v>
      </c>
      <c r="L391" s="1">
        <v>71.37</v>
      </c>
      <c r="M391" s="1">
        <v>32</v>
      </c>
      <c r="N391" s="1">
        <v>8</v>
      </c>
      <c r="O391" s="1">
        <v>3.38</v>
      </c>
      <c r="P391" s="1">
        <v>28.21</v>
      </c>
      <c r="Q391" s="1">
        <v>39178.22</v>
      </c>
      <c r="R391" s="1">
        <v>12.39</v>
      </c>
      <c r="S391" s="1">
        <v>120982.89</v>
      </c>
      <c r="T391" s="1">
        <v>6801.34</v>
      </c>
      <c r="U391" s="7"/>
    </row>
    <row r="392" spans="1:21" ht="12.75" x14ac:dyDescent="0.2">
      <c r="A392" s="1" t="s">
        <v>602</v>
      </c>
      <c r="B392" s="1" t="s">
        <v>27</v>
      </c>
      <c r="C392" s="1" t="s">
        <v>28</v>
      </c>
      <c r="D392" s="1" t="s">
        <v>53</v>
      </c>
      <c r="E392" s="1" t="s">
        <v>43</v>
      </c>
      <c r="F392" s="1" t="s">
        <v>54</v>
      </c>
      <c r="G392" s="1">
        <v>351234.73</v>
      </c>
      <c r="H392" s="1">
        <v>2441</v>
      </c>
      <c r="I392" s="1">
        <v>1732.89</v>
      </c>
      <c r="J392" s="1">
        <v>3331</v>
      </c>
      <c r="K392" s="1">
        <v>21.42</v>
      </c>
      <c r="L392" s="1">
        <v>77.48</v>
      </c>
      <c r="M392" s="1">
        <v>35</v>
      </c>
      <c r="N392" s="1">
        <v>8</v>
      </c>
      <c r="O392" s="1">
        <v>4.0999999999999996</v>
      </c>
      <c r="P392" s="1">
        <v>-8.98</v>
      </c>
      <c r="Q392" s="1">
        <v>59092.88</v>
      </c>
      <c r="R392" s="1">
        <v>4.8899999999999997</v>
      </c>
      <c r="S392" s="1">
        <v>177935.07</v>
      </c>
      <c r="T392" s="1">
        <v>133361.73000000001</v>
      </c>
      <c r="U392" s="7"/>
    </row>
    <row r="393" spans="1:21" ht="12.75" x14ac:dyDescent="0.2">
      <c r="A393" s="1" t="s">
        <v>603</v>
      </c>
      <c r="B393" s="1" t="s">
        <v>315</v>
      </c>
      <c r="C393" s="1" t="s">
        <v>33</v>
      </c>
      <c r="D393" s="1" t="s">
        <v>29</v>
      </c>
      <c r="E393" s="1" t="s">
        <v>24</v>
      </c>
      <c r="F393" s="1" t="s">
        <v>30</v>
      </c>
      <c r="G393" s="1">
        <v>882108.54</v>
      </c>
      <c r="H393" s="1">
        <v>2556</v>
      </c>
      <c r="I393" s="1">
        <v>3737.58</v>
      </c>
      <c r="J393" s="1">
        <v>5013</v>
      </c>
      <c r="K393" s="1">
        <v>22.26</v>
      </c>
      <c r="L393" s="1">
        <v>90.74</v>
      </c>
      <c r="M393" s="1">
        <v>10</v>
      </c>
      <c r="N393" s="1">
        <v>12</v>
      </c>
      <c r="O393" s="1">
        <v>3.96</v>
      </c>
      <c r="P393" s="1">
        <v>17.920000000000002</v>
      </c>
      <c r="Q393" s="1">
        <v>68425.67</v>
      </c>
      <c r="R393" s="1">
        <v>3.58</v>
      </c>
      <c r="S393" s="1">
        <v>51169.21</v>
      </c>
      <c r="T393" s="1">
        <v>373670.49</v>
      </c>
      <c r="U393" s="7"/>
    </row>
    <row r="394" spans="1:21" ht="12.75" x14ac:dyDescent="0.2">
      <c r="A394" s="1" t="s">
        <v>604</v>
      </c>
      <c r="B394" s="1" t="s">
        <v>339</v>
      </c>
      <c r="C394" s="1" t="s">
        <v>22</v>
      </c>
      <c r="D394" s="1" t="s">
        <v>29</v>
      </c>
      <c r="E394" s="1" t="s">
        <v>73</v>
      </c>
      <c r="F394" s="1" t="s">
        <v>54</v>
      </c>
      <c r="G394" s="1">
        <v>999063.72</v>
      </c>
      <c r="H394" s="1">
        <v>2825</v>
      </c>
      <c r="I394" s="1">
        <v>2988.15</v>
      </c>
      <c r="J394" s="1">
        <v>8820</v>
      </c>
      <c r="K394" s="1">
        <v>24.19</v>
      </c>
      <c r="L394" s="1">
        <v>81.91</v>
      </c>
      <c r="M394" s="1">
        <v>5</v>
      </c>
      <c r="N394" s="1">
        <v>12</v>
      </c>
      <c r="O394" s="1">
        <v>3.76</v>
      </c>
      <c r="P394" s="1">
        <v>8.31</v>
      </c>
      <c r="Q394" s="1">
        <v>96492.26</v>
      </c>
      <c r="R394" s="1">
        <v>2.2400000000000002</v>
      </c>
      <c r="S394" s="1">
        <v>194874.35</v>
      </c>
      <c r="T394" s="1">
        <v>82561.67</v>
      </c>
      <c r="U394" s="7"/>
    </row>
    <row r="395" spans="1:21" ht="12.75" x14ac:dyDescent="0.2">
      <c r="A395" s="1" t="s">
        <v>605</v>
      </c>
      <c r="B395" s="1" t="s">
        <v>606</v>
      </c>
      <c r="C395" s="1" t="s">
        <v>106</v>
      </c>
      <c r="D395" s="1" t="s">
        <v>48</v>
      </c>
      <c r="E395" s="1" t="s">
        <v>24</v>
      </c>
      <c r="F395" s="1" t="s">
        <v>103</v>
      </c>
      <c r="G395" s="1">
        <v>895271.62</v>
      </c>
      <c r="H395" s="1">
        <v>4350</v>
      </c>
      <c r="I395" s="1">
        <v>3374.76</v>
      </c>
      <c r="J395" s="1">
        <v>9484</v>
      </c>
      <c r="K395" s="1">
        <v>19.5</v>
      </c>
      <c r="L395" s="1">
        <v>85.94</v>
      </c>
      <c r="M395" s="1">
        <v>46</v>
      </c>
      <c r="N395" s="1">
        <v>10</v>
      </c>
      <c r="O395" s="1">
        <v>4.5999999999999996</v>
      </c>
      <c r="P395" s="1">
        <v>28.16</v>
      </c>
      <c r="Q395" s="1">
        <v>94977.05</v>
      </c>
      <c r="R395" s="1">
        <v>6.19</v>
      </c>
      <c r="S395" s="1">
        <v>132489.12</v>
      </c>
      <c r="T395" s="1">
        <v>375680.55</v>
      </c>
      <c r="U395" s="7"/>
    </row>
    <row r="396" spans="1:21" ht="12.75" x14ac:dyDescent="0.2">
      <c r="A396" s="1" t="s">
        <v>607</v>
      </c>
      <c r="B396" s="1" t="s">
        <v>440</v>
      </c>
      <c r="C396" s="1" t="s">
        <v>23</v>
      </c>
      <c r="D396" s="1" t="s">
        <v>72</v>
      </c>
      <c r="E396" s="1" t="s">
        <v>24</v>
      </c>
      <c r="F396" s="1" t="s">
        <v>54</v>
      </c>
      <c r="G396" s="1">
        <v>228235.55</v>
      </c>
      <c r="H396" s="1">
        <v>1317</v>
      </c>
      <c r="I396" s="1">
        <v>3479.23</v>
      </c>
      <c r="J396" s="1">
        <v>8693</v>
      </c>
      <c r="K396" s="1">
        <v>49.37</v>
      </c>
      <c r="L396" s="1">
        <v>85.56</v>
      </c>
      <c r="M396" s="1">
        <v>34</v>
      </c>
      <c r="N396" s="1">
        <v>10</v>
      </c>
      <c r="O396" s="1">
        <v>4.1399999999999997</v>
      </c>
      <c r="P396" s="1">
        <v>-2.2200000000000002</v>
      </c>
      <c r="Q396" s="1">
        <v>72675.679999999993</v>
      </c>
      <c r="R396" s="1">
        <v>7.17</v>
      </c>
      <c r="S396" s="1">
        <v>1399.8</v>
      </c>
      <c r="T396" s="1">
        <v>454381.84</v>
      </c>
      <c r="U396" s="7"/>
    </row>
    <row r="397" spans="1:21" ht="12.75" x14ac:dyDescent="0.2">
      <c r="A397" s="1" t="s">
        <v>608</v>
      </c>
      <c r="B397" s="1" t="s">
        <v>61</v>
      </c>
      <c r="C397" s="1" t="s">
        <v>76</v>
      </c>
      <c r="D397" s="1" t="s">
        <v>67</v>
      </c>
      <c r="E397" s="1" t="s">
        <v>24</v>
      </c>
      <c r="F397" s="1" t="s">
        <v>36</v>
      </c>
      <c r="G397" s="1">
        <v>211815.2</v>
      </c>
      <c r="H397" s="1">
        <v>2056</v>
      </c>
      <c r="I397" s="1">
        <v>538.73</v>
      </c>
      <c r="J397" s="1">
        <v>7726</v>
      </c>
      <c r="K397" s="1">
        <v>2.76</v>
      </c>
      <c r="L397" s="1">
        <v>82.66</v>
      </c>
      <c r="M397" s="1">
        <v>43</v>
      </c>
      <c r="N397" s="1">
        <v>10</v>
      </c>
      <c r="O397" s="1">
        <v>4.9800000000000004</v>
      </c>
      <c r="P397" s="1">
        <v>3.71</v>
      </c>
      <c r="Q397" s="1">
        <v>82448.59</v>
      </c>
      <c r="R397" s="1">
        <v>14.14</v>
      </c>
      <c r="S397" s="1">
        <v>174811.41</v>
      </c>
      <c r="T397" s="1">
        <v>34536.89</v>
      </c>
      <c r="U397" s="7"/>
    </row>
    <row r="398" spans="1:21" ht="12.75" x14ac:dyDescent="0.2">
      <c r="A398" s="1" t="s">
        <v>609</v>
      </c>
      <c r="B398" s="1" t="s">
        <v>298</v>
      </c>
      <c r="C398" s="1" t="s">
        <v>94</v>
      </c>
      <c r="D398" s="1" t="s">
        <v>29</v>
      </c>
      <c r="E398" s="1" t="s">
        <v>43</v>
      </c>
      <c r="F398" s="1" t="s">
        <v>64</v>
      </c>
      <c r="G398" s="1">
        <v>592677.75</v>
      </c>
      <c r="H398" s="1">
        <v>2404</v>
      </c>
      <c r="I398" s="1">
        <v>984.15</v>
      </c>
      <c r="J398" s="1">
        <v>1356</v>
      </c>
      <c r="K398" s="1">
        <v>23.94</v>
      </c>
      <c r="L398" s="1">
        <v>68.55</v>
      </c>
      <c r="M398" s="1">
        <v>28</v>
      </c>
      <c r="N398" s="1">
        <v>12</v>
      </c>
      <c r="O398" s="1">
        <v>4.01</v>
      </c>
      <c r="P398" s="1">
        <v>4.59</v>
      </c>
      <c r="Q398" s="1">
        <v>17842.3</v>
      </c>
      <c r="R398" s="1">
        <v>5.28</v>
      </c>
      <c r="S398" s="1">
        <v>66081.66</v>
      </c>
      <c r="T398" s="1">
        <v>229510.5</v>
      </c>
      <c r="U398" s="7"/>
    </row>
    <row r="399" spans="1:21" ht="12.75" x14ac:dyDescent="0.2">
      <c r="A399" s="1" t="s">
        <v>610</v>
      </c>
      <c r="B399" s="1" t="s">
        <v>306</v>
      </c>
      <c r="C399" s="1" t="s">
        <v>33</v>
      </c>
      <c r="D399" s="1" t="s">
        <v>34</v>
      </c>
      <c r="E399" s="1" t="s">
        <v>24</v>
      </c>
      <c r="F399" s="1" t="s">
        <v>36</v>
      </c>
      <c r="G399" s="1">
        <v>155670.41</v>
      </c>
      <c r="H399" s="1">
        <v>2315</v>
      </c>
      <c r="I399" s="1">
        <v>2528.19</v>
      </c>
      <c r="J399" s="1">
        <v>9798</v>
      </c>
      <c r="K399" s="1">
        <v>44.09</v>
      </c>
      <c r="L399" s="1">
        <v>96.8</v>
      </c>
      <c r="M399" s="1">
        <v>32</v>
      </c>
      <c r="N399" s="1">
        <v>12</v>
      </c>
      <c r="O399" s="1">
        <v>4.04</v>
      </c>
      <c r="P399" s="1">
        <v>5.84</v>
      </c>
      <c r="Q399" s="1">
        <v>14818.27</v>
      </c>
      <c r="R399" s="1">
        <v>6.73</v>
      </c>
      <c r="S399" s="1">
        <v>162580.01999999999</v>
      </c>
      <c r="T399" s="1">
        <v>62288.74</v>
      </c>
      <c r="U399" s="7"/>
    </row>
    <row r="400" spans="1:21" ht="12.75" x14ac:dyDescent="0.2">
      <c r="A400" s="1" t="s">
        <v>611</v>
      </c>
      <c r="B400" s="1" t="s">
        <v>612</v>
      </c>
      <c r="C400" s="1" t="s">
        <v>51</v>
      </c>
      <c r="D400" s="1" t="s">
        <v>34</v>
      </c>
      <c r="E400" s="1" t="s">
        <v>73</v>
      </c>
      <c r="F400" s="1" t="s">
        <v>103</v>
      </c>
      <c r="G400" s="1">
        <v>271089.96999999997</v>
      </c>
      <c r="H400" s="1">
        <v>2469</v>
      </c>
      <c r="I400" s="1">
        <v>868.36</v>
      </c>
      <c r="J400" s="1">
        <v>1135</v>
      </c>
      <c r="K400" s="1">
        <v>38.83</v>
      </c>
      <c r="L400" s="1">
        <v>84.7</v>
      </c>
      <c r="M400" s="1">
        <v>16</v>
      </c>
      <c r="N400" s="1">
        <v>10</v>
      </c>
      <c r="O400" s="1">
        <v>3.25</v>
      </c>
      <c r="P400" s="1">
        <v>20.05</v>
      </c>
      <c r="Q400" s="1">
        <v>25527.73</v>
      </c>
      <c r="R400" s="1">
        <v>3.22</v>
      </c>
      <c r="S400" s="1">
        <v>125667.49</v>
      </c>
      <c r="T400" s="1">
        <v>372387.66</v>
      </c>
      <c r="U400" s="7"/>
    </row>
    <row r="401" spans="1:21" ht="12.75" x14ac:dyDescent="0.2">
      <c r="A401" s="1" t="s">
        <v>613</v>
      </c>
      <c r="B401" s="1" t="s">
        <v>47</v>
      </c>
      <c r="C401" s="1" t="s">
        <v>39</v>
      </c>
      <c r="D401" s="1" t="s">
        <v>53</v>
      </c>
      <c r="E401" s="1" t="s">
        <v>24</v>
      </c>
      <c r="F401" s="1" t="s">
        <v>30</v>
      </c>
      <c r="G401" s="1">
        <v>170254.24</v>
      </c>
      <c r="H401" s="1">
        <v>978</v>
      </c>
      <c r="I401" s="1">
        <v>1163.1099999999999</v>
      </c>
      <c r="J401" s="1">
        <v>7795</v>
      </c>
      <c r="K401" s="1">
        <v>10.46</v>
      </c>
      <c r="L401" s="1">
        <v>98.92</v>
      </c>
      <c r="M401" s="1">
        <v>21</v>
      </c>
      <c r="N401" s="1">
        <v>10</v>
      </c>
      <c r="O401" s="1">
        <v>4.9400000000000004</v>
      </c>
      <c r="P401" s="1">
        <v>28.87</v>
      </c>
      <c r="Q401" s="1">
        <v>57750.09</v>
      </c>
      <c r="R401" s="1">
        <v>12.6</v>
      </c>
      <c r="S401" s="1">
        <v>183428.52</v>
      </c>
      <c r="T401" s="1">
        <v>63592.78</v>
      </c>
      <c r="U401" s="7"/>
    </row>
    <row r="402" spans="1:21" ht="12.75" x14ac:dyDescent="0.2">
      <c r="A402" s="1" t="s">
        <v>614</v>
      </c>
      <c r="B402" s="1" t="s">
        <v>615</v>
      </c>
      <c r="C402" s="1" t="s">
        <v>23</v>
      </c>
      <c r="D402" s="1" t="s">
        <v>23</v>
      </c>
      <c r="E402" s="1" t="s">
        <v>24</v>
      </c>
      <c r="F402" s="1" t="s">
        <v>64</v>
      </c>
      <c r="G402" s="1">
        <v>754555.66</v>
      </c>
      <c r="H402" s="1">
        <v>119</v>
      </c>
      <c r="I402" s="1">
        <v>3095.35</v>
      </c>
      <c r="J402" s="1">
        <v>4581</v>
      </c>
      <c r="K402" s="1">
        <v>19.05</v>
      </c>
      <c r="L402" s="1">
        <v>76.16</v>
      </c>
      <c r="M402" s="1">
        <v>34</v>
      </c>
      <c r="N402" s="1">
        <v>8</v>
      </c>
      <c r="O402" s="1">
        <v>4.87</v>
      </c>
      <c r="P402" s="1">
        <v>-5.69</v>
      </c>
      <c r="Q402" s="1">
        <v>34495.769999999997</v>
      </c>
      <c r="R402" s="1">
        <v>5.71</v>
      </c>
      <c r="S402" s="1">
        <v>103160.45</v>
      </c>
      <c r="T402" s="1">
        <v>154054.45000000001</v>
      </c>
      <c r="U402" s="7"/>
    </row>
    <row r="403" spans="1:21" ht="12.75" x14ac:dyDescent="0.2">
      <c r="A403" s="1" t="s">
        <v>616</v>
      </c>
      <c r="B403" s="1" t="s">
        <v>246</v>
      </c>
      <c r="C403" s="1" t="s">
        <v>28</v>
      </c>
      <c r="D403" s="1" t="s">
        <v>48</v>
      </c>
      <c r="E403" s="1" t="s">
        <v>35</v>
      </c>
      <c r="F403" s="1" t="s">
        <v>64</v>
      </c>
      <c r="G403" s="1">
        <v>408534.82</v>
      </c>
      <c r="H403" s="1">
        <v>1201</v>
      </c>
      <c r="I403" s="1">
        <v>1946.78</v>
      </c>
      <c r="J403" s="1">
        <v>948</v>
      </c>
      <c r="K403" s="1">
        <v>19.04</v>
      </c>
      <c r="L403" s="1">
        <v>83.7</v>
      </c>
      <c r="M403" s="1">
        <v>17</v>
      </c>
      <c r="N403" s="1">
        <v>12</v>
      </c>
      <c r="O403" s="1">
        <v>4.21</v>
      </c>
      <c r="P403" s="1">
        <v>-4.3099999999999996</v>
      </c>
      <c r="Q403" s="1">
        <v>21919.37</v>
      </c>
      <c r="R403" s="1">
        <v>5.52</v>
      </c>
      <c r="S403" s="1">
        <v>170568.36</v>
      </c>
      <c r="T403" s="1">
        <v>86818.79</v>
      </c>
      <c r="U403" s="7"/>
    </row>
    <row r="404" spans="1:21" ht="12.75" x14ac:dyDescent="0.2">
      <c r="A404" s="1" t="s">
        <v>617</v>
      </c>
      <c r="B404" s="1" t="s">
        <v>478</v>
      </c>
      <c r="C404" s="1" t="s">
        <v>76</v>
      </c>
      <c r="D404" s="1" t="s">
        <v>72</v>
      </c>
      <c r="E404" s="1" t="s">
        <v>24</v>
      </c>
      <c r="F404" s="1" t="s">
        <v>30</v>
      </c>
      <c r="G404" s="1">
        <v>238097.76</v>
      </c>
      <c r="H404" s="1">
        <v>4404</v>
      </c>
      <c r="I404" s="1">
        <v>1810.64</v>
      </c>
      <c r="J404" s="1">
        <v>4152</v>
      </c>
      <c r="K404" s="1">
        <v>21.22</v>
      </c>
      <c r="L404" s="1">
        <v>81.3</v>
      </c>
      <c r="M404" s="1">
        <v>27</v>
      </c>
      <c r="N404" s="1">
        <v>8</v>
      </c>
      <c r="O404" s="1">
        <v>2.98</v>
      </c>
      <c r="P404" s="1">
        <v>28.57</v>
      </c>
      <c r="Q404" s="1">
        <v>92512.19</v>
      </c>
      <c r="R404" s="1">
        <v>2.57</v>
      </c>
      <c r="S404" s="1">
        <v>61384.25</v>
      </c>
      <c r="T404" s="1">
        <v>466182.6</v>
      </c>
      <c r="U404" s="7"/>
    </row>
    <row r="405" spans="1:21" ht="12.75" x14ac:dyDescent="0.2">
      <c r="A405" s="1" t="s">
        <v>618</v>
      </c>
      <c r="B405" s="1" t="s">
        <v>137</v>
      </c>
      <c r="C405" s="1" t="s">
        <v>51</v>
      </c>
      <c r="D405" s="1" t="s">
        <v>53</v>
      </c>
      <c r="E405" s="1" t="s">
        <v>73</v>
      </c>
      <c r="F405" s="1" t="s">
        <v>30</v>
      </c>
      <c r="G405" s="1">
        <v>810442.38</v>
      </c>
      <c r="H405" s="1">
        <v>4463</v>
      </c>
      <c r="I405" s="1">
        <v>3725.08</v>
      </c>
      <c r="J405" s="1">
        <v>2647</v>
      </c>
      <c r="K405" s="1">
        <v>15.09</v>
      </c>
      <c r="L405" s="1">
        <v>58.6</v>
      </c>
      <c r="M405" s="1">
        <v>31</v>
      </c>
      <c r="N405" s="1">
        <v>8</v>
      </c>
      <c r="O405" s="1">
        <v>3.91</v>
      </c>
      <c r="P405" s="1">
        <v>10.14</v>
      </c>
      <c r="Q405" s="1">
        <v>25087.07</v>
      </c>
      <c r="R405" s="1">
        <v>12.42</v>
      </c>
      <c r="S405" s="1">
        <v>89575.29</v>
      </c>
      <c r="T405" s="1">
        <v>384901.3</v>
      </c>
      <c r="U405" s="7"/>
    </row>
    <row r="406" spans="1:21" ht="12.75" x14ac:dyDescent="0.2">
      <c r="A406" s="1" t="s">
        <v>619</v>
      </c>
      <c r="B406" s="1" t="s">
        <v>620</v>
      </c>
      <c r="C406" s="1" t="s">
        <v>23</v>
      </c>
      <c r="D406" s="1" t="s">
        <v>34</v>
      </c>
      <c r="E406" s="1" t="s">
        <v>43</v>
      </c>
      <c r="F406" s="1" t="s">
        <v>25</v>
      </c>
      <c r="G406" s="1">
        <v>394742.81</v>
      </c>
      <c r="H406" s="1">
        <v>3773</v>
      </c>
      <c r="I406" s="1">
        <v>4928.1499999999996</v>
      </c>
      <c r="J406" s="1">
        <v>6008</v>
      </c>
      <c r="K406" s="1">
        <v>48.09</v>
      </c>
      <c r="L406" s="1">
        <v>68.290000000000006</v>
      </c>
      <c r="M406" s="1">
        <v>20</v>
      </c>
      <c r="N406" s="1">
        <v>12</v>
      </c>
      <c r="O406" s="1">
        <v>3.33</v>
      </c>
      <c r="P406" s="1">
        <v>2.83</v>
      </c>
      <c r="Q406" s="1">
        <v>51210.559999999998</v>
      </c>
      <c r="R406" s="1">
        <v>8.34</v>
      </c>
      <c r="S406" s="1">
        <v>112353.69</v>
      </c>
      <c r="T406" s="1">
        <v>213067.85</v>
      </c>
      <c r="U406" s="7"/>
    </row>
    <row r="407" spans="1:21" ht="12.75" x14ac:dyDescent="0.2">
      <c r="A407" s="1" t="s">
        <v>621</v>
      </c>
      <c r="B407" s="1" t="s">
        <v>141</v>
      </c>
      <c r="C407" s="1" t="s">
        <v>106</v>
      </c>
      <c r="D407" s="1" t="s">
        <v>53</v>
      </c>
      <c r="E407" s="1" t="s">
        <v>24</v>
      </c>
      <c r="F407" s="1" t="s">
        <v>36</v>
      </c>
      <c r="G407" s="1">
        <v>89597.6</v>
      </c>
      <c r="H407" s="1">
        <v>4877</v>
      </c>
      <c r="I407" s="1">
        <v>2775.23</v>
      </c>
      <c r="J407" s="1">
        <v>8513</v>
      </c>
      <c r="K407" s="1">
        <v>32.590000000000003</v>
      </c>
      <c r="L407" s="1">
        <v>97.31</v>
      </c>
      <c r="M407" s="1">
        <v>33</v>
      </c>
      <c r="N407" s="1">
        <v>12</v>
      </c>
      <c r="O407" s="1">
        <v>2.8</v>
      </c>
      <c r="P407" s="1">
        <v>-5.13</v>
      </c>
      <c r="Q407" s="1">
        <v>89019.12</v>
      </c>
      <c r="R407" s="1">
        <v>11.81</v>
      </c>
      <c r="S407" s="1">
        <v>82858.5</v>
      </c>
      <c r="T407" s="1">
        <v>314597.34000000003</v>
      </c>
      <c r="U407" s="7"/>
    </row>
    <row r="408" spans="1:21" ht="12.75" x14ac:dyDescent="0.2">
      <c r="A408" s="1" t="s">
        <v>622</v>
      </c>
      <c r="B408" s="1" t="s">
        <v>265</v>
      </c>
      <c r="C408" s="1" t="s">
        <v>23</v>
      </c>
      <c r="D408" s="1" t="s">
        <v>42</v>
      </c>
      <c r="E408" s="1" t="s">
        <v>73</v>
      </c>
      <c r="F408" s="1" t="s">
        <v>64</v>
      </c>
      <c r="G408" s="1">
        <v>953216.94</v>
      </c>
      <c r="H408" s="1">
        <v>1172</v>
      </c>
      <c r="I408" s="1">
        <v>1526.43</v>
      </c>
      <c r="J408" s="1">
        <v>3351</v>
      </c>
      <c r="K408" s="1">
        <v>40.26</v>
      </c>
      <c r="L408" s="1">
        <v>51.59</v>
      </c>
      <c r="M408" s="1">
        <v>47</v>
      </c>
      <c r="N408" s="1">
        <v>12</v>
      </c>
      <c r="O408" s="1">
        <v>2.77</v>
      </c>
      <c r="P408" s="1">
        <v>10.27</v>
      </c>
      <c r="Q408" s="1">
        <v>23982.68</v>
      </c>
      <c r="R408" s="1">
        <v>2.57</v>
      </c>
      <c r="S408" s="1">
        <v>178560.43</v>
      </c>
      <c r="T408" s="1">
        <v>11682.05</v>
      </c>
      <c r="U408" s="7"/>
    </row>
    <row r="409" spans="1:21" ht="12.75" x14ac:dyDescent="0.2">
      <c r="A409" s="1" t="s">
        <v>623</v>
      </c>
      <c r="B409" s="1" t="s">
        <v>135</v>
      </c>
      <c r="C409" s="1" t="s">
        <v>106</v>
      </c>
      <c r="D409" s="1" t="s">
        <v>34</v>
      </c>
      <c r="E409" s="1" t="s">
        <v>35</v>
      </c>
      <c r="F409" s="1" t="s">
        <v>64</v>
      </c>
      <c r="G409" s="1">
        <v>529567.87</v>
      </c>
      <c r="H409" s="1">
        <v>3316</v>
      </c>
      <c r="I409" s="1">
        <v>3181.79</v>
      </c>
      <c r="J409" s="1">
        <v>1210</v>
      </c>
      <c r="K409" s="1">
        <v>43.74</v>
      </c>
      <c r="L409" s="1">
        <v>73.38</v>
      </c>
      <c r="M409" s="1">
        <v>14</v>
      </c>
      <c r="N409" s="1">
        <v>10</v>
      </c>
      <c r="O409" s="1">
        <v>4.1500000000000004</v>
      </c>
      <c r="P409" s="1">
        <v>21.58</v>
      </c>
      <c r="Q409" s="1">
        <v>19923.72</v>
      </c>
      <c r="R409" s="1">
        <v>9.82</v>
      </c>
      <c r="S409" s="1">
        <v>164014.79999999999</v>
      </c>
      <c r="T409" s="1">
        <v>243158.25</v>
      </c>
      <c r="U409" s="7"/>
    </row>
    <row r="410" spans="1:21" ht="12.75" x14ac:dyDescent="0.2">
      <c r="A410" s="1" t="s">
        <v>624</v>
      </c>
      <c r="B410" s="1" t="s">
        <v>422</v>
      </c>
      <c r="C410" s="1" t="s">
        <v>106</v>
      </c>
      <c r="D410" s="1" t="s">
        <v>72</v>
      </c>
      <c r="E410" s="1" t="s">
        <v>24</v>
      </c>
      <c r="F410" s="1" t="s">
        <v>25</v>
      </c>
      <c r="G410" s="1">
        <v>651999.21</v>
      </c>
      <c r="H410" s="1">
        <v>3328</v>
      </c>
      <c r="I410" s="1">
        <v>3988.24</v>
      </c>
      <c r="J410" s="1">
        <v>4201</v>
      </c>
      <c r="K410" s="1">
        <v>49.26</v>
      </c>
      <c r="L410" s="1">
        <v>54.16</v>
      </c>
      <c r="M410" s="1">
        <v>9</v>
      </c>
      <c r="N410" s="1">
        <v>8</v>
      </c>
      <c r="O410" s="1">
        <v>4.17</v>
      </c>
      <c r="P410" s="1">
        <v>2.78</v>
      </c>
      <c r="Q410" s="1">
        <v>8207.89</v>
      </c>
      <c r="R410" s="1">
        <v>0.71</v>
      </c>
      <c r="S410" s="1">
        <v>89745.72</v>
      </c>
      <c r="T410" s="1">
        <v>482949.41</v>
      </c>
      <c r="U410" s="7"/>
    </row>
    <row r="411" spans="1:21" ht="12.75" x14ac:dyDescent="0.2">
      <c r="A411" s="1" t="s">
        <v>625</v>
      </c>
      <c r="B411" s="1" t="s">
        <v>177</v>
      </c>
      <c r="C411" s="1" t="s">
        <v>106</v>
      </c>
      <c r="D411" s="1" t="s">
        <v>72</v>
      </c>
      <c r="E411" s="1" t="s">
        <v>24</v>
      </c>
      <c r="F411" s="1" t="s">
        <v>64</v>
      </c>
      <c r="G411" s="1">
        <v>645835.97</v>
      </c>
      <c r="H411" s="1">
        <v>4970</v>
      </c>
      <c r="I411" s="1">
        <v>2286.69</v>
      </c>
      <c r="J411" s="1">
        <v>8484</v>
      </c>
      <c r="K411" s="1">
        <v>2.5</v>
      </c>
      <c r="L411" s="1">
        <v>69.64</v>
      </c>
      <c r="M411" s="1">
        <v>36</v>
      </c>
      <c r="N411" s="1">
        <v>12</v>
      </c>
      <c r="O411" s="1">
        <v>4.08</v>
      </c>
      <c r="P411" s="1">
        <v>9.15</v>
      </c>
      <c r="Q411" s="1">
        <v>20135.150000000001</v>
      </c>
      <c r="R411" s="1">
        <v>11.79</v>
      </c>
      <c r="S411" s="1">
        <v>116087.22</v>
      </c>
      <c r="T411" s="1">
        <v>498971.03</v>
      </c>
      <c r="U411" s="7"/>
    </row>
    <row r="412" spans="1:21" ht="12.75" x14ac:dyDescent="0.2">
      <c r="A412" s="1" t="s">
        <v>626</v>
      </c>
      <c r="B412" s="1" t="s">
        <v>137</v>
      </c>
      <c r="C412" s="1" t="s">
        <v>76</v>
      </c>
      <c r="D412" s="1" t="s">
        <v>34</v>
      </c>
      <c r="E412" s="1" t="s">
        <v>43</v>
      </c>
      <c r="F412" s="1" t="s">
        <v>36</v>
      </c>
      <c r="G412" s="1">
        <v>951052.3</v>
      </c>
      <c r="H412" s="1">
        <v>251</v>
      </c>
      <c r="I412" s="1">
        <v>647.71</v>
      </c>
      <c r="J412" s="1">
        <v>3986</v>
      </c>
      <c r="K412" s="1">
        <v>28.02</v>
      </c>
      <c r="L412" s="1">
        <v>92.75</v>
      </c>
      <c r="M412" s="1">
        <v>45</v>
      </c>
      <c r="N412" s="1">
        <v>10</v>
      </c>
      <c r="O412" s="1">
        <v>4.2</v>
      </c>
      <c r="P412" s="1">
        <v>-7.64</v>
      </c>
      <c r="Q412" s="1">
        <v>13690.41</v>
      </c>
      <c r="R412" s="1">
        <v>4.4000000000000004</v>
      </c>
      <c r="S412" s="1">
        <v>142041.26999999999</v>
      </c>
      <c r="T412" s="1">
        <v>435545.94</v>
      </c>
      <c r="U412" s="7"/>
    </row>
    <row r="413" spans="1:21" ht="12.75" x14ac:dyDescent="0.2">
      <c r="A413" s="1" t="s">
        <v>627</v>
      </c>
      <c r="B413" s="1" t="s">
        <v>50</v>
      </c>
      <c r="C413" s="1" t="s">
        <v>94</v>
      </c>
      <c r="D413" s="1" t="s">
        <v>67</v>
      </c>
      <c r="E413" s="1" t="s">
        <v>35</v>
      </c>
      <c r="F413" s="1" t="s">
        <v>25</v>
      </c>
      <c r="G413" s="1">
        <v>147412.85999999999</v>
      </c>
      <c r="H413" s="1">
        <v>4983</v>
      </c>
      <c r="I413" s="1">
        <v>3015.83</v>
      </c>
      <c r="J413" s="1">
        <v>4879</v>
      </c>
      <c r="K413" s="1">
        <v>39.53</v>
      </c>
      <c r="L413" s="1">
        <v>72.34</v>
      </c>
      <c r="M413" s="1">
        <v>7</v>
      </c>
      <c r="N413" s="1">
        <v>8</v>
      </c>
      <c r="O413" s="1">
        <v>3.92</v>
      </c>
      <c r="P413" s="1">
        <v>7.9</v>
      </c>
      <c r="Q413" s="1">
        <v>56307.79</v>
      </c>
      <c r="R413" s="1">
        <v>13.35</v>
      </c>
      <c r="S413" s="1">
        <v>93797.52</v>
      </c>
      <c r="T413" s="1">
        <v>491351.38</v>
      </c>
      <c r="U413" s="7"/>
    </row>
    <row r="414" spans="1:21" ht="12.75" x14ac:dyDescent="0.2">
      <c r="A414" s="1" t="s">
        <v>628</v>
      </c>
      <c r="B414" s="1" t="s">
        <v>61</v>
      </c>
      <c r="C414" s="1" t="s">
        <v>106</v>
      </c>
      <c r="D414" s="1" t="s">
        <v>57</v>
      </c>
      <c r="E414" s="1" t="s">
        <v>43</v>
      </c>
      <c r="F414" s="1" t="s">
        <v>36</v>
      </c>
      <c r="G414" s="1">
        <v>262198.23</v>
      </c>
      <c r="H414" s="1">
        <v>2650</v>
      </c>
      <c r="I414" s="1">
        <v>3483.07</v>
      </c>
      <c r="J414" s="1">
        <v>2053</v>
      </c>
      <c r="K414" s="1">
        <v>26.74</v>
      </c>
      <c r="L414" s="1">
        <v>63.03</v>
      </c>
      <c r="M414" s="1">
        <v>42</v>
      </c>
      <c r="N414" s="1">
        <v>12</v>
      </c>
      <c r="O414" s="1">
        <v>4.8</v>
      </c>
      <c r="P414" s="1">
        <v>9.56</v>
      </c>
      <c r="Q414" s="1">
        <v>41388.69</v>
      </c>
      <c r="R414" s="1">
        <v>8.41</v>
      </c>
      <c r="S414" s="1">
        <v>166523.62</v>
      </c>
      <c r="T414" s="1">
        <v>47133.41</v>
      </c>
      <c r="U414" s="7"/>
    </row>
    <row r="415" spans="1:21" ht="12.75" x14ac:dyDescent="0.2">
      <c r="A415" s="1" t="s">
        <v>629</v>
      </c>
      <c r="B415" s="1" t="s">
        <v>143</v>
      </c>
      <c r="C415" s="1" t="s">
        <v>81</v>
      </c>
      <c r="D415" s="1" t="s">
        <v>72</v>
      </c>
      <c r="E415" s="1" t="s">
        <v>73</v>
      </c>
      <c r="F415" s="1" t="s">
        <v>64</v>
      </c>
      <c r="G415" s="1">
        <v>463917.24</v>
      </c>
      <c r="H415" s="1">
        <v>1988</v>
      </c>
      <c r="I415" s="1">
        <v>4964.76</v>
      </c>
      <c r="J415" s="1">
        <v>3206</v>
      </c>
      <c r="K415" s="1">
        <v>30.35</v>
      </c>
      <c r="L415" s="1">
        <v>77.27</v>
      </c>
      <c r="M415" s="1">
        <v>9</v>
      </c>
      <c r="N415" s="1">
        <v>12</v>
      </c>
      <c r="O415" s="1">
        <v>4.6500000000000004</v>
      </c>
      <c r="P415" s="1">
        <v>-8.16</v>
      </c>
      <c r="Q415" s="1">
        <v>30119.39</v>
      </c>
      <c r="R415" s="1">
        <v>1.1299999999999999</v>
      </c>
      <c r="S415" s="1">
        <v>9026.76</v>
      </c>
      <c r="T415" s="1">
        <v>279289.84999999998</v>
      </c>
      <c r="U415" s="7"/>
    </row>
    <row r="416" spans="1:21" ht="12.75" x14ac:dyDescent="0.2">
      <c r="A416" s="1" t="s">
        <v>630</v>
      </c>
      <c r="B416" s="1" t="s">
        <v>631</v>
      </c>
      <c r="C416" s="1" t="s">
        <v>23</v>
      </c>
      <c r="D416" s="1" t="s">
        <v>34</v>
      </c>
      <c r="E416" s="1" t="s">
        <v>24</v>
      </c>
      <c r="F416" s="1" t="s">
        <v>64</v>
      </c>
      <c r="G416" s="1">
        <v>763864.62</v>
      </c>
      <c r="H416" s="1">
        <v>1419</v>
      </c>
      <c r="I416" s="1">
        <v>2410.7800000000002</v>
      </c>
      <c r="J416" s="1">
        <v>3083</v>
      </c>
      <c r="K416" s="1">
        <v>17.93</v>
      </c>
      <c r="L416" s="1">
        <v>63.93</v>
      </c>
      <c r="M416" s="1">
        <v>32</v>
      </c>
      <c r="N416" s="1">
        <v>12</v>
      </c>
      <c r="O416" s="1">
        <v>2.6</v>
      </c>
      <c r="P416" s="1">
        <v>16.059999999999999</v>
      </c>
      <c r="Q416" s="1">
        <v>43217.23</v>
      </c>
      <c r="R416" s="1">
        <v>9.85</v>
      </c>
      <c r="S416" s="1">
        <v>157835.88</v>
      </c>
      <c r="T416" s="1">
        <v>319352.21999999997</v>
      </c>
      <c r="U416" s="7"/>
    </row>
    <row r="417" spans="1:21" ht="12.75" x14ac:dyDescent="0.2">
      <c r="A417" s="1" t="s">
        <v>632</v>
      </c>
      <c r="B417" s="1" t="s">
        <v>71</v>
      </c>
      <c r="C417" s="1" t="s">
        <v>28</v>
      </c>
      <c r="D417" s="1" t="s">
        <v>34</v>
      </c>
      <c r="E417" s="1" t="s">
        <v>73</v>
      </c>
      <c r="F417" s="1" t="s">
        <v>25</v>
      </c>
      <c r="G417" s="1">
        <v>146629.5</v>
      </c>
      <c r="H417" s="1">
        <v>4033</v>
      </c>
      <c r="I417" s="1">
        <v>2661.09</v>
      </c>
      <c r="J417" s="1">
        <v>5949</v>
      </c>
      <c r="K417" s="1">
        <v>40.700000000000003</v>
      </c>
      <c r="L417" s="1">
        <v>78.56</v>
      </c>
      <c r="M417" s="1">
        <v>43</v>
      </c>
      <c r="N417" s="1">
        <v>8</v>
      </c>
      <c r="O417" s="1">
        <v>3.8</v>
      </c>
      <c r="P417" s="1">
        <v>29.83</v>
      </c>
      <c r="Q417" s="1">
        <v>11689.94</v>
      </c>
      <c r="R417" s="1">
        <v>3.08</v>
      </c>
      <c r="S417" s="1">
        <v>8737.01</v>
      </c>
      <c r="T417" s="1">
        <v>438979.91</v>
      </c>
      <c r="U417" s="7"/>
    </row>
    <row r="418" spans="1:21" ht="12.75" x14ac:dyDescent="0.2">
      <c r="A418" s="1" t="s">
        <v>633</v>
      </c>
      <c r="B418" s="1" t="s">
        <v>133</v>
      </c>
      <c r="C418" s="1" t="s">
        <v>106</v>
      </c>
      <c r="D418" s="1" t="s">
        <v>57</v>
      </c>
      <c r="E418" s="1" t="s">
        <v>73</v>
      </c>
      <c r="F418" s="1" t="s">
        <v>36</v>
      </c>
      <c r="G418" s="1">
        <v>522712.42</v>
      </c>
      <c r="H418" s="1">
        <v>2702</v>
      </c>
      <c r="I418" s="1">
        <v>4560.92</v>
      </c>
      <c r="J418" s="1">
        <v>3466</v>
      </c>
      <c r="K418" s="1">
        <v>43.59</v>
      </c>
      <c r="L418" s="1">
        <v>95.72</v>
      </c>
      <c r="M418" s="1">
        <v>28</v>
      </c>
      <c r="N418" s="1">
        <v>10</v>
      </c>
      <c r="O418" s="1">
        <v>2.54</v>
      </c>
      <c r="P418" s="1">
        <v>14.21</v>
      </c>
      <c r="Q418" s="1">
        <v>66969.42</v>
      </c>
      <c r="R418" s="1">
        <v>12.07</v>
      </c>
      <c r="S418" s="1">
        <v>60300.15</v>
      </c>
      <c r="T418" s="1">
        <v>332033.40000000002</v>
      </c>
      <c r="U418" s="7"/>
    </row>
    <row r="419" spans="1:21" ht="12.75" x14ac:dyDescent="0.2">
      <c r="A419" s="1" t="s">
        <v>634</v>
      </c>
      <c r="B419" s="1" t="s">
        <v>179</v>
      </c>
      <c r="C419" s="1" t="s">
        <v>22</v>
      </c>
      <c r="D419" s="1" t="s">
        <v>34</v>
      </c>
      <c r="E419" s="1" t="s">
        <v>24</v>
      </c>
      <c r="F419" s="1" t="s">
        <v>25</v>
      </c>
      <c r="G419" s="1">
        <v>539166.9</v>
      </c>
      <c r="H419" s="1">
        <v>349</v>
      </c>
      <c r="I419" s="1">
        <v>2090.16</v>
      </c>
      <c r="J419" s="1">
        <v>6720</v>
      </c>
      <c r="K419" s="1">
        <v>42.22</v>
      </c>
      <c r="L419" s="1">
        <v>55.35</v>
      </c>
      <c r="M419" s="1">
        <v>43</v>
      </c>
      <c r="N419" s="1">
        <v>8</v>
      </c>
      <c r="O419" s="1">
        <v>4.49</v>
      </c>
      <c r="P419" s="1">
        <v>20.59</v>
      </c>
      <c r="Q419" s="1">
        <v>53320.6</v>
      </c>
      <c r="R419" s="1">
        <v>7.09</v>
      </c>
      <c r="S419" s="1">
        <v>119304.35</v>
      </c>
      <c r="T419" s="1">
        <v>255068.09</v>
      </c>
      <c r="U419" s="7"/>
    </row>
    <row r="420" spans="1:21" ht="12.75" x14ac:dyDescent="0.2">
      <c r="A420" s="1" t="s">
        <v>635</v>
      </c>
      <c r="B420" s="1" t="s">
        <v>209</v>
      </c>
      <c r="C420" s="1" t="s">
        <v>39</v>
      </c>
      <c r="D420" s="1" t="s">
        <v>34</v>
      </c>
      <c r="E420" s="1" t="s">
        <v>43</v>
      </c>
      <c r="F420" s="1" t="s">
        <v>64</v>
      </c>
      <c r="G420" s="1">
        <v>645500.30000000005</v>
      </c>
      <c r="H420" s="1">
        <v>2226</v>
      </c>
      <c r="I420" s="1">
        <v>4021.5</v>
      </c>
      <c r="J420" s="1">
        <v>6883</v>
      </c>
      <c r="K420" s="1">
        <v>31.79</v>
      </c>
      <c r="L420" s="1">
        <v>78.760000000000005</v>
      </c>
      <c r="M420" s="1">
        <v>8</v>
      </c>
      <c r="N420" s="1">
        <v>10</v>
      </c>
      <c r="O420" s="1">
        <v>4.1900000000000004</v>
      </c>
      <c r="P420" s="1">
        <v>-3.66</v>
      </c>
      <c r="Q420" s="1">
        <v>23551.8</v>
      </c>
      <c r="R420" s="1">
        <v>8.69</v>
      </c>
      <c r="S420" s="1">
        <v>45217.22</v>
      </c>
      <c r="T420" s="1">
        <v>21769.88</v>
      </c>
      <c r="U420" s="7"/>
    </row>
    <row r="421" spans="1:21" ht="12.75" x14ac:dyDescent="0.2">
      <c r="A421" s="1" t="s">
        <v>636</v>
      </c>
      <c r="B421" s="1" t="s">
        <v>41</v>
      </c>
      <c r="C421" s="1" t="s">
        <v>33</v>
      </c>
      <c r="D421" s="1" t="s">
        <v>23</v>
      </c>
      <c r="E421" s="1" t="s">
        <v>43</v>
      </c>
      <c r="F421" s="1" t="s">
        <v>36</v>
      </c>
      <c r="G421" s="1">
        <v>833427.58</v>
      </c>
      <c r="H421" s="1">
        <v>2972</v>
      </c>
      <c r="I421" s="1">
        <v>4958.42</v>
      </c>
      <c r="J421" s="1">
        <v>4781</v>
      </c>
      <c r="K421" s="1">
        <v>21.27</v>
      </c>
      <c r="L421" s="1">
        <v>62.56</v>
      </c>
      <c r="M421" s="1">
        <v>24</v>
      </c>
      <c r="N421" s="1">
        <v>10</v>
      </c>
      <c r="O421" s="1">
        <v>4.1900000000000004</v>
      </c>
      <c r="P421" s="1">
        <v>25.76</v>
      </c>
      <c r="Q421" s="1">
        <v>8392.5400000000009</v>
      </c>
      <c r="R421" s="1">
        <v>4.18</v>
      </c>
      <c r="S421" s="1">
        <v>173380.57</v>
      </c>
      <c r="T421" s="1">
        <v>42194.15</v>
      </c>
      <c r="U421" s="7"/>
    </row>
    <row r="422" spans="1:21" ht="12.75" x14ac:dyDescent="0.2">
      <c r="A422" s="1" t="s">
        <v>637</v>
      </c>
      <c r="B422" s="1" t="s">
        <v>217</v>
      </c>
      <c r="C422" s="1" t="s">
        <v>106</v>
      </c>
      <c r="D422" s="1" t="s">
        <v>72</v>
      </c>
      <c r="E422" s="1" t="s">
        <v>24</v>
      </c>
      <c r="F422" s="1" t="s">
        <v>25</v>
      </c>
      <c r="G422" s="1">
        <v>998338.98</v>
      </c>
      <c r="H422" s="1">
        <v>2772</v>
      </c>
      <c r="I422" s="1">
        <v>2080.25</v>
      </c>
      <c r="J422" s="1">
        <v>1250</v>
      </c>
      <c r="K422" s="1">
        <v>25.43</v>
      </c>
      <c r="L422" s="1">
        <v>79.12</v>
      </c>
      <c r="M422" s="1">
        <v>40</v>
      </c>
      <c r="N422" s="1">
        <v>8</v>
      </c>
      <c r="O422" s="1">
        <v>3.06</v>
      </c>
      <c r="P422" s="1">
        <v>18.239999999999998</v>
      </c>
      <c r="Q422" s="1">
        <v>17846.810000000001</v>
      </c>
      <c r="R422" s="1">
        <v>0.63</v>
      </c>
      <c r="S422" s="1">
        <v>61908.37</v>
      </c>
      <c r="T422" s="1">
        <v>484727.9</v>
      </c>
      <c r="U422" s="7"/>
    </row>
    <row r="423" spans="1:21" ht="12.75" x14ac:dyDescent="0.2">
      <c r="A423" s="1" t="s">
        <v>638</v>
      </c>
      <c r="B423" s="1" t="s">
        <v>485</v>
      </c>
      <c r="C423" s="1" t="s">
        <v>106</v>
      </c>
      <c r="D423" s="1" t="s">
        <v>57</v>
      </c>
      <c r="E423" s="1" t="s">
        <v>24</v>
      </c>
      <c r="F423" s="1" t="s">
        <v>54</v>
      </c>
      <c r="G423" s="1">
        <v>632090.88</v>
      </c>
      <c r="H423" s="1">
        <v>608</v>
      </c>
      <c r="I423" s="1">
        <v>4518.21</v>
      </c>
      <c r="J423" s="1">
        <v>9432</v>
      </c>
      <c r="K423" s="1">
        <v>47.17</v>
      </c>
      <c r="L423" s="1">
        <v>84.57</v>
      </c>
      <c r="M423" s="1">
        <v>47</v>
      </c>
      <c r="N423" s="1">
        <v>12</v>
      </c>
      <c r="O423" s="1">
        <v>4.9000000000000004</v>
      </c>
      <c r="P423" s="1">
        <v>15.1</v>
      </c>
      <c r="Q423" s="1">
        <v>47665.21</v>
      </c>
      <c r="R423" s="1">
        <v>14.27</v>
      </c>
      <c r="S423" s="1">
        <v>135410.76</v>
      </c>
      <c r="T423" s="1">
        <v>219155.84</v>
      </c>
      <c r="U423" s="7"/>
    </row>
    <row r="424" spans="1:21" ht="12.75" x14ac:dyDescent="0.2">
      <c r="A424" s="1" t="s">
        <v>639</v>
      </c>
      <c r="B424" s="1" t="s">
        <v>137</v>
      </c>
      <c r="C424" s="1" t="s">
        <v>33</v>
      </c>
      <c r="D424" s="1" t="s">
        <v>53</v>
      </c>
      <c r="E424" s="1" t="s">
        <v>24</v>
      </c>
      <c r="F424" s="1" t="s">
        <v>103</v>
      </c>
      <c r="G424" s="1">
        <v>598343.44999999995</v>
      </c>
      <c r="H424" s="1">
        <v>2590</v>
      </c>
      <c r="I424" s="1">
        <v>1002.65</v>
      </c>
      <c r="J424" s="1">
        <v>5934</v>
      </c>
      <c r="K424" s="1">
        <v>32.880000000000003</v>
      </c>
      <c r="L424" s="1">
        <v>87.61</v>
      </c>
      <c r="M424" s="1">
        <v>48</v>
      </c>
      <c r="N424" s="1">
        <v>8</v>
      </c>
      <c r="O424" s="1">
        <v>3.28</v>
      </c>
      <c r="P424" s="1">
        <v>14.92</v>
      </c>
      <c r="Q424" s="1">
        <v>13375.99</v>
      </c>
      <c r="R424" s="1">
        <v>5.91</v>
      </c>
      <c r="S424" s="1">
        <v>95244.59</v>
      </c>
      <c r="T424" s="1">
        <v>202195.62</v>
      </c>
      <c r="U424" s="7"/>
    </row>
    <row r="425" spans="1:21" ht="12.75" x14ac:dyDescent="0.2">
      <c r="A425" s="1" t="s">
        <v>640</v>
      </c>
      <c r="B425" s="1" t="s">
        <v>141</v>
      </c>
      <c r="C425" s="1" t="s">
        <v>39</v>
      </c>
      <c r="D425" s="1" t="s">
        <v>48</v>
      </c>
      <c r="E425" s="1" t="s">
        <v>24</v>
      </c>
      <c r="F425" s="1" t="s">
        <v>103</v>
      </c>
      <c r="G425" s="1">
        <v>595086.93999999994</v>
      </c>
      <c r="H425" s="1">
        <v>2156</v>
      </c>
      <c r="I425" s="1">
        <v>4351.58</v>
      </c>
      <c r="J425" s="1">
        <v>4480</v>
      </c>
      <c r="K425" s="1">
        <v>25.55</v>
      </c>
      <c r="L425" s="1">
        <v>58.94</v>
      </c>
      <c r="M425" s="1">
        <v>30</v>
      </c>
      <c r="N425" s="1">
        <v>10</v>
      </c>
      <c r="O425" s="1">
        <v>3.99</v>
      </c>
      <c r="P425" s="1">
        <v>12.57</v>
      </c>
      <c r="Q425" s="1">
        <v>13433.86</v>
      </c>
      <c r="R425" s="1">
        <v>12.22</v>
      </c>
      <c r="S425" s="1">
        <v>157892.57999999999</v>
      </c>
      <c r="T425" s="1">
        <v>29363.61</v>
      </c>
      <c r="U425" s="7"/>
    </row>
    <row r="426" spans="1:21" ht="12.75" x14ac:dyDescent="0.2">
      <c r="A426" s="1" t="s">
        <v>641</v>
      </c>
      <c r="B426" s="1" t="s">
        <v>303</v>
      </c>
      <c r="C426" s="1" t="s">
        <v>23</v>
      </c>
      <c r="D426" s="1" t="s">
        <v>42</v>
      </c>
      <c r="E426" s="1" t="s">
        <v>73</v>
      </c>
      <c r="F426" s="1" t="s">
        <v>64</v>
      </c>
      <c r="G426" s="1">
        <v>709290.85</v>
      </c>
      <c r="H426" s="1">
        <v>4993</v>
      </c>
      <c r="I426" s="1">
        <v>1717.73</v>
      </c>
      <c r="J426" s="1">
        <v>7422</v>
      </c>
      <c r="K426" s="1">
        <v>49.43</v>
      </c>
      <c r="L426" s="1">
        <v>93.03</v>
      </c>
      <c r="M426" s="1">
        <v>30</v>
      </c>
      <c r="N426" s="1">
        <v>8</v>
      </c>
      <c r="O426" s="1">
        <v>4.78</v>
      </c>
      <c r="P426" s="1">
        <v>16.670000000000002</v>
      </c>
      <c r="Q426" s="1">
        <v>46740.37</v>
      </c>
      <c r="R426" s="1">
        <v>2.73</v>
      </c>
      <c r="S426" s="1">
        <v>154507.12</v>
      </c>
      <c r="T426" s="1">
        <v>164648.41</v>
      </c>
      <c r="U426" s="7"/>
    </row>
    <row r="427" spans="1:21" ht="12.75" x14ac:dyDescent="0.2">
      <c r="A427" s="1" t="s">
        <v>642</v>
      </c>
      <c r="B427" s="1" t="s">
        <v>100</v>
      </c>
      <c r="C427" s="1" t="s">
        <v>39</v>
      </c>
      <c r="D427" s="1" t="s">
        <v>29</v>
      </c>
      <c r="E427" s="1" t="s">
        <v>73</v>
      </c>
      <c r="F427" s="1" t="s">
        <v>36</v>
      </c>
      <c r="G427" s="1">
        <v>248147.24</v>
      </c>
      <c r="H427" s="1">
        <v>4757</v>
      </c>
      <c r="I427" s="1">
        <v>3889.33</v>
      </c>
      <c r="J427" s="1">
        <v>7192</v>
      </c>
      <c r="K427" s="1">
        <v>27.12</v>
      </c>
      <c r="L427" s="1">
        <v>74.05</v>
      </c>
      <c r="M427" s="1">
        <v>35</v>
      </c>
      <c r="N427" s="1">
        <v>12</v>
      </c>
      <c r="O427" s="1">
        <v>4.51</v>
      </c>
      <c r="P427" s="1">
        <v>7.49</v>
      </c>
      <c r="Q427" s="1">
        <v>32631.360000000001</v>
      </c>
      <c r="R427" s="1">
        <v>9.6</v>
      </c>
      <c r="S427" s="1">
        <v>187947.05</v>
      </c>
      <c r="T427" s="1">
        <v>104464.03</v>
      </c>
      <c r="U427" s="7"/>
    </row>
    <row r="428" spans="1:21" ht="12.75" x14ac:dyDescent="0.2">
      <c r="A428" s="1" t="s">
        <v>643</v>
      </c>
      <c r="B428" s="1" t="s">
        <v>202</v>
      </c>
      <c r="C428" s="1" t="s">
        <v>33</v>
      </c>
      <c r="D428" s="1" t="s">
        <v>57</v>
      </c>
      <c r="E428" s="1" t="s">
        <v>24</v>
      </c>
      <c r="F428" s="1" t="s">
        <v>54</v>
      </c>
      <c r="G428" s="1">
        <v>90358.52</v>
      </c>
      <c r="H428" s="1">
        <v>1585</v>
      </c>
      <c r="I428" s="1">
        <v>2919.21</v>
      </c>
      <c r="J428" s="1">
        <v>4064</v>
      </c>
      <c r="K428" s="1">
        <v>38.619999999999997</v>
      </c>
      <c r="L428" s="1">
        <v>54.28</v>
      </c>
      <c r="M428" s="1">
        <v>18</v>
      </c>
      <c r="N428" s="1">
        <v>10</v>
      </c>
      <c r="O428" s="1">
        <v>4.45</v>
      </c>
      <c r="P428" s="1">
        <v>17.329999999999998</v>
      </c>
      <c r="Q428" s="1">
        <v>69737.350000000006</v>
      </c>
      <c r="R428" s="1">
        <v>1.39</v>
      </c>
      <c r="S428" s="1">
        <v>86002.62</v>
      </c>
      <c r="T428" s="1">
        <v>411890.48</v>
      </c>
      <c r="U428" s="7"/>
    </row>
    <row r="429" spans="1:21" ht="12.75" x14ac:dyDescent="0.2">
      <c r="A429" s="1" t="s">
        <v>644</v>
      </c>
      <c r="B429" s="1" t="s">
        <v>645</v>
      </c>
      <c r="C429" s="1" t="s">
        <v>28</v>
      </c>
      <c r="D429" s="1" t="s">
        <v>57</v>
      </c>
      <c r="E429" s="1" t="s">
        <v>43</v>
      </c>
      <c r="F429" s="1" t="s">
        <v>25</v>
      </c>
      <c r="G429" s="1">
        <v>533934.22</v>
      </c>
      <c r="H429" s="1">
        <v>2335</v>
      </c>
      <c r="I429" s="1">
        <v>2784.55</v>
      </c>
      <c r="J429" s="1">
        <v>1636</v>
      </c>
      <c r="K429" s="1">
        <v>24.7</v>
      </c>
      <c r="L429" s="1">
        <v>94.97</v>
      </c>
      <c r="M429" s="1">
        <v>19</v>
      </c>
      <c r="N429" s="1">
        <v>8</v>
      </c>
      <c r="O429" s="1">
        <v>4.2</v>
      </c>
      <c r="P429" s="1">
        <v>1.94</v>
      </c>
      <c r="Q429" s="1">
        <v>43361.73</v>
      </c>
      <c r="R429" s="1">
        <v>7.02</v>
      </c>
      <c r="S429" s="1">
        <v>2795.46</v>
      </c>
      <c r="T429" s="1">
        <v>7491.67</v>
      </c>
      <c r="U429" s="7"/>
    </row>
    <row r="430" spans="1:21" ht="12.75" x14ac:dyDescent="0.2">
      <c r="A430" s="1" t="s">
        <v>646</v>
      </c>
      <c r="B430" s="1" t="s">
        <v>47</v>
      </c>
      <c r="C430" s="1" t="s">
        <v>39</v>
      </c>
      <c r="D430" s="1" t="s">
        <v>53</v>
      </c>
      <c r="E430" s="1" t="s">
        <v>35</v>
      </c>
      <c r="F430" s="1" t="s">
        <v>25</v>
      </c>
      <c r="G430" s="1">
        <v>180620.71</v>
      </c>
      <c r="H430" s="1">
        <v>4073</v>
      </c>
      <c r="I430" s="1">
        <v>2725.44</v>
      </c>
      <c r="J430" s="1">
        <v>5488</v>
      </c>
      <c r="K430" s="1">
        <v>3.5</v>
      </c>
      <c r="L430" s="1">
        <v>99.53</v>
      </c>
      <c r="M430" s="1">
        <v>11</v>
      </c>
      <c r="N430" s="1">
        <v>8</v>
      </c>
      <c r="O430" s="1">
        <v>2.96</v>
      </c>
      <c r="P430" s="1">
        <v>11.65</v>
      </c>
      <c r="Q430" s="1">
        <v>97001</v>
      </c>
      <c r="R430" s="1">
        <v>13.21</v>
      </c>
      <c r="S430" s="1">
        <v>107382.24</v>
      </c>
      <c r="T430" s="1">
        <v>253383.75</v>
      </c>
      <c r="U430" s="7"/>
    </row>
    <row r="431" spans="1:21" ht="12.75" x14ac:dyDescent="0.2">
      <c r="A431" s="1" t="s">
        <v>647</v>
      </c>
      <c r="B431" s="1" t="s">
        <v>334</v>
      </c>
      <c r="C431" s="1" t="s">
        <v>94</v>
      </c>
      <c r="D431" s="1" t="s">
        <v>29</v>
      </c>
      <c r="E431" s="1" t="s">
        <v>24</v>
      </c>
      <c r="F431" s="1" t="s">
        <v>30</v>
      </c>
      <c r="G431" s="1">
        <v>367917.02</v>
      </c>
      <c r="H431" s="1">
        <v>1233</v>
      </c>
      <c r="I431" s="1">
        <v>2265.73</v>
      </c>
      <c r="J431" s="1">
        <v>6845</v>
      </c>
      <c r="K431" s="1">
        <v>28.66</v>
      </c>
      <c r="L431" s="1">
        <v>87.33</v>
      </c>
      <c r="M431" s="1">
        <v>49</v>
      </c>
      <c r="N431" s="1">
        <v>8</v>
      </c>
      <c r="O431" s="1">
        <v>3.21</v>
      </c>
      <c r="P431" s="1">
        <v>9.24</v>
      </c>
      <c r="Q431" s="1">
        <v>50663.56</v>
      </c>
      <c r="R431" s="1">
        <v>9.66</v>
      </c>
      <c r="S431" s="1">
        <v>16058.74</v>
      </c>
      <c r="T431" s="1">
        <v>217674.12</v>
      </c>
      <c r="U431" s="7"/>
    </row>
    <row r="432" spans="1:21" ht="12.75" x14ac:dyDescent="0.2">
      <c r="A432" s="1" t="s">
        <v>648</v>
      </c>
      <c r="B432" s="1" t="s">
        <v>137</v>
      </c>
      <c r="C432" s="1" t="s">
        <v>33</v>
      </c>
      <c r="D432" s="1" t="s">
        <v>67</v>
      </c>
      <c r="E432" s="1" t="s">
        <v>24</v>
      </c>
      <c r="F432" s="1" t="s">
        <v>30</v>
      </c>
      <c r="G432" s="1">
        <v>715266.63</v>
      </c>
      <c r="H432" s="1">
        <v>4595</v>
      </c>
      <c r="I432" s="1">
        <v>1067.8399999999999</v>
      </c>
      <c r="J432" s="1">
        <v>3601</v>
      </c>
      <c r="K432" s="1">
        <v>21.31</v>
      </c>
      <c r="L432" s="1">
        <v>94.16</v>
      </c>
      <c r="M432" s="1">
        <v>34</v>
      </c>
      <c r="N432" s="1">
        <v>12</v>
      </c>
      <c r="O432" s="1">
        <v>4.34</v>
      </c>
      <c r="P432" s="1">
        <v>17.48</v>
      </c>
      <c r="Q432" s="1">
        <v>93489.05</v>
      </c>
      <c r="R432" s="1">
        <v>5.32</v>
      </c>
      <c r="S432" s="1">
        <v>34451.699999999997</v>
      </c>
      <c r="T432" s="1">
        <v>479008.98</v>
      </c>
      <c r="U432" s="7"/>
    </row>
    <row r="433" spans="1:21" ht="12.75" x14ac:dyDescent="0.2">
      <c r="A433" s="1" t="s">
        <v>649</v>
      </c>
      <c r="B433" s="1" t="s">
        <v>650</v>
      </c>
      <c r="C433" s="1" t="s">
        <v>76</v>
      </c>
      <c r="D433" s="1" t="s">
        <v>57</v>
      </c>
      <c r="E433" s="1" t="s">
        <v>43</v>
      </c>
      <c r="F433" s="1" t="s">
        <v>103</v>
      </c>
      <c r="G433" s="1">
        <v>265517.88</v>
      </c>
      <c r="H433" s="1">
        <v>4547</v>
      </c>
      <c r="I433" s="1">
        <v>4875.3999999999996</v>
      </c>
      <c r="J433" s="1">
        <v>8720</v>
      </c>
      <c r="K433" s="1">
        <v>27.93</v>
      </c>
      <c r="L433" s="1">
        <v>77.8</v>
      </c>
      <c r="M433" s="1">
        <v>42</v>
      </c>
      <c r="N433" s="1">
        <v>12</v>
      </c>
      <c r="O433" s="1">
        <v>4.78</v>
      </c>
      <c r="P433" s="1">
        <v>29.05</v>
      </c>
      <c r="Q433" s="1">
        <v>15017.26</v>
      </c>
      <c r="R433" s="1">
        <v>6.87</v>
      </c>
      <c r="S433" s="1">
        <v>108042.1</v>
      </c>
      <c r="T433" s="1">
        <v>18004.29</v>
      </c>
      <c r="U433" s="7"/>
    </row>
    <row r="434" spans="1:21" ht="12.75" x14ac:dyDescent="0.2">
      <c r="A434" s="1" t="s">
        <v>651</v>
      </c>
      <c r="B434" s="1" t="s">
        <v>69</v>
      </c>
      <c r="C434" s="1" t="s">
        <v>106</v>
      </c>
      <c r="D434" s="1" t="s">
        <v>48</v>
      </c>
      <c r="E434" s="1" t="s">
        <v>24</v>
      </c>
      <c r="F434" s="1" t="s">
        <v>36</v>
      </c>
      <c r="G434" s="1">
        <v>299962.65000000002</v>
      </c>
      <c r="H434" s="1">
        <v>2145</v>
      </c>
      <c r="I434" s="1">
        <v>2718.99</v>
      </c>
      <c r="J434" s="1">
        <v>4046</v>
      </c>
      <c r="K434" s="1">
        <v>19.149999999999999</v>
      </c>
      <c r="L434" s="1">
        <v>86.57</v>
      </c>
      <c r="M434" s="1">
        <v>35</v>
      </c>
      <c r="N434" s="1">
        <v>10</v>
      </c>
      <c r="O434" s="1">
        <v>2.78</v>
      </c>
      <c r="P434" s="1">
        <v>16.34</v>
      </c>
      <c r="Q434" s="1">
        <v>92639.59</v>
      </c>
      <c r="R434" s="1">
        <v>11.68</v>
      </c>
      <c r="S434" s="1">
        <v>97426.880000000005</v>
      </c>
      <c r="T434" s="1">
        <v>107485.63</v>
      </c>
      <c r="U434" s="7"/>
    </row>
    <row r="435" spans="1:21" ht="12.75" x14ac:dyDescent="0.2">
      <c r="A435" s="1" t="s">
        <v>652</v>
      </c>
      <c r="B435" s="1" t="s">
        <v>61</v>
      </c>
      <c r="C435" s="1" t="s">
        <v>81</v>
      </c>
      <c r="D435" s="1" t="s">
        <v>57</v>
      </c>
      <c r="E435" s="1" t="s">
        <v>24</v>
      </c>
      <c r="F435" s="1" t="s">
        <v>64</v>
      </c>
      <c r="G435" s="1">
        <v>990360.73</v>
      </c>
      <c r="H435" s="1">
        <v>2590</v>
      </c>
      <c r="I435" s="1">
        <v>1321.08</v>
      </c>
      <c r="J435" s="1">
        <v>3394</v>
      </c>
      <c r="K435" s="1">
        <v>12.94</v>
      </c>
      <c r="L435" s="1">
        <v>70.48</v>
      </c>
      <c r="M435" s="1">
        <v>45</v>
      </c>
      <c r="N435" s="1">
        <v>10</v>
      </c>
      <c r="O435" s="1">
        <v>4.83</v>
      </c>
      <c r="P435" s="1">
        <v>7.94</v>
      </c>
      <c r="Q435" s="1">
        <v>63733.87</v>
      </c>
      <c r="R435" s="1">
        <v>4.41</v>
      </c>
      <c r="S435" s="1">
        <v>164770.31</v>
      </c>
      <c r="T435" s="1">
        <v>8519.74</v>
      </c>
      <c r="U435" s="7"/>
    </row>
    <row r="436" spans="1:21" ht="12.75" x14ac:dyDescent="0.2">
      <c r="A436" s="1" t="s">
        <v>653</v>
      </c>
      <c r="B436" s="1" t="s">
        <v>172</v>
      </c>
      <c r="C436" s="1" t="s">
        <v>23</v>
      </c>
      <c r="D436" s="1" t="s">
        <v>67</v>
      </c>
      <c r="E436" s="1" t="s">
        <v>35</v>
      </c>
      <c r="F436" s="1" t="s">
        <v>64</v>
      </c>
      <c r="G436" s="1">
        <v>905864.28</v>
      </c>
      <c r="H436" s="1">
        <v>379</v>
      </c>
      <c r="I436" s="1">
        <v>4759.78</v>
      </c>
      <c r="J436" s="1">
        <v>3714</v>
      </c>
      <c r="K436" s="1">
        <v>19.579999999999998</v>
      </c>
      <c r="L436" s="1">
        <v>74.09</v>
      </c>
      <c r="M436" s="1">
        <v>45</v>
      </c>
      <c r="N436" s="1">
        <v>12</v>
      </c>
      <c r="O436" s="1">
        <v>4.99</v>
      </c>
      <c r="P436" s="1">
        <v>-0.5</v>
      </c>
      <c r="Q436" s="1">
        <v>12574.55</v>
      </c>
      <c r="R436" s="1">
        <v>8.06</v>
      </c>
      <c r="S436" s="1">
        <v>191170.67</v>
      </c>
      <c r="T436" s="1">
        <v>149031.39000000001</v>
      </c>
      <c r="U436" s="7"/>
    </row>
    <row r="437" spans="1:21" ht="12.75" x14ac:dyDescent="0.2">
      <c r="A437" s="1" t="s">
        <v>654</v>
      </c>
      <c r="B437" s="1" t="s">
        <v>119</v>
      </c>
      <c r="C437" s="1" t="s">
        <v>22</v>
      </c>
      <c r="D437" s="1" t="s">
        <v>57</v>
      </c>
      <c r="E437" s="1" t="s">
        <v>73</v>
      </c>
      <c r="F437" s="1" t="s">
        <v>54</v>
      </c>
      <c r="G437" s="1">
        <v>497469.83</v>
      </c>
      <c r="H437" s="1">
        <v>859</v>
      </c>
      <c r="I437" s="1">
        <v>3584.51</v>
      </c>
      <c r="J437" s="1">
        <v>9595</v>
      </c>
      <c r="K437" s="1">
        <v>42.55</v>
      </c>
      <c r="L437" s="1">
        <v>87</v>
      </c>
      <c r="M437" s="1">
        <v>7</v>
      </c>
      <c r="N437" s="1">
        <v>12</v>
      </c>
      <c r="O437" s="1">
        <v>2.69</v>
      </c>
      <c r="P437" s="1">
        <v>15.14</v>
      </c>
      <c r="Q437" s="1">
        <v>88840.63</v>
      </c>
      <c r="R437" s="1">
        <v>1.07</v>
      </c>
      <c r="S437" s="1">
        <v>45331.9</v>
      </c>
      <c r="T437" s="1">
        <v>475329.27</v>
      </c>
      <c r="U437" s="7"/>
    </row>
    <row r="438" spans="1:21" ht="12.75" x14ac:dyDescent="0.2">
      <c r="A438" s="1" t="s">
        <v>655</v>
      </c>
      <c r="B438" s="1" t="s">
        <v>21</v>
      </c>
      <c r="C438" s="1" t="s">
        <v>22</v>
      </c>
      <c r="D438" s="1" t="s">
        <v>23</v>
      </c>
      <c r="E438" s="1" t="s">
        <v>43</v>
      </c>
      <c r="F438" s="1" t="s">
        <v>36</v>
      </c>
      <c r="G438" s="1">
        <v>897729.4</v>
      </c>
      <c r="H438" s="1">
        <v>3835</v>
      </c>
      <c r="I438" s="1">
        <v>3358.83</v>
      </c>
      <c r="J438" s="1">
        <v>5041</v>
      </c>
      <c r="K438" s="1">
        <v>46.03</v>
      </c>
      <c r="L438" s="1">
        <v>98.67</v>
      </c>
      <c r="M438" s="1">
        <v>14</v>
      </c>
      <c r="N438" s="1">
        <v>12</v>
      </c>
      <c r="O438" s="1">
        <v>3.82</v>
      </c>
      <c r="P438" s="1">
        <v>16.36</v>
      </c>
      <c r="Q438" s="1">
        <v>18648.7</v>
      </c>
      <c r="R438" s="1">
        <v>14.07</v>
      </c>
      <c r="S438" s="1">
        <v>85972.77</v>
      </c>
      <c r="T438" s="1">
        <v>306860.48</v>
      </c>
      <c r="U438" s="7"/>
    </row>
    <row r="439" spans="1:21" ht="12.75" x14ac:dyDescent="0.2">
      <c r="A439" s="1" t="s">
        <v>656</v>
      </c>
      <c r="B439" s="1" t="s">
        <v>352</v>
      </c>
      <c r="C439" s="1" t="s">
        <v>106</v>
      </c>
      <c r="D439" s="1" t="s">
        <v>72</v>
      </c>
      <c r="E439" s="1" t="s">
        <v>73</v>
      </c>
      <c r="F439" s="1" t="s">
        <v>54</v>
      </c>
      <c r="G439" s="1">
        <v>895257.61</v>
      </c>
      <c r="H439" s="1">
        <v>1074</v>
      </c>
      <c r="I439" s="1">
        <v>1171.51</v>
      </c>
      <c r="J439" s="1">
        <v>5388</v>
      </c>
      <c r="K439" s="1">
        <v>28.41</v>
      </c>
      <c r="L439" s="1">
        <v>87.89</v>
      </c>
      <c r="M439" s="1">
        <v>30</v>
      </c>
      <c r="N439" s="1">
        <v>12</v>
      </c>
      <c r="O439" s="1">
        <v>4.1399999999999997</v>
      </c>
      <c r="P439" s="1">
        <v>11.31</v>
      </c>
      <c r="Q439" s="1">
        <v>54482.080000000002</v>
      </c>
      <c r="R439" s="1">
        <v>1.08</v>
      </c>
      <c r="S439" s="1">
        <v>33415.19</v>
      </c>
      <c r="T439" s="1">
        <v>355723.94</v>
      </c>
      <c r="U439" s="7"/>
    </row>
    <row r="440" spans="1:21" ht="12.75" x14ac:dyDescent="0.2">
      <c r="A440" s="1" t="s">
        <v>657</v>
      </c>
      <c r="B440" s="1" t="s">
        <v>520</v>
      </c>
      <c r="C440" s="1" t="s">
        <v>94</v>
      </c>
      <c r="D440" s="1" t="s">
        <v>34</v>
      </c>
      <c r="E440" s="1" t="s">
        <v>35</v>
      </c>
      <c r="F440" s="1" t="s">
        <v>64</v>
      </c>
      <c r="G440" s="1">
        <v>817437.03</v>
      </c>
      <c r="H440" s="1">
        <v>1376</v>
      </c>
      <c r="I440" s="1">
        <v>1951.58</v>
      </c>
      <c r="J440" s="1">
        <v>1346</v>
      </c>
      <c r="K440" s="1">
        <v>42.23</v>
      </c>
      <c r="L440" s="1">
        <v>74.319999999999993</v>
      </c>
      <c r="M440" s="1">
        <v>10</v>
      </c>
      <c r="N440" s="1">
        <v>8</v>
      </c>
      <c r="O440" s="1">
        <v>4.8899999999999997</v>
      </c>
      <c r="P440" s="1">
        <v>5.29</v>
      </c>
      <c r="Q440" s="1">
        <v>25611.7</v>
      </c>
      <c r="R440" s="1">
        <v>1.31</v>
      </c>
      <c r="S440" s="1">
        <v>136364.62</v>
      </c>
      <c r="T440" s="1">
        <v>290599.84999999998</v>
      </c>
      <c r="U440" s="7"/>
    </row>
    <row r="441" spans="1:21" ht="12.75" x14ac:dyDescent="0.2">
      <c r="A441" s="1" t="s">
        <v>658</v>
      </c>
      <c r="B441" s="1" t="s">
        <v>659</v>
      </c>
      <c r="C441" s="1" t="s">
        <v>106</v>
      </c>
      <c r="D441" s="1" t="s">
        <v>67</v>
      </c>
      <c r="E441" s="1" t="s">
        <v>73</v>
      </c>
      <c r="F441" s="1" t="s">
        <v>25</v>
      </c>
      <c r="G441" s="1">
        <v>403414.06</v>
      </c>
      <c r="H441" s="1">
        <v>4502</v>
      </c>
      <c r="I441" s="1">
        <v>1079.3499999999999</v>
      </c>
      <c r="J441" s="1">
        <v>8072</v>
      </c>
      <c r="K441" s="1">
        <v>43.14</v>
      </c>
      <c r="L441" s="1">
        <v>66.73</v>
      </c>
      <c r="M441" s="1">
        <v>43</v>
      </c>
      <c r="N441" s="1">
        <v>10</v>
      </c>
      <c r="O441" s="1">
        <v>3.35</v>
      </c>
      <c r="P441" s="1">
        <v>-2.74</v>
      </c>
      <c r="Q441" s="1">
        <v>97462.75</v>
      </c>
      <c r="R441" s="1">
        <v>2.12</v>
      </c>
      <c r="S441" s="1">
        <v>137655.21</v>
      </c>
      <c r="T441" s="1">
        <v>130083.48</v>
      </c>
      <c r="U441" s="7"/>
    </row>
    <row r="442" spans="1:21" ht="12.75" x14ac:dyDescent="0.2">
      <c r="A442" s="1" t="s">
        <v>660</v>
      </c>
      <c r="B442" s="1" t="s">
        <v>415</v>
      </c>
      <c r="C442" s="1" t="s">
        <v>33</v>
      </c>
      <c r="D442" s="1" t="s">
        <v>72</v>
      </c>
      <c r="E442" s="1" t="s">
        <v>43</v>
      </c>
      <c r="F442" s="1" t="s">
        <v>36</v>
      </c>
      <c r="G442" s="1">
        <v>922125.17</v>
      </c>
      <c r="H442" s="1">
        <v>2502</v>
      </c>
      <c r="I442" s="1">
        <v>3502.06</v>
      </c>
      <c r="J442" s="1">
        <v>5795</v>
      </c>
      <c r="K442" s="1">
        <v>26.91</v>
      </c>
      <c r="L442" s="1">
        <v>60.66</v>
      </c>
      <c r="M442" s="1">
        <v>45</v>
      </c>
      <c r="N442" s="1">
        <v>10</v>
      </c>
      <c r="O442" s="1">
        <v>4.8899999999999997</v>
      </c>
      <c r="P442" s="1">
        <v>-9.83</v>
      </c>
      <c r="Q442" s="1">
        <v>89448.74</v>
      </c>
      <c r="R442" s="1">
        <v>14.62</v>
      </c>
      <c r="S442" s="1">
        <v>50789.49</v>
      </c>
      <c r="T442" s="1">
        <v>280740.06</v>
      </c>
      <c r="U442" s="7"/>
    </row>
    <row r="443" spans="1:21" ht="12.75" x14ac:dyDescent="0.2">
      <c r="A443" s="1" t="s">
        <v>661</v>
      </c>
      <c r="B443" s="1" t="s">
        <v>662</v>
      </c>
      <c r="C443" s="1" t="s">
        <v>33</v>
      </c>
      <c r="D443" s="1" t="s">
        <v>29</v>
      </c>
      <c r="E443" s="1" t="s">
        <v>73</v>
      </c>
      <c r="F443" s="1" t="s">
        <v>64</v>
      </c>
      <c r="G443" s="1">
        <v>699599.18</v>
      </c>
      <c r="H443" s="1">
        <v>1509</v>
      </c>
      <c r="I443" s="1">
        <v>1964.34</v>
      </c>
      <c r="J443" s="1">
        <v>690</v>
      </c>
      <c r="K443" s="1">
        <v>39.619999999999997</v>
      </c>
      <c r="L443" s="1">
        <v>95.61</v>
      </c>
      <c r="M443" s="1">
        <v>26</v>
      </c>
      <c r="N443" s="1">
        <v>12</v>
      </c>
      <c r="O443" s="1">
        <v>3.96</v>
      </c>
      <c r="P443" s="1">
        <v>25.64</v>
      </c>
      <c r="Q443" s="1">
        <v>39540.11</v>
      </c>
      <c r="R443" s="1">
        <v>12.6</v>
      </c>
      <c r="S443" s="1">
        <v>156858.94</v>
      </c>
      <c r="T443" s="1">
        <v>163378.81</v>
      </c>
      <c r="U443" s="7"/>
    </row>
    <row r="444" spans="1:21" ht="12.75" x14ac:dyDescent="0.2">
      <c r="A444" s="1" t="s">
        <v>663</v>
      </c>
      <c r="B444" s="1" t="s">
        <v>485</v>
      </c>
      <c r="C444" s="1" t="s">
        <v>81</v>
      </c>
      <c r="D444" s="1" t="s">
        <v>23</v>
      </c>
      <c r="E444" s="1" t="s">
        <v>35</v>
      </c>
      <c r="F444" s="1" t="s">
        <v>103</v>
      </c>
      <c r="G444" s="1">
        <v>668059.03</v>
      </c>
      <c r="H444" s="1">
        <v>4792</v>
      </c>
      <c r="I444" s="1">
        <v>1012.27</v>
      </c>
      <c r="J444" s="1">
        <v>7240</v>
      </c>
      <c r="K444" s="1">
        <v>11.33</v>
      </c>
      <c r="L444" s="1">
        <v>58.91</v>
      </c>
      <c r="M444" s="1">
        <v>48</v>
      </c>
      <c r="N444" s="1">
        <v>10</v>
      </c>
      <c r="O444" s="1">
        <v>3.66</v>
      </c>
      <c r="P444" s="1">
        <v>-3.82</v>
      </c>
      <c r="Q444" s="1">
        <v>57834.21</v>
      </c>
      <c r="R444" s="1">
        <v>8.67</v>
      </c>
      <c r="S444" s="1">
        <v>193817.44</v>
      </c>
      <c r="T444" s="1">
        <v>159391.43</v>
      </c>
      <c r="U444" s="7"/>
    </row>
    <row r="445" spans="1:21" ht="12.75" x14ac:dyDescent="0.2">
      <c r="A445" s="1" t="s">
        <v>664</v>
      </c>
      <c r="B445" s="1" t="s">
        <v>147</v>
      </c>
      <c r="C445" s="1" t="s">
        <v>94</v>
      </c>
      <c r="D445" s="1" t="s">
        <v>48</v>
      </c>
      <c r="E445" s="1" t="s">
        <v>43</v>
      </c>
      <c r="F445" s="1" t="s">
        <v>36</v>
      </c>
      <c r="G445" s="1">
        <v>657950.24</v>
      </c>
      <c r="H445" s="1">
        <v>3879</v>
      </c>
      <c r="I445" s="1">
        <v>1973.42</v>
      </c>
      <c r="J445" s="1">
        <v>2307</v>
      </c>
      <c r="K445" s="1">
        <v>17.34</v>
      </c>
      <c r="L445" s="1">
        <v>87.17</v>
      </c>
      <c r="M445" s="1">
        <v>16</v>
      </c>
      <c r="N445" s="1">
        <v>8</v>
      </c>
      <c r="O445" s="1">
        <v>3.72</v>
      </c>
      <c r="P445" s="1">
        <v>28</v>
      </c>
      <c r="Q445" s="1">
        <v>13890.56</v>
      </c>
      <c r="R445" s="1">
        <v>11.88</v>
      </c>
      <c r="S445" s="1">
        <v>44697.24</v>
      </c>
      <c r="T445" s="1">
        <v>193236.14</v>
      </c>
      <c r="U445" s="7"/>
    </row>
    <row r="446" spans="1:21" ht="12.75" x14ac:dyDescent="0.2">
      <c r="A446" s="1" t="s">
        <v>665</v>
      </c>
      <c r="B446" s="1" t="s">
        <v>280</v>
      </c>
      <c r="C446" s="1" t="s">
        <v>51</v>
      </c>
      <c r="D446" s="1" t="s">
        <v>42</v>
      </c>
      <c r="E446" s="1" t="s">
        <v>35</v>
      </c>
      <c r="F446" s="1" t="s">
        <v>30</v>
      </c>
      <c r="G446" s="1">
        <v>203954.13</v>
      </c>
      <c r="H446" s="1">
        <v>2553</v>
      </c>
      <c r="I446" s="1">
        <v>1577.07</v>
      </c>
      <c r="J446" s="1">
        <v>4772</v>
      </c>
      <c r="K446" s="1">
        <v>44.44</v>
      </c>
      <c r="L446" s="1">
        <v>98.15</v>
      </c>
      <c r="M446" s="1">
        <v>12</v>
      </c>
      <c r="N446" s="1">
        <v>10</v>
      </c>
      <c r="O446" s="1">
        <v>4.46</v>
      </c>
      <c r="P446" s="1">
        <v>29.92</v>
      </c>
      <c r="Q446" s="1">
        <v>38807.78</v>
      </c>
      <c r="R446" s="1">
        <v>0.66</v>
      </c>
      <c r="S446" s="1">
        <v>174950</v>
      </c>
      <c r="T446" s="1">
        <v>400813.89</v>
      </c>
      <c r="U446" s="7"/>
    </row>
    <row r="447" spans="1:21" ht="12.75" x14ac:dyDescent="0.2">
      <c r="A447" s="1" t="s">
        <v>666</v>
      </c>
      <c r="B447" s="1" t="s">
        <v>667</v>
      </c>
      <c r="C447" s="1" t="s">
        <v>33</v>
      </c>
      <c r="D447" s="1" t="s">
        <v>53</v>
      </c>
      <c r="E447" s="1" t="s">
        <v>73</v>
      </c>
      <c r="F447" s="1" t="s">
        <v>25</v>
      </c>
      <c r="G447" s="1">
        <v>533219.14</v>
      </c>
      <c r="H447" s="1">
        <v>1060</v>
      </c>
      <c r="I447" s="1">
        <v>2728.09</v>
      </c>
      <c r="J447" s="1">
        <v>2561</v>
      </c>
      <c r="K447" s="1">
        <v>42.04</v>
      </c>
      <c r="L447" s="1">
        <v>50.04</v>
      </c>
      <c r="M447" s="1">
        <v>21</v>
      </c>
      <c r="N447" s="1">
        <v>12</v>
      </c>
      <c r="O447" s="1">
        <v>3.36</v>
      </c>
      <c r="P447" s="1">
        <v>16.03</v>
      </c>
      <c r="Q447" s="1">
        <v>56960.28</v>
      </c>
      <c r="R447" s="1">
        <v>6.37</v>
      </c>
      <c r="S447" s="1">
        <v>59890.3</v>
      </c>
      <c r="T447" s="1">
        <v>28856.83</v>
      </c>
      <c r="U447" s="7"/>
    </row>
    <row r="448" spans="1:21" ht="12.75" x14ac:dyDescent="0.2">
      <c r="A448" s="1" t="s">
        <v>668</v>
      </c>
      <c r="B448" s="1" t="s">
        <v>112</v>
      </c>
      <c r="C448" s="1" t="s">
        <v>23</v>
      </c>
      <c r="D448" s="1" t="s">
        <v>34</v>
      </c>
      <c r="E448" s="1" t="s">
        <v>73</v>
      </c>
      <c r="F448" s="1" t="s">
        <v>36</v>
      </c>
      <c r="G448" s="1">
        <v>806027.6</v>
      </c>
      <c r="H448" s="1">
        <v>3565</v>
      </c>
      <c r="I448" s="1">
        <v>2429.02</v>
      </c>
      <c r="J448" s="1">
        <v>9448</v>
      </c>
      <c r="K448" s="1">
        <v>26.34</v>
      </c>
      <c r="L448" s="1">
        <v>89.13</v>
      </c>
      <c r="M448" s="1">
        <v>18</v>
      </c>
      <c r="N448" s="1">
        <v>8</v>
      </c>
      <c r="O448" s="1">
        <v>4.62</v>
      </c>
      <c r="P448" s="1">
        <v>23.17</v>
      </c>
      <c r="Q448" s="1">
        <v>41067.56</v>
      </c>
      <c r="R448" s="1">
        <v>6.97</v>
      </c>
      <c r="S448" s="1">
        <v>30067.98</v>
      </c>
      <c r="T448" s="1">
        <v>397964.66</v>
      </c>
      <c r="U448" s="7"/>
    </row>
    <row r="449" spans="1:21" ht="12.75" x14ac:dyDescent="0.2">
      <c r="A449" s="1" t="s">
        <v>669</v>
      </c>
      <c r="B449" s="1" t="s">
        <v>85</v>
      </c>
      <c r="C449" s="1" t="s">
        <v>76</v>
      </c>
      <c r="D449" s="1" t="s">
        <v>57</v>
      </c>
      <c r="E449" s="1" t="s">
        <v>24</v>
      </c>
      <c r="F449" s="1" t="s">
        <v>64</v>
      </c>
      <c r="G449" s="1">
        <v>722028.59</v>
      </c>
      <c r="H449" s="1">
        <v>2927</v>
      </c>
      <c r="I449" s="1">
        <v>3648.82</v>
      </c>
      <c r="J449" s="1">
        <v>8993</v>
      </c>
      <c r="K449" s="1">
        <v>2.9</v>
      </c>
      <c r="L449" s="1">
        <v>89.09</v>
      </c>
      <c r="M449" s="1">
        <v>34</v>
      </c>
      <c r="N449" s="1">
        <v>10</v>
      </c>
      <c r="O449" s="1">
        <v>4.26</v>
      </c>
      <c r="P449" s="1">
        <v>17.809999999999999</v>
      </c>
      <c r="Q449" s="1">
        <v>38938.43</v>
      </c>
      <c r="R449" s="1">
        <v>10.75</v>
      </c>
      <c r="S449" s="1">
        <v>172514.79</v>
      </c>
      <c r="T449" s="1">
        <v>436222.53</v>
      </c>
      <c r="U449" s="7"/>
    </row>
    <row r="450" spans="1:21" ht="12.75" x14ac:dyDescent="0.2">
      <c r="A450" s="1" t="s">
        <v>670</v>
      </c>
      <c r="B450" s="1" t="s">
        <v>161</v>
      </c>
      <c r="C450" s="1" t="s">
        <v>39</v>
      </c>
      <c r="D450" s="1" t="s">
        <v>72</v>
      </c>
      <c r="E450" s="1" t="s">
        <v>43</v>
      </c>
      <c r="F450" s="1" t="s">
        <v>36</v>
      </c>
      <c r="G450" s="1">
        <v>982087.15</v>
      </c>
      <c r="H450" s="1">
        <v>1603</v>
      </c>
      <c r="I450" s="1">
        <v>3377.01</v>
      </c>
      <c r="J450" s="1">
        <v>5508</v>
      </c>
      <c r="K450" s="1">
        <v>19.97</v>
      </c>
      <c r="L450" s="1">
        <v>70.209999999999994</v>
      </c>
      <c r="M450" s="1">
        <v>39</v>
      </c>
      <c r="N450" s="1">
        <v>12</v>
      </c>
      <c r="O450" s="1">
        <v>4.5</v>
      </c>
      <c r="P450" s="1">
        <v>20.43</v>
      </c>
      <c r="Q450" s="1">
        <v>42410.83</v>
      </c>
      <c r="R450" s="1">
        <v>8.0500000000000007</v>
      </c>
      <c r="S450" s="1">
        <v>90115.21</v>
      </c>
      <c r="T450" s="1">
        <v>59052.41</v>
      </c>
      <c r="U450" s="7"/>
    </row>
    <row r="451" spans="1:21" ht="12.75" x14ac:dyDescent="0.2">
      <c r="A451" s="1" t="s">
        <v>671</v>
      </c>
      <c r="B451" s="1" t="s">
        <v>365</v>
      </c>
      <c r="C451" s="1" t="s">
        <v>94</v>
      </c>
      <c r="D451" s="1" t="s">
        <v>67</v>
      </c>
      <c r="E451" s="1" t="s">
        <v>43</v>
      </c>
      <c r="F451" s="1" t="s">
        <v>30</v>
      </c>
      <c r="G451" s="1">
        <v>96268.01</v>
      </c>
      <c r="H451" s="1">
        <v>488</v>
      </c>
      <c r="I451" s="1">
        <v>4448.01</v>
      </c>
      <c r="J451" s="1">
        <v>1628</v>
      </c>
      <c r="K451" s="1">
        <v>42.05</v>
      </c>
      <c r="L451" s="1">
        <v>89.31</v>
      </c>
      <c r="M451" s="1">
        <v>16</v>
      </c>
      <c r="N451" s="1">
        <v>10</v>
      </c>
      <c r="O451" s="1">
        <v>4.51</v>
      </c>
      <c r="P451" s="1">
        <v>26.8</v>
      </c>
      <c r="Q451" s="1">
        <v>50629.16</v>
      </c>
      <c r="R451" s="1">
        <v>8.48</v>
      </c>
      <c r="S451" s="1">
        <v>8873.15</v>
      </c>
      <c r="T451" s="1">
        <v>361065.12</v>
      </c>
      <c r="U451" s="7"/>
    </row>
    <row r="452" spans="1:21" ht="12.75" x14ac:dyDescent="0.2">
      <c r="A452" s="1" t="s">
        <v>672</v>
      </c>
      <c r="B452" s="1" t="s">
        <v>520</v>
      </c>
      <c r="C452" s="1" t="s">
        <v>23</v>
      </c>
      <c r="D452" s="1" t="s">
        <v>67</v>
      </c>
      <c r="E452" s="1" t="s">
        <v>43</v>
      </c>
      <c r="F452" s="1" t="s">
        <v>103</v>
      </c>
      <c r="G452" s="1">
        <v>550489.23</v>
      </c>
      <c r="H452" s="1">
        <v>2655</v>
      </c>
      <c r="I452" s="1">
        <v>1216.78</v>
      </c>
      <c r="J452" s="1">
        <v>9429</v>
      </c>
      <c r="K452" s="1">
        <v>2.48</v>
      </c>
      <c r="L452" s="1">
        <v>77.03</v>
      </c>
      <c r="M452" s="1">
        <v>30</v>
      </c>
      <c r="N452" s="1">
        <v>12</v>
      </c>
      <c r="O452" s="1">
        <v>3.41</v>
      </c>
      <c r="P452" s="1">
        <v>25.02</v>
      </c>
      <c r="Q452" s="1">
        <v>95891.74</v>
      </c>
      <c r="R452" s="1">
        <v>14.11</v>
      </c>
      <c r="S452" s="1">
        <v>121904.07</v>
      </c>
      <c r="T452" s="1">
        <v>31527.42</v>
      </c>
      <c r="U452" s="7"/>
    </row>
    <row r="453" spans="1:21" ht="12.75" x14ac:dyDescent="0.2">
      <c r="A453" s="1" t="s">
        <v>673</v>
      </c>
      <c r="B453" s="1" t="s">
        <v>598</v>
      </c>
      <c r="C453" s="1" t="s">
        <v>51</v>
      </c>
      <c r="D453" s="1" t="s">
        <v>57</v>
      </c>
      <c r="E453" s="1" t="s">
        <v>24</v>
      </c>
      <c r="F453" s="1" t="s">
        <v>36</v>
      </c>
      <c r="G453" s="1">
        <v>992635.42</v>
      </c>
      <c r="H453" s="1">
        <v>1506</v>
      </c>
      <c r="I453" s="1">
        <v>3632.36</v>
      </c>
      <c r="J453" s="1">
        <v>9636</v>
      </c>
      <c r="K453" s="1">
        <v>10.36</v>
      </c>
      <c r="L453" s="1">
        <v>68.66</v>
      </c>
      <c r="M453" s="1">
        <v>41</v>
      </c>
      <c r="N453" s="1">
        <v>12</v>
      </c>
      <c r="O453" s="1">
        <v>4.63</v>
      </c>
      <c r="P453" s="1">
        <v>29.88</v>
      </c>
      <c r="Q453" s="1">
        <v>67985.42</v>
      </c>
      <c r="R453" s="1">
        <v>10.64</v>
      </c>
      <c r="S453" s="1">
        <v>80003.649999999994</v>
      </c>
      <c r="T453" s="1">
        <v>456934.36</v>
      </c>
      <c r="U453" s="7"/>
    </row>
    <row r="454" spans="1:21" ht="12.75" x14ac:dyDescent="0.2">
      <c r="A454" s="1" t="s">
        <v>674</v>
      </c>
      <c r="B454" s="1" t="s">
        <v>254</v>
      </c>
      <c r="C454" s="1" t="s">
        <v>81</v>
      </c>
      <c r="D454" s="1" t="s">
        <v>67</v>
      </c>
      <c r="E454" s="1" t="s">
        <v>35</v>
      </c>
      <c r="F454" s="1" t="s">
        <v>103</v>
      </c>
      <c r="G454" s="1">
        <v>890319.29</v>
      </c>
      <c r="H454" s="1">
        <v>505</v>
      </c>
      <c r="I454" s="1">
        <v>1396.43</v>
      </c>
      <c r="J454" s="1">
        <v>2149</v>
      </c>
      <c r="K454" s="1">
        <v>39.29</v>
      </c>
      <c r="L454" s="1">
        <v>73.38</v>
      </c>
      <c r="M454" s="1">
        <v>45</v>
      </c>
      <c r="N454" s="1">
        <v>10</v>
      </c>
      <c r="O454" s="1">
        <v>4.1500000000000004</v>
      </c>
      <c r="P454" s="1">
        <v>13.35</v>
      </c>
      <c r="Q454" s="1">
        <v>33712.559999999998</v>
      </c>
      <c r="R454" s="1">
        <v>4.07</v>
      </c>
      <c r="S454" s="1">
        <v>41182.81</v>
      </c>
      <c r="T454" s="1">
        <v>443130.43</v>
      </c>
      <c r="U454" s="7"/>
    </row>
    <row r="455" spans="1:21" ht="12.75" x14ac:dyDescent="0.2">
      <c r="A455" s="1" t="s">
        <v>675</v>
      </c>
      <c r="B455" s="1" t="s">
        <v>102</v>
      </c>
      <c r="C455" s="1" t="s">
        <v>28</v>
      </c>
      <c r="D455" s="1" t="s">
        <v>53</v>
      </c>
      <c r="E455" s="1" t="s">
        <v>43</v>
      </c>
      <c r="F455" s="1" t="s">
        <v>30</v>
      </c>
      <c r="G455" s="1">
        <v>247590.62</v>
      </c>
      <c r="H455" s="1">
        <v>1277</v>
      </c>
      <c r="I455" s="1">
        <v>760.95</v>
      </c>
      <c r="J455" s="1">
        <v>7746</v>
      </c>
      <c r="K455" s="1">
        <v>10.44</v>
      </c>
      <c r="L455" s="1">
        <v>82.71</v>
      </c>
      <c r="M455" s="1">
        <v>13</v>
      </c>
      <c r="N455" s="1">
        <v>10</v>
      </c>
      <c r="O455" s="1">
        <v>2.5499999999999998</v>
      </c>
      <c r="P455" s="1">
        <v>2.12</v>
      </c>
      <c r="Q455" s="1">
        <v>43543.19</v>
      </c>
      <c r="R455" s="1">
        <v>9.01</v>
      </c>
      <c r="S455" s="1">
        <v>192196.86</v>
      </c>
      <c r="T455" s="1">
        <v>130731.48</v>
      </c>
      <c r="U455" s="7"/>
    </row>
    <row r="456" spans="1:21" ht="12.75" x14ac:dyDescent="0.2">
      <c r="A456" s="1" t="s">
        <v>676</v>
      </c>
      <c r="B456" s="1" t="s">
        <v>89</v>
      </c>
      <c r="C456" s="1" t="s">
        <v>81</v>
      </c>
      <c r="D456" s="1" t="s">
        <v>23</v>
      </c>
      <c r="E456" s="1" t="s">
        <v>24</v>
      </c>
      <c r="F456" s="1" t="s">
        <v>64</v>
      </c>
      <c r="G456" s="1">
        <v>909267.68</v>
      </c>
      <c r="H456" s="1">
        <v>549</v>
      </c>
      <c r="I456" s="1">
        <v>2559.9899999999998</v>
      </c>
      <c r="J456" s="1">
        <v>8717</v>
      </c>
      <c r="K456" s="1">
        <v>4.3</v>
      </c>
      <c r="L456" s="1">
        <v>60.55</v>
      </c>
      <c r="M456" s="1">
        <v>34</v>
      </c>
      <c r="N456" s="1">
        <v>12</v>
      </c>
      <c r="O456" s="1">
        <v>3.78</v>
      </c>
      <c r="P456" s="1">
        <v>5.34</v>
      </c>
      <c r="Q456" s="1">
        <v>38545.39</v>
      </c>
      <c r="R456" s="1">
        <v>10.02</v>
      </c>
      <c r="S456" s="1">
        <v>30419.21</v>
      </c>
      <c r="T456" s="1">
        <v>186055.19</v>
      </c>
      <c r="U456" s="7"/>
    </row>
    <row r="457" spans="1:21" ht="12.75" x14ac:dyDescent="0.2">
      <c r="A457" s="1" t="s">
        <v>677</v>
      </c>
      <c r="B457" s="1" t="s">
        <v>209</v>
      </c>
      <c r="C457" s="1" t="s">
        <v>22</v>
      </c>
      <c r="D457" s="1" t="s">
        <v>23</v>
      </c>
      <c r="E457" s="1" t="s">
        <v>24</v>
      </c>
      <c r="F457" s="1" t="s">
        <v>103</v>
      </c>
      <c r="G457" s="1">
        <v>685008.88</v>
      </c>
      <c r="H457" s="1">
        <v>3113</v>
      </c>
      <c r="I457" s="1">
        <v>4325.43</v>
      </c>
      <c r="J457" s="1">
        <v>3087</v>
      </c>
      <c r="K457" s="1">
        <v>29.17</v>
      </c>
      <c r="L457" s="1">
        <v>90.25</v>
      </c>
      <c r="M457" s="1">
        <v>13</v>
      </c>
      <c r="N457" s="1">
        <v>12</v>
      </c>
      <c r="O457" s="1">
        <v>4.25</v>
      </c>
      <c r="P457" s="1">
        <v>4.67</v>
      </c>
      <c r="Q457" s="1">
        <v>68510.95</v>
      </c>
      <c r="R457" s="1">
        <v>8.94</v>
      </c>
      <c r="S457" s="1">
        <v>95004.37</v>
      </c>
      <c r="T457" s="1">
        <v>57732.03</v>
      </c>
      <c r="U457" s="7"/>
    </row>
    <row r="458" spans="1:21" ht="12.75" x14ac:dyDescent="0.2">
      <c r="A458" s="1" t="s">
        <v>678</v>
      </c>
      <c r="B458" s="1" t="s">
        <v>389</v>
      </c>
      <c r="C458" s="1" t="s">
        <v>28</v>
      </c>
      <c r="D458" s="1" t="s">
        <v>53</v>
      </c>
      <c r="E458" s="1" t="s">
        <v>24</v>
      </c>
      <c r="F458" s="1" t="s">
        <v>25</v>
      </c>
      <c r="G458" s="1">
        <v>325450.07</v>
      </c>
      <c r="H458" s="1">
        <v>296</v>
      </c>
      <c r="I458" s="1">
        <v>660.6</v>
      </c>
      <c r="J458" s="1">
        <v>7234</v>
      </c>
      <c r="K458" s="1">
        <v>12.22</v>
      </c>
      <c r="L458" s="1">
        <v>53.75</v>
      </c>
      <c r="M458" s="1">
        <v>34</v>
      </c>
      <c r="N458" s="1">
        <v>12</v>
      </c>
      <c r="O458" s="1">
        <v>3.65</v>
      </c>
      <c r="P458" s="1">
        <v>9.65</v>
      </c>
      <c r="Q458" s="1">
        <v>6400.09</v>
      </c>
      <c r="R458" s="1">
        <v>2.42</v>
      </c>
      <c r="S458" s="1">
        <v>165332.23000000001</v>
      </c>
      <c r="T458" s="1">
        <v>378175.76</v>
      </c>
      <c r="U458" s="7"/>
    </row>
    <row r="459" spans="1:21" ht="12.75" x14ac:dyDescent="0.2">
      <c r="A459" s="1" t="s">
        <v>679</v>
      </c>
      <c r="B459" s="1" t="s">
        <v>105</v>
      </c>
      <c r="C459" s="1" t="s">
        <v>76</v>
      </c>
      <c r="D459" s="1" t="s">
        <v>23</v>
      </c>
      <c r="E459" s="1" t="s">
        <v>43</v>
      </c>
      <c r="F459" s="1" t="s">
        <v>25</v>
      </c>
      <c r="G459" s="1">
        <v>866404.83</v>
      </c>
      <c r="H459" s="1">
        <v>3370</v>
      </c>
      <c r="I459" s="1">
        <v>4421.58</v>
      </c>
      <c r="J459" s="1">
        <v>9522</v>
      </c>
      <c r="K459" s="1">
        <v>27.85</v>
      </c>
      <c r="L459" s="1">
        <v>62.22</v>
      </c>
      <c r="M459" s="1">
        <v>7</v>
      </c>
      <c r="N459" s="1">
        <v>8</v>
      </c>
      <c r="O459" s="1">
        <v>3.8</v>
      </c>
      <c r="P459" s="1">
        <v>23.04</v>
      </c>
      <c r="Q459" s="1">
        <v>97904.47</v>
      </c>
      <c r="R459" s="1">
        <v>4.0199999999999996</v>
      </c>
      <c r="S459" s="1">
        <v>99814.11</v>
      </c>
      <c r="T459" s="1">
        <v>121914.31</v>
      </c>
      <c r="U459" s="7"/>
    </row>
    <row r="460" spans="1:21" ht="12.75" x14ac:dyDescent="0.2">
      <c r="A460" s="1" t="s">
        <v>680</v>
      </c>
      <c r="B460" s="1" t="s">
        <v>133</v>
      </c>
      <c r="C460" s="1" t="s">
        <v>33</v>
      </c>
      <c r="D460" s="1" t="s">
        <v>29</v>
      </c>
      <c r="E460" s="1" t="s">
        <v>35</v>
      </c>
      <c r="F460" s="1" t="s">
        <v>103</v>
      </c>
      <c r="G460" s="1">
        <v>329220.92</v>
      </c>
      <c r="H460" s="1">
        <v>1316</v>
      </c>
      <c r="I460" s="1">
        <v>2504.9899999999998</v>
      </c>
      <c r="J460" s="1">
        <v>9523</v>
      </c>
      <c r="K460" s="1">
        <v>49.96</v>
      </c>
      <c r="L460" s="1">
        <v>68.14</v>
      </c>
      <c r="M460" s="1">
        <v>14</v>
      </c>
      <c r="N460" s="1">
        <v>8</v>
      </c>
      <c r="O460" s="1">
        <v>2.97</v>
      </c>
      <c r="P460" s="1">
        <v>22.66</v>
      </c>
      <c r="Q460" s="1">
        <v>19594.849999999999</v>
      </c>
      <c r="R460" s="1">
        <v>4.29</v>
      </c>
      <c r="S460" s="1">
        <v>186466.87</v>
      </c>
      <c r="T460" s="1">
        <v>408295.13</v>
      </c>
      <c r="U460" s="7"/>
    </row>
    <row r="461" spans="1:21" ht="12.75" x14ac:dyDescent="0.2">
      <c r="A461" s="1" t="s">
        <v>681</v>
      </c>
      <c r="B461" s="1" t="s">
        <v>682</v>
      </c>
      <c r="C461" s="1" t="s">
        <v>81</v>
      </c>
      <c r="D461" s="1" t="s">
        <v>72</v>
      </c>
      <c r="E461" s="1" t="s">
        <v>73</v>
      </c>
      <c r="F461" s="1" t="s">
        <v>30</v>
      </c>
      <c r="G461" s="1">
        <v>891930.3</v>
      </c>
      <c r="H461" s="1">
        <v>3209</v>
      </c>
      <c r="I461" s="1">
        <v>630.09</v>
      </c>
      <c r="J461" s="1">
        <v>3183</v>
      </c>
      <c r="K461" s="1">
        <v>19.329999999999998</v>
      </c>
      <c r="L461" s="1">
        <v>67.13</v>
      </c>
      <c r="M461" s="1">
        <v>35</v>
      </c>
      <c r="N461" s="1">
        <v>10</v>
      </c>
      <c r="O461" s="1">
        <v>4.6500000000000004</v>
      </c>
      <c r="P461" s="1">
        <v>-4.29</v>
      </c>
      <c r="Q461" s="1">
        <v>92806.16</v>
      </c>
      <c r="R461" s="1">
        <v>11.24</v>
      </c>
      <c r="S461" s="1">
        <v>102329.64</v>
      </c>
      <c r="T461" s="1">
        <v>206074.43</v>
      </c>
      <c r="U461" s="7"/>
    </row>
    <row r="462" spans="1:21" ht="12.75" x14ac:dyDescent="0.2">
      <c r="A462" s="1" t="s">
        <v>683</v>
      </c>
      <c r="B462" s="1" t="s">
        <v>233</v>
      </c>
      <c r="C462" s="1" t="s">
        <v>33</v>
      </c>
      <c r="D462" s="1" t="s">
        <v>29</v>
      </c>
      <c r="E462" s="1" t="s">
        <v>35</v>
      </c>
      <c r="F462" s="1" t="s">
        <v>25</v>
      </c>
      <c r="G462" s="1">
        <v>79458.62</v>
      </c>
      <c r="H462" s="1">
        <v>3056</v>
      </c>
      <c r="I462" s="1">
        <v>3907.14</v>
      </c>
      <c r="J462" s="1">
        <v>6475</v>
      </c>
      <c r="K462" s="1">
        <v>14.6</v>
      </c>
      <c r="L462" s="1">
        <v>94.48</v>
      </c>
      <c r="M462" s="1">
        <v>48</v>
      </c>
      <c r="N462" s="1">
        <v>10</v>
      </c>
      <c r="O462" s="1">
        <v>3.59</v>
      </c>
      <c r="P462" s="1">
        <v>2</v>
      </c>
      <c r="Q462" s="1">
        <v>61416.29</v>
      </c>
      <c r="R462" s="1">
        <v>7.12</v>
      </c>
      <c r="S462" s="1">
        <v>169012.35</v>
      </c>
      <c r="T462" s="1">
        <v>250949.23</v>
      </c>
      <c r="U462" s="7"/>
    </row>
    <row r="463" spans="1:21" ht="12.75" x14ac:dyDescent="0.2">
      <c r="A463" s="1" t="s">
        <v>684</v>
      </c>
      <c r="B463" s="1" t="s">
        <v>315</v>
      </c>
      <c r="C463" s="1" t="s">
        <v>33</v>
      </c>
      <c r="D463" s="1" t="s">
        <v>57</v>
      </c>
      <c r="E463" s="1" t="s">
        <v>43</v>
      </c>
      <c r="F463" s="1" t="s">
        <v>36</v>
      </c>
      <c r="G463" s="1">
        <v>486883.06</v>
      </c>
      <c r="H463" s="1">
        <v>3922</v>
      </c>
      <c r="I463" s="1">
        <v>4618.82</v>
      </c>
      <c r="J463" s="1">
        <v>7401</v>
      </c>
      <c r="K463" s="1">
        <v>30.27</v>
      </c>
      <c r="L463" s="1">
        <v>91.39</v>
      </c>
      <c r="M463" s="1">
        <v>41</v>
      </c>
      <c r="N463" s="1">
        <v>12</v>
      </c>
      <c r="O463" s="1">
        <v>4.75</v>
      </c>
      <c r="P463" s="1">
        <v>26.24</v>
      </c>
      <c r="Q463" s="1">
        <v>87862.13</v>
      </c>
      <c r="R463" s="1">
        <v>13.02</v>
      </c>
      <c r="S463" s="1">
        <v>31677.62</v>
      </c>
      <c r="T463" s="1">
        <v>422673.88</v>
      </c>
      <c r="U463" s="7"/>
    </row>
    <row r="464" spans="1:21" ht="12.75" x14ac:dyDescent="0.2">
      <c r="A464" s="1" t="s">
        <v>685</v>
      </c>
      <c r="B464" s="1" t="s">
        <v>139</v>
      </c>
      <c r="C464" s="1" t="s">
        <v>22</v>
      </c>
      <c r="D464" s="1" t="s">
        <v>29</v>
      </c>
      <c r="E464" s="1" t="s">
        <v>24</v>
      </c>
      <c r="F464" s="1" t="s">
        <v>25</v>
      </c>
      <c r="G464" s="1">
        <v>840402.51</v>
      </c>
      <c r="H464" s="1">
        <v>3701</v>
      </c>
      <c r="I464" s="1">
        <v>4130.68</v>
      </c>
      <c r="J464" s="1">
        <v>9616</v>
      </c>
      <c r="K464" s="1">
        <v>39.32</v>
      </c>
      <c r="L464" s="1">
        <v>96.33</v>
      </c>
      <c r="M464" s="1">
        <v>5</v>
      </c>
      <c r="N464" s="1">
        <v>10</v>
      </c>
      <c r="O464" s="1">
        <v>4</v>
      </c>
      <c r="P464" s="1">
        <v>3.49</v>
      </c>
      <c r="Q464" s="1">
        <v>52755.33</v>
      </c>
      <c r="R464" s="1">
        <v>4.2699999999999996</v>
      </c>
      <c r="S464" s="1">
        <v>12846.49</v>
      </c>
      <c r="T464" s="1">
        <v>163178.95000000001</v>
      </c>
      <c r="U464" s="7"/>
    </row>
    <row r="465" spans="1:21" ht="12.75" x14ac:dyDescent="0.2">
      <c r="A465" s="1" t="s">
        <v>686</v>
      </c>
      <c r="B465" s="1" t="s">
        <v>339</v>
      </c>
      <c r="C465" s="1" t="s">
        <v>23</v>
      </c>
      <c r="D465" s="1" t="s">
        <v>48</v>
      </c>
      <c r="E465" s="1" t="s">
        <v>43</v>
      </c>
      <c r="F465" s="1" t="s">
        <v>54</v>
      </c>
      <c r="G465" s="1">
        <v>377860.56</v>
      </c>
      <c r="H465" s="1">
        <v>529</v>
      </c>
      <c r="I465" s="1">
        <v>3094.99</v>
      </c>
      <c r="J465" s="1">
        <v>5809</v>
      </c>
      <c r="K465" s="1">
        <v>12.18</v>
      </c>
      <c r="L465" s="1">
        <v>92.97</v>
      </c>
      <c r="M465" s="1">
        <v>41</v>
      </c>
      <c r="N465" s="1">
        <v>10</v>
      </c>
      <c r="O465" s="1">
        <v>4.78</v>
      </c>
      <c r="P465" s="1">
        <v>14.15</v>
      </c>
      <c r="Q465" s="1">
        <v>43522.879999999997</v>
      </c>
      <c r="R465" s="1">
        <v>9.5</v>
      </c>
      <c r="S465" s="1">
        <v>119684.72</v>
      </c>
      <c r="T465" s="1">
        <v>314815.78000000003</v>
      </c>
      <c r="U465" s="7"/>
    </row>
    <row r="466" spans="1:21" ht="12.75" x14ac:dyDescent="0.2">
      <c r="A466" s="1" t="s">
        <v>687</v>
      </c>
      <c r="B466" s="1" t="s">
        <v>112</v>
      </c>
      <c r="C466" s="1" t="s">
        <v>81</v>
      </c>
      <c r="D466" s="1" t="s">
        <v>29</v>
      </c>
      <c r="E466" s="1" t="s">
        <v>73</v>
      </c>
      <c r="F466" s="1" t="s">
        <v>64</v>
      </c>
      <c r="G466" s="1">
        <v>792486.22</v>
      </c>
      <c r="H466" s="1">
        <v>4842</v>
      </c>
      <c r="I466" s="1">
        <v>2474.89</v>
      </c>
      <c r="J466" s="1">
        <v>5302</v>
      </c>
      <c r="K466" s="1">
        <v>44.59</v>
      </c>
      <c r="L466" s="1">
        <v>58.09</v>
      </c>
      <c r="M466" s="1">
        <v>38</v>
      </c>
      <c r="N466" s="1">
        <v>12</v>
      </c>
      <c r="O466" s="1">
        <v>3.71</v>
      </c>
      <c r="P466" s="1">
        <v>29.61</v>
      </c>
      <c r="Q466" s="1">
        <v>51608.76</v>
      </c>
      <c r="R466" s="1">
        <v>1.61</v>
      </c>
      <c r="S466" s="1">
        <v>159079.74</v>
      </c>
      <c r="T466" s="1">
        <v>229218.18</v>
      </c>
      <c r="U466" s="7"/>
    </row>
    <row r="467" spans="1:21" ht="12.75" x14ac:dyDescent="0.2">
      <c r="A467" s="1" t="s">
        <v>688</v>
      </c>
      <c r="B467" s="1" t="s">
        <v>85</v>
      </c>
      <c r="C467" s="1" t="s">
        <v>51</v>
      </c>
      <c r="D467" s="1" t="s">
        <v>72</v>
      </c>
      <c r="E467" s="1" t="s">
        <v>24</v>
      </c>
      <c r="F467" s="1" t="s">
        <v>30</v>
      </c>
      <c r="G467" s="1">
        <v>240333.9</v>
      </c>
      <c r="H467" s="1">
        <v>434</v>
      </c>
      <c r="I467" s="1">
        <v>2581.33</v>
      </c>
      <c r="J467" s="1">
        <v>3553</v>
      </c>
      <c r="K467" s="1">
        <v>15.9</v>
      </c>
      <c r="L467" s="1">
        <v>74.45</v>
      </c>
      <c r="M467" s="1">
        <v>44</v>
      </c>
      <c r="N467" s="1">
        <v>8</v>
      </c>
      <c r="O467" s="1">
        <v>2.71</v>
      </c>
      <c r="P467" s="1">
        <v>27.01</v>
      </c>
      <c r="Q467" s="1">
        <v>70499.34</v>
      </c>
      <c r="R467" s="1">
        <v>5.41</v>
      </c>
      <c r="S467" s="1">
        <v>136870.63</v>
      </c>
      <c r="T467" s="1">
        <v>133654.53</v>
      </c>
      <c r="U467" s="7"/>
    </row>
    <row r="468" spans="1:21" ht="12.75" x14ac:dyDescent="0.2">
      <c r="A468" s="1" t="s">
        <v>689</v>
      </c>
      <c r="B468" s="1" t="s">
        <v>129</v>
      </c>
      <c r="C468" s="1" t="s">
        <v>28</v>
      </c>
      <c r="D468" s="1" t="s">
        <v>34</v>
      </c>
      <c r="E468" s="1" t="s">
        <v>24</v>
      </c>
      <c r="F468" s="1" t="s">
        <v>30</v>
      </c>
      <c r="G468" s="1">
        <v>157152.98000000001</v>
      </c>
      <c r="H468" s="1">
        <v>1475</v>
      </c>
      <c r="I468" s="1">
        <v>4081.97</v>
      </c>
      <c r="J468" s="1">
        <v>8473</v>
      </c>
      <c r="K468" s="1">
        <v>7.35</v>
      </c>
      <c r="L468" s="1">
        <v>62.24</v>
      </c>
      <c r="M468" s="1">
        <v>24</v>
      </c>
      <c r="N468" s="1">
        <v>8</v>
      </c>
      <c r="O468" s="1">
        <v>3.23</v>
      </c>
      <c r="P468" s="1">
        <v>8.8000000000000007</v>
      </c>
      <c r="Q468" s="1">
        <v>49060.14</v>
      </c>
      <c r="R468" s="1">
        <v>3.72</v>
      </c>
      <c r="S468" s="1">
        <v>161507.29999999999</v>
      </c>
      <c r="T468" s="1">
        <v>355355.71</v>
      </c>
      <c r="U468" s="7"/>
    </row>
    <row r="469" spans="1:21" ht="12.75" x14ac:dyDescent="0.2">
      <c r="A469" s="1" t="s">
        <v>690</v>
      </c>
      <c r="B469" s="1" t="s">
        <v>209</v>
      </c>
      <c r="C469" s="1" t="s">
        <v>39</v>
      </c>
      <c r="D469" s="1" t="s">
        <v>67</v>
      </c>
      <c r="E469" s="1" t="s">
        <v>24</v>
      </c>
      <c r="F469" s="1" t="s">
        <v>103</v>
      </c>
      <c r="G469" s="1">
        <v>735438.3</v>
      </c>
      <c r="H469" s="1">
        <v>4666</v>
      </c>
      <c r="I469" s="1">
        <v>1717.31</v>
      </c>
      <c r="J469" s="1">
        <v>6951</v>
      </c>
      <c r="K469" s="1">
        <v>27.15</v>
      </c>
      <c r="L469" s="1">
        <v>96.2</v>
      </c>
      <c r="M469" s="1">
        <v>13</v>
      </c>
      <c r="N469" s="1">
        <v>12</v>
      </c>
      <c r="O469" s="1">
        <v>4.53</v>
      </c>
      <c r="P469" s="1">
        <v>2.73</v>
      </c>
      <c r="Q469" s="1">
        <v>31684.560000000001</v>
      </c>
      <c r="R469" s="1">
        <v>7.53</v>
      </c>
      <c r="S469" s="1">
        <v>99721.59</v>
      </c>
      <c r="T469" s="1">
        <v>367735.41</v>
      </c>
      <c r="U469" s="7"/>
    </row>
    <row r="470" spans="1:21" ht="12.75" x14ac:dyDescent="0.2">
      <c r="A470" s="1" t="s">
        <v>691</v>
      </c>
      <c r="B470" s="1" t="s">
        <v>692</v>
      </c>
      <c r="C470" s="1" t="s">
        <v>39</v>
      </c>
      <c r="D470" s="1" t="s">
        <v>53</v>
      </c>
      <c r="E470" s="1" t="s">
        <v>24</v>
      </c>
      <c r="F470" s="1" t="s">
        <v>64</v>
      </c>
      <c r="G470" s="1">
        <v>853321.23</v>
      </c>
      <c r="H470" s="1">
        <v>4733</v>
      </c>
      <c r="I470" s="1">
        <v>701.37</v>
      </c>
      <c r="J470" s="1">
        <v>8883</v>
      </c>
      <c r="K470" s="1">
        <v>39.78</v>
      </c>
      <c r="L470" s="1">
        <v>62.65</v>
      </c>
      <c r="M470" s="1">
        <v>22</v>
      </c>
      <c r="N470" s="1">
        <v>12</v>
      </c>
      <c r="O470" s="1">
        <v>2.82</v>
      </c>
      <c r="P470" s="1">
        <v>-3.93</v>
      </c>
      <c r="Q470" s="1">
        <v>91692.52</v>
      </c>
      <c r="R470" s="1">
        <v>14.94</v>
      </c>
      <c r="S470" s="1">
        <v>42937</v>
      </c>
      <c r="T470" s="1">
        <v>282938.07</v>
      </c>
      <c r="U470" s="7"/>
    </row>
    <row r="471" spans="1:21" ht="12.75" x14ac:dyDescent="0.2">
      <c r="A471" s="1" t="s">
        <v>693</v>
      </c>
      <c r="B471" s="1" t="s">
        <v>650</v>
      </c>
      <c r="C471" s="1" t="s">
        <v>33</v>
      </c>
      <c r="D471" s="1" t="s">
        <v>57</v>
      </c>
      <c r="E471" s="1" t="s">
        <v>35</v>
      </c>
      <c r="F471" s="1" t="s">
        <v>36</v>
      </c>
      <c r="G471" s="1">
        <v>999470.01</v>
      </c>
      <c r="H471" s="1">
        <v>1868</v>
      </c>
      <c r="I471" s="1">
        <v>1667.92</v>
      </c>
      <c r="J471" s="1">
        <v>6834</v>
      </c>
      <c r="K471" s="1">
        <v>11.31</v>
      </c>
      <c r="L471" s="1">
        <v>97.24</v>
      </c>
      <c r="M471" s="1">
        <v>7</v>
      </c>
      <c r="N471" s="1">
        <v>10</v>
      </c>
      <c r="O471" s="1">
        <v>3.99</v>
      </c>
      <c r="P471" s="1">
        <v>5.87</v>
      </c>
      <c r="Q471" s="1">
        <v>99536.960000000006</v>
      </c>
      <c r="R471" s="1">
        <v>11.87</v>
      </c>
      <c r="S471" s="1">
        <v>81070.52</v>
      </c>
      <c r="T471" s="1">
        <v>434078.94</v>
      </c>
      <c r="U471" s="7"/>
    </row>
    <row r="472" spans="1:21" ht="12.75" x14ac:dyDescent="0.2">
      <c r="A472" s="1" t="s">
        <v>694</v>
      </c>
      <c r="B472" s="1" t="s">
        <v>409</v>
      </c>
      <c r="C472" s="1" t="s">
        <v>94</v>
      </c>
      <c r="D472" s="1" t="s">
        <v>29</v>
      </c>
      <c r="E472" s="1" t="s">
        <v>35</v>
      </c>
      <c r="F472" s="1" t="s">
        <v>64</v>
      </c>
      <c r="G472" s="1">
        <v>994262.05</v>
      </c>
      <c r="H472" s="1">
        <v>1004</v>
      </c>
      <c r="I472" s="1">
        <v>4024.65</v>
      </c>
      <c r="J472" s="1">
        <v>2187</v>
      </c>
      <c r="K472" s="1">
        <v>16.28</v>
      </c>
      <c r="L472" s="1">
        <v>97.27</v>
      </c>
      <c r="M472" s="1">
        <v>9</v>
      </c>
      <c r="N472" s="1">
        <v>10</v>
      </c>
      <c r="O472" s="1">
        <v>3.59</v>
      </c>
      <c r="P472" s="1">
        <v>16.649999999999999</v>
      </c>
      <c r="Q472" s="1">
        <v>8408.35</v>
      </c>
      <c r="R472" s="1">
        <v>9.4</v>
      </c>
      <c r="S472" s="1">
        <v>121615.96</v>
      </c>
      <c r="T472" s="1">
        <v>297287.24</v>
      </c>
      <c r="U472" s="7"/>
    </row>
    <row r="473" spans="1:21" ht="12.75" x14ac:dyDescent="0.2">
      <c r="A473" s="1" t="s">
        <v>695</v>
      </c>
      <c r="B473" s="1" t="s">
        <v>105</v>
      </c>
      <c r="C473" s="1" t="s">
        <v>39</v>
      </c>
      <c r="D473" s="1" t="s">
        <v>42</v>
      </c>
      <c r="E473" s="1" t="s">
        <v>35</v>
      </c>
      <c r="F473" s="1" t="s">
        <v>30</v>
      </c>
      <c r="G473" s="1">
        <v>577826.32999999996</v>
      </c>
      <c r="H473" s="1">
        <v>3667</v>
      </c>
      <c r="I473" s="1">
        <v>3231.84</v>
      </c>
      <c r="J473" s="1">
        <v>4947</v>
      </c>
      <c r="K473" s="1">
        <v>43.34</v>
      </c>
      <c r="L473" s="1">
        <v>60.44</v>
      </c>
      <c r="M473" s="1">
        <v>5</v>
      </c>
      <c r="N473" s="1">
        <v>12</v>
      </c>
      <c r="O473" s="1">
        <v>4.08</v>
      </c>
      <c r="P473" s="1">
        <v>7.83</v>
      </c>
      <c r="Q473" s="1">
        <v>53581.34</v>
      </c>
      <c r="R473" s="1">
        <v>9.9600000000000009</v>
      </c>
      <c r="S473" s="1">
        <v>162350.72</v>
      </c>
      <c r="T473" s="1">
        <v>485619.33</v>
      </c>
      <c r="U473" s="7"/>
    </row>
    <row r="474" spans="1:21" ht="12.75" x14ac:dyDescent="0.2">
      <c r="A474" s="1" t="s">
        <v>696</v>
      </c>
      <c r="B474" s="1" t="s">
        <v>569</v>
      </c>
      <c r="C474" s="1" t="s">
        <v>22</v>
      </c>
      <c r="D474" s="1" t="s">
        <v>23</v>
      </c>
      <c r="E474" s="1" t="s">
        <v>43</v>
      </c>
      <c r="F474" s="1" t="s">
        <v>54</v>
      </c>
      <c r="G474" s="1">
        <v>922733.46</v>
      </c>
      <c r="H474" s="1">
        <v>684</v>
      </c>
      <c r="I474" s="1">
        <v>4292.1499999999996</v>
      </c>
      <c r="J474" s="1">
        <v>1384</v>
      </c>
      <c r="K474" s="1">
        <v>31.93</v>
      </c>
      <c r="L474" s="1">
        <v>89.6</v>
      </c>
      <c r="M474" s="1">
        <v>45</v>
      </c>
      <c r="N474" s="1">
        <v>10</v>
      </c>
      <c r="O474" s="1">
        <v>2.89</v>
      </c>
      <c r="P474" s="1">
        <v>27.13</v>
      </c>
      <c r="Q474" s="1">
        <v>36987.050000000003</v>
      </c>
      <c r="R474" s="1">
        <v>6.59</v>
      </c>
      <c r="S474" s="1">
        <v>146907.35</v>
      </c>
      <c r="T474" s="1">
        <v>203561.99</v>
      </c>
      <c r="U474" s="7"/>
    </row>
    <row r="475" spans="1:21" ht="12.75" x14ac:dyDescent="0.2">
      <c r="A475" s="1" t="s">
        <v>697</v>
      </c>
      <c r="B475" s="1" t="s">
        <v>149</v>
      </c>
      <c r="C475" s="1" t="s">
        <v>22</v>
      </c>
      <c r="D475" s="1" t="s">
        <v>57</v>
      </c>
      <c r="E475" s="1" t="s">
        <v>43</v>
      </c>
      <c r="F475" s="1" t="s">
        <v>36</v>
      </c>
      <c r="G475" s="1">
        <v>580290.48</v>
      </c>
      <c r="H475" s="1">
        <v>4942</v>
      </c>
      <c r="I475" s="1">
        <v>1623.22</v>
      </c>
      <c r="J475" s="1">
        <v>2364</v>
      </c>
      <c r="K475" s="1">
        <v>6.75</v>
      </c>
      <c r="L475" s="1">
        <v>96.46</v>
      </c>
      <c r="M475" s="1">
        <v>15</v>
      </c>
      <c r="N475" s="1">
        <v>10</v>
      </c>
      <c r="O475" s="1">
        <v>3.45</v>
      </c>
      <c r="P475" s="1">
        <v>-9.6199999999999992</v>
      </c>
      <c r="Q475" s="1">
        <v>40845.96</v>
      </c>
      <c r="R475" s="1">
        <v>4.7</v>
      </c>
      <c r="S475" s="1">
        <v>95647.47</v>
      </c>
      <c r="T475" s="1">
        <v>401772.14</v>
      </c>
      <c r="U475" s="7"/>
    </row>
    <row r="476" spans="1:21" ht="12.75" x14ac:dyDescent="0.2">
      <c r="A476" s="1" t="s">
        <v>698</v>
      </c>
      <c r="B476" s="1" t="s">
        <v>254</v>
      </c>
      <c r="C476" s="1" t="s">
        <v>33</v>
      </c>
      <c r="D476" s="1" t="s">
        <v>67</v>
      </c>
      <c r="E476" s="1" t="s">
        <v>73</v>
      </c>
      <c r="F476" s="1" t="s">
        <v>25</v>
      </c>
      <c r="G476" s="1">
        <v>396434.31</v>
      </c>
      <c r="H476" s="1">
        <v>1729</v>
      </c>
      <c r="I476" s="1">
        <v>3959.33</v>
      </c>
      <c r="J476" s="1">
        <v>6550</v>
      </c>
      <c r="K476" s="1">
        <v>20.28</v>
      </c>
      <c r="L476" s="1">
        <v>66.209999999999994</v>
      </c>
      <c r="M476" s="1">
        <v>45</v>
      </c>
      <c r="N476" s="1">
        <v>10</v>
      </c>
      <c r="O476" s="1">
        <v>4.75</v>
      </c>
      <c r="P476" s="1">
        <v>22.89</v>
      </c>
      <c r="Q476" s="1">
        <v>68840.87</v>
      </c>
      <c r="R476" s="1">
        <v>6.88</v>
      </c>
      <c r="S476" s="1">
        <v>179899.49</v>
      </c>
      <c r="T476" s="1">
        <v>451582.13</v>
      </c>
      <c r="U476" s="7"/>
    </row>
    <row r="477" spans="1:21" ht="12.75" x14ac:dyDescent="0.2">
      <c r="A477" s="1" t="s">
        <v>699</v>
      </c>
      <c r="B477" s="1" t="s">
        <v>191</v>
      </c>
      <c r="C477" s="1" t="s">
        <v>106</v>
      </c>
      <c r="D477" s="1" t="s">
        <v>23</v>
      </c>
      <c r="E477" s="1" t="s">
        <v>35</v>
      </c>
      <c r="F477" s="1" t="s">
        <v>36</v>
      </c>
      <c r="G477" s="1">
        <v>927793.83</v>
      </c>
      <c r="H477" s="1">
        <v>859</v>
      </c>
      <c r="I477" s="1">
        <v>3920.15</v>
      </c>
      <c r="J477" s="1">
        <v>3846</v>
      </c>
      <c r="K477" s="1">
        <v>12.91</v>
      </c>
      <c r="L477" s="1">
        <v>51.59</v>
      </c>
      <c r="M477" s="1">
        <v>8</v>
      </c>
      <c r="N477" s="1">
        <v>8</v>
      </c>
      <c r="O477" s="1">
        <v>4.21</v>
      </c>
      <c r="P477" s="1">
        <v>5.8</v>
      </c>
      <c r="Q477" s="1">
        <v>97417.67</v>
      </c>
      <c r="R477" s="1">
        <v>14</v>
      </c>
      <c r="S477" s="1">
        <v>53537.09</v>
      </c>
      <c r="T477" s="1">
        <v>491655.46</v>
      </c>
      <c r="U477" s="7"/>
    </row>
    <row r="478" spans="1:21" ht="12.75" x14ac:dyDescent="0.2">
      <c r="A478" s="1" t="s">
        <v>700</v>
      </c>
      <c r="B478" s="1" t="s">
        <v>217</v>
      </c>
      <c r="C478" s="1" t="s">
        <v>94</v>
      </c>
      <c r="D478" s="1" t="s">
        <v>57</v>
      </c>
      <c r="E478" s="1" t="s">
        <v>43</v>
      </c>
      <c r="F478" s="1" t="s">
        <v>64</v>
      </c>
      <c r="G478" s="1">
        <v>612185.05000000005</v>
      </c>
      <c r="H478" s="1">
        <v>815</v>
      </c>
      <c r="I478" s="1">
        <v>4007.43</v>
      </c>
      <c r="J478" s="1">
        <v>2341</v>
      </c>
      <c r="K478" s="1">
        <v>21.29</v>
      </c>
      <c r="L478" s="1">
        <v>51</v>
      </c>
      <c r="M478" s="1">
        <v>19</v>
      </c>
      <c r="N478" s="1">
        <v>10</v>
      </c>
      <c r="O478" s="1">
        <v>3.04</v>
      </c>
      <c r="P478" s="1">
        <v>12.21</v>
      </c>
      <c r="Q478" s="1">
        <v>21124.48</v>
      </c>
      <c r="R478" s="1">
        <v>10.34</v>
      </c>
      <c r="S478" s="1">
        <v>103702.13</v>
      </c>
      <c r="T478" s="1">
        <v>484649.3</v>
      </c>
      <c r="U478" s="7"/>
    </row>
    <row r="479" spans="1:21" ht="12.75" x14ac:dyDescent="0.2">
      <c r="A479" s="1" t="s">
        <v>701</v>
      </c>
      <c r="B479" s="1" t="s">
        <v>133</v>
      </c>
      <c r="C479" s="1" t="s">
        <v>76</v>
      </c>
      <c r="D479" s="1" t="s">
        <v>57</v>
      </c>
      <c r="E479" s="1" t="s">
        <v>43</v>
      </c>
      <c r="F479" s="1" t="s">
        <v>36</v>
      </c>
      <c r="G479" s="1">
        <v>85963.36</v>
      </c>
      <c r="H479" s="1">
        <v>1774</v>
      </c>
      <c r="I479" s="1">
        <v>3117.48</v>
      </c>
      <c r="J479" s="1">
        <v>3474</v>
      </c>
      <c r="K479" s="1">
        <v>7.87</v>
      </c>
      <c r="L479" s="1">
        <v>52.06</v>
      </c>
      <c r="M479" s="1">
        <v>14</v>
      </c>
      <c r="N479" s="1">
        <v>8</v>
      </c>
      <c r="O479" s="1">
        <v>3.38</v>
      </c>
      <c r="P479" s="1">
        <v>15.49</v>
      </c>
      <c r="Q479" s="1">
        <v>28953.54</v>
      </c>
      <c r="R479" s="1">
        <v>9.32</v>
      </c>
      <c r="S479" s="1">
        <v>197489.14</v>
      </c>
      <c r="T479" s="1">
        <v>104234.44</v>
      </c>
      <c r="U479" s="7"/>
    </row>
    <row r="480" spans="1:21" ht="12.75" x14ac:dyDescent="0.2">
      <c r="A480" s="1" t="s">
        <v>702</v>
      </c>
      <c r="B480" s="1" t="s">
        <v>357</v>
      </c>
      <c r="C480" s="1" t="s">
        <v>33</v>
      </c>
      <c r="D480" s="1" t="s">
        <v>23</v>
      </c>
      <c r="E480" s="1" t="s">
        <v>73</v>
      </c>
      <c r="F480" s="1" t="s">
        <v>30</v>
      </c>
      <c r="G480" s="1">
        <v>168510.83</v>
      </c>
      <c r="H480" s="1">
        <v>1131</v>
      </c>
      <c r="I480" s="1">
        <v>2423.6999999999998</v>
      </c>
      <c r="J480" s="1">
        <v>2895</v>
      </c>
      <c r="K480" s="1">
        <v>27.29</v>
      </c>
      <c r="L480" s="1">
        <v>83.74</v>
      </c>
      <c r="M480" s="1">
        <v>23</v>
      </c>
      <c r="N480" s="1">
        <v>8</v>
      </c>
      <c r="O480" s="1">
        <v>3.27</v>
      </c>
      <c r="P480" s="1">
        <v>11.89</v>
      </c>
      <c r="Q480" s="1">
        <v>21010.1</v>
      </c>
      <c r="R480" s="1">
        <v>5.64</v>
      </c>
      <c r="S480" s="1">
        <v>189557.07</v>
      </c>
      <c r="T480" s="1">
        <v>30738.93</v>
      </c>
      <c r="U480" s="7"/>
    </row>
    <row r="481" spans="1:21" ht="12.75" x14ac:dyDescent="0.2">
      <c r="A481" s="1" t="s">
        <v>703</v>
      </c>
      <c r="B481" s="1" t="s">
        <v>321</v>
      </c>
      <c r="C481" s="1" t="s">
        <v>22</v>
      </c>
      <c r="D481" s="1" t="s">
        <v>29</v>
      </c>
      <c r="E481" s="1" t="s">
        <v>24</v>
      </c>
      <c r="F481" s="1" t="s">
        <v>64</v>
      </c>
      <c r="G481" s="1">
        <v>377797.14</v>
      </c>
      <c r="H481" s="1">
        <v>4432</v>
      </c>
      <c r="I481" s="1">
        <v>4228.58</v>
      </c>
      <c r="J481" s="1">
        <v>2090</v>
      </c>
      <c r="K481" s="1">
        <v>16.87</v>
      </c>
      <c r="L481" s="1">
        <v>77.790000000000006</v>
      </c>
      <c r="M481" s="1">
        <v>35</v>
      </c>
      <c r="N481" s="1">
        <v>10</v>
      </c>
      <c r="O481" s="1">
        <v>3.81</v>
      </c>
      <c r="P481" s="1">
        <v>3.61</v>
      </c>
      <c r="Q481" s="1">
        <v>17238.71</v>
      </c>
      <c r="R481" s="1">
        <v>8.51</v>
      </c>
      <c r="S481" s="1">
        <v>151155.67000000001</v>
      </c>
      <c r="T481" s="1">
        <v>10146.200000000001</v>
      </c>
      <c r="U481" s="7"/>
    </row>
    <row r="482" spans="1:21" ht="12.75" x14ac:dyDescent="0.2">
      <c r="A482" s="1" t="s">
        <v>704</v>
      </c>
      <c r="B482" s="1" t="s">
        <v>361</v>
      </c>
      <c r="C482" s="1" t="s">
        <v>106</v>
      </c>
      <c r="D482" s="1" t="s">
        <v>29</v>
      </c>
      <c r="E482" s="1" t="s">
        <v>24</v>
      </c>
      <c r="F482" s="1" t="s">
        <v>54</v>
      </c>
      <c r="G482" s="1">
        <v>969575.87</v>
      </c>
      <c r="H482" s="1">
        <v>491</v>
      </c>
      <c r="I482" s="1">
        <v>1044.67</v>
      </c>
      <c r="J482" s="1">
        <v>1289</v>
      </c>
      <c r="K482" s="1">
        <v>33.53</v>
      </c>
      <c r="L482" s="1">
        <v>95.35</v>
      </c>
      <c r="M482" s="1">
        <v>32</v>
      </c>
      <c r="N482" s="1">
        <v>10</v>
      </c>
      <c r="O482" s="1">
        <v>3.81</v>
      </c>
      <c r="P482" s="1">
        <v>16.73</v>
      </c>
      <c r="Q482" s="1">
        <v>76292.89</v>
      </c>
      <c r="R482" s="1">
        <v>10</v>
      </c>
      <c r="S482" s="1">
        <v>181643.84</v>
      </c>
      <c r="T482" s="1">
        <v>389535.52</v>
      </c>
      <c r="U482" s="7"/>
    </row>
    <row r="483" spans="1:21" ht="12.75" x14ac:dyDescent="0.2">
      <c r="A483" s="1" t="s">
        <v>705</v>
      </c>
      <c r="B483" s="1" t="s">
        <v>200</v>
      </c>
      <c r="C483" s="1" t="s">
        <v>28</v>
      </c>
      <c r="D483" s="1" t="s">
        <v>57</v>
      </c>
      <c r="E483" s="1" t="s">
        <v>24</v>
      </c>
      <c r="F483" s="1" t="s">
        <v>64</v>
      </c>
      <c r="G483" s="1">
        <v>517075.44</v>
      </c>
      <c r="H483" s="1">
        <v>4610</v>
      </c>
      <c r="I483" s="1">
        <v>2459.7600000000002</v>
      </c>
      <c r="J483" s="1">
        <v>5901</v>
      </c>
      <c r="K483" s="1">
        <v>15.22</v>
      </c>
      <c r="L483" s="1">
        <v>63.1</v>
      </c>
      <c r="M483" s="1">
        <v>43</v>
      </c>
      <c r="N483" s="1">
        <v>10</v>
      </c>
      <c r="O483" s="1">
        <v>4.08</v>
      </c>
      <c r="P483" s="1">
        <v>10.66</v>
      </c>
      <c r="Q483" s="1">
        <v>81525.820000000007</v>
      </c>
      <c r="R483" s="1">
        <v>4.38</v>
      </c>
      <c r="S483" s="1">
        <v>126289.51</v>
      </c>
      <c r="T483" s="1">
        <v>361889.6</v>
      </c>
      <c r="U483" s="7"/>
    </row>
    <row r="484" spans="1:21" ht="12.75" x14ac:dyDescent="0.2">
      <c r="A484" s="1" t="s">
        <v>706</v>
      </c>
      <c r="B484" s="1" t="s">
        <v>102</v>
      </c>
      <c r="C484" s="1" t="s">
        <v>51</v>
      </c>
      <c r="D484" s="1" t="s">
        <v>34</v>
      </c>
      <c r="E484" s="1" t="s">
        <v>43</v>
      </c>
      <c r="F484" s="1" t="s">
        <v>30</v>
      </c>
      <c r="G484" s="1">
        <v>149787.69</v>
      </c>
      <c r="H484" s="1">
        <v>1896</v>
      </c>
      <c r="I484" s="1">
        <v>1491.33</v>
      </c>
      <c r="J484" s="1">
        <v>6479</v>
      </c>
      <c r="K484" s="1">
        <v>14.93</v>
      </c>
      <c r="L484" s="1">
        <v>54.34</v>
      </c>
      <c r="M484" s="1">
        <v>10</v>
      </c>
      <c r="N484" s="1">
        <v>8</v>
      </c>
      <c r="O484" s="1">
        <v>3.28</v>
      </c>
      <c r="P484" s="1">
        <v>-0.25</v>
      </c>
      <c r="Q484" s="1">
        <v>10361.25</v>
      </c>
      <c r="R484" s="1">
        <v>10.31</v>
      </c>
      <c r="S484" s="1">
        <v>185054.07</v>
      </c>
      <c r="T484" s="1">
        <v>451935.19</v>
      </c>
      <c r="U484" s="7"/>
    </row>
    <row r="485" spans="1:21" ht="12.75" x14ac:dyDescent="0.2">
      <c r="A485" s="1" t="s">
        <v>707</v>
      </c>
      <c r="B485" s="1" t="s">
        <v>620</v>
      </c>
      <c r="C485" s="1" t="s">
        <v>51</v>
      </c>
      <c r="D485" s="1" t="s">
        <v>67</v>
      </c>
      <c r="E485" s="1" t="s">
        <v>43</v>
      </c>
      <c r="F485" s="1" t="s">
        <v>36</v>
      </c>
      <c r="G485" s="1">
        <v>447467.7</v>
      </c>
      <c r="H485" s="1">
        <v>791</v>
      </c>
      <c r="I485" s="1">
        <v>962.2</v>
      </c>
      <c r="J485" s="1">
        <v>7850</v>
      </c>
      <c r="K485" s="1">
        <v>24.26</v>
      </c>
      <c r="L485" s="1">
        <v>88.02</v>
      </c>
      <c r="M485" s="1">
        <v>48</v>
      </c>
      <c r="N485" s="1">
        <v>12</v>
      </c>
      <c r="O485" s="1">
        <v>3.43</v>
      </c>
      <c r="P485" s="1">
        <v>2.06</v>
      </c>
      <c r="Q485" s="1">
        <v>73840.639999999999</v>
      </c>
      <c r="R485" s="1">
        <v>14.58</v>
      </c>
      <c r="S485" s="1">
        <v>108308.37</v>
      </c>
      <c r="T485" s="1">
        <v>193518.75</v>
      </c>
      <c r="U485" s="7"/>
    </row>
    <row r="486" spans="1:21" ht="12.75" x14ac:dyDescent="0.2">
      <c r="A486" s="1" t="s">
        <v>708</v>
      </c>
      <c r="B486" s="1" t="s">
        <v>47</v>
      </c>
      <c r="C486" s="1" t="s">
        <v>28</v>
      </c>
      <c r="D486" s="1" t="s">
        <v>67</v>
      </c>
      <c r="E486" s="1" t="s">
        <v>35</v>
      </c>
      <c r="F486" s="1" t="s">
        <v>103</v>
      </c>
      <c r="G486" s="1">
        <v>316624.11</v>
      </c>
      <c r="H486" s="1">
        <v>1799</v>
      </c>
      <c r="I486" s="1">
        <v>2148.36</v>
      </c>
      <c r="J486" s="1">
        <v>6737</v>
      </c>
      <c r="K486" s="1">
        <v>21.05</v>
      </c>
      <c r="L486" s="1">
        <v>73.39</v>
      </c>
      <c r="M486" s="1">
        <v>37</v>
      </c>
      <c r="N486" s="1">
        <v>12</v>
      </c>
      <c r="O486" s="1">
        <v>4.6399999999999997</v>
      </c>
      <c r="P486" s="1">
        <v>-1.0900000000000001</v>
      </c>
      <c r="Q486" s="1">
        <v>65852.53</v>
      </c>
      <c r="R486" s="1">
        <v>12.35</v>
      </c>
      <c r="S486" s="1">
        <v>176993.46</v>
      </c>
      <c r="T486" s="1">
        <v>213017.42</v>
      </c>
      <c r="U486" s="7"/>
    </row>
    <row r="487" spans="1:21" ht="12.75" x14ac:dyDescent="0.2">
      <c r="A487" s="1" t="s">
        <v>709</v>
      </c>
      <c r="B487" s="1" t="s">
        <v>692</v>
      </c>
      <c r="C487" s="1" t="s">
        <v>22</v>
      </c>
      <c r="D487" s="1" t="s">
        <v>23</v>
      </c>
      <c r="E487" s="1" t="s">
        <v>73</v>
      </c>
      <c r="F487" s="1" t="s">
        <v>103</v>
      </c>
      <c r="G487" s="1">
        <v>799877.53</v>
      </c>
      <c r="H487" s="1">
        <v>498</v>
      </c>
      <c r="I487" s="1">
        <v>3010.18</v>
      </c>
      <c r="J487" s="1">
        <v>8862</v>
      </c>
      <c r="K487" s="1">
        <v>30.97</v>
      </c>
      <c r="L487" s="1">
        <v>54.85</v>
      </c>
      <c r="M487" s="1">
        <v>43</v>
      </c>
      <c r="N487" s="1">
        <v>8</v>
      </c>
      <c r="O487" s="1">
        <v>3.95</v>
      </c>
      <c r="P487" s="1">
        <v>-1.71</v>
      </c>
      <c r="Q487" s="1">
        <v>80212.17</v>
      </c>
      <c r="R487" s="1">
        <v>8.35</v>
      </c>
      <c r="S487" s="1">
        <v>122709.97</v>
      </c>
      <c r="T487" s="1">
        <v>244967.94</v>
      </c>
      <c r="U487" s="7"/>
    </row>
    <row r="488" spans="1:21" ht="12.75" x14ac:dyDescent="0.2">
      <c r="A488" s="1" t="s">
        <v>710</v>
      </c>
      <c r="B488" s="1" t="s">
        <v>221</v>
      </c>
      <c r="C488" s="1" t="s">
        <v>23</v>
      </c>
      <c r="D488" s="1" t="s">
        <v>72</v>
      </c>
      <c r="E488" s="1" t="s">
        <v>43</v>
      </c>
      <c r="F488" s="1" t="s">
        <v>36</v>
      </c>
      <c r="G488" s="1">
        <v>954073.15</v>
      </c>
      <c r="H488" s="1">
        <v>3681</v>
      </c>
      <c r="I488" s="1">
        <v>3880.75</v>
      </c>
      <c r="J488" s="1">
        <v>7204</v>
      </c>
      <c r="K488" s="1">
        <v>39.53</v>
      </c>
      <c r="L488" s="1">
        <v>69.569999999999993</v>
      </c>
      <c r="M488" s="1">
        <v>49</v>
      </c>
      <c r="N488" s="1">
        <v>12</v>
      </c>
      <c r="O488" s="1">
        <v>4.33</v>
      </c>
      <c r="P488" s="1">
        <v>-4.67</v>
      </c>
      <c r="Q488" s="1">
        <v>85536.03</v>
      </c>
      <c r="R488" s="1">
        <v>6.97</v>
      </c>
      <c r="S488" s="1">
        <v>18581.75</v>
      </c>
      <c r="T488" s="1">
        <v>466114.69</v>
      </c>
      <c r="U488" s="7"/>
    </row>
    <row r="489" spans="1:21" ht="12.75" x14ac:dyDescent="0.2">
      <c r="A489" s="1" t="s">
        <v>711</v>
      </c>
      <c r="B489" s="1" t="s">
        <v>369</v>
      </c>
      <c r="C489" s="1" t="s">
        <v>51</v>
      </c>
      <c r="D489" s="1" t="s">
        <v>67</v>
      </c>
      <c r="E489" s="1" t="s">
        <v>24</v>
      </c>
      <c r="F489" s="1" t="s">
        <v>64</v>
      </c>
      <c r="G489" s="1">
        <v>407727.08</v>
      </c>
      <c r="H489" s="1">
        <v>1093</v>
      </c>
      <c r="I489" s="1">
        <v>2832.07</v>
      </c>
      <c r="J489" s="1">
        <v>4086</v>
      </c>
      <c r="K489" s="1">
        <v>34.82</v>
      </c>
      <c r="L489" s="1">
        <v>78.900000000000006</v>
      </c>
      <c r="M489" s="1">
        <v>20</v>
      </c>
      <c r="N489" s="1">
        <v>10</v>
      </c>
      <c r="O489" s="1">
        <v>4.6399999999999997</v>
      </c>
      <c r="P489" s="1">
        <v>28.35</v>
      </c>
      <c r="Q489" s="1">
        <v>47932</v>
      </c>
      <c r="R489" s="1">
        <v>5.3</v>
      </c>
      <c r="S489" s="1">
        <v>113880.52</v>
      </c>
      <c r="T489" s="1">
        <v>446259.73</v>
      </c>
      <c r="U489" s="7"/>
    </row>
    <row r="490" spans="1:21" ht="12.75" x14ac:dyDescent="0.2">
      <c r="A490" s="1" t="s">
        <v>712</v>
      </c>
      <c r="B490" s="1" t="s">
        <v>326</v>
      </c>
      <c r="C490" s="1" t="s">
        <v>22</v>
      </c>
      <c r="D490" s="1" t="s">
        <v>53</v>
      </c>
      <c r="E490" s="1" t="s">
        <v>43</v>
      </c>
      <c r="F490" s="1" t="s">
        <v>54</v>
      </c>
      <c r="G490" s="1">
        <v>873182.06</v>
      </c>
      <c r="H490" s="1">
        <v>958</v>
      </c>
      <c r="I490" s="1">
        <v>2577.4899999999998</v>
      </c>
      <c r="J490" s="1">
        <v>8527</v>
      </c>
      <c r="K490" s="1">
        <v>48.84</v>
      </c>
      <c r="L490" s="1">
        <v>99.3</v>
      </c>
      <c r="M490" s="1">
        <v>6</v>
      </c>
      <c r="N490" s="1">
        <v>10</v>
      </c>
      <c r="O490" s="1">
        <v>3.94</v>
      </c>
      <c r="P490" s="1">
        <v>8</v>
      </c>
      <c r="Q490" s="1">
        <v>21374.58</v>
      </c>
      <c r="R490" s="1">
        <v>5.18</v>
      </c>
      <c r="S490" s="1">
        <v>183218.88</v>
      </c>
      <c r="T490" s="1">
        <v>214327.52</v>
      </c>
      <c r="U490" s="7"/>
    </row>
    <row r="491" spans="1:21" ht="12.75" x14ac:dyDescent="0.2">
      <c r="A491" s="1" t="s">
        <v>713</v>
      </c>
      <c r="B491" s="1" t="s">
        <v>290</v>
      </c>
      <c r="C491" s="1" t="s">
        <v>76</v>
      </c>
      <c r="D491" s="1" t="s">
        <v>23</v>
      </c>
      <c r="E491" s="1" t="s">
        <v>43</v>
      </c>
      <c r="F491" s="1" t="s">
        <v>30</v>
      </c>
      <c r="G491" s="1">
        <v>53984.59</v>
      </c>
      <c r="H491" s="1">
        <v>4311</v>
      </c>
      <c r="I491" s="1">
        <v>800.09</v>
      </c>
      <c r="J491" s="1">
        <v>6158</v>
      </c>
      <c r="K491" s="1">
        <v>49.75</v>
      </c>
      <c r="L491" s="1">
        <v>66.14</v>
      </c>
      <c r="M491" s="1">
        <v>42</v>
      </c>
      <c r="N491" s="1">
        <v>10</v>
      </c>
      <c r="O491" s="1">
        <v>3.3</v>
      </c>
      <c r="P491" s="1">
        <v>-8.51</v>
      </c>
      <c r="Q491" s="1">
        <v>77529.63</v>
      </c>
      <c r="R491" s="1">
        <v>3.59</v>
      </c>
      <c r="S491" s="1">
        <v>66350.42</v>
      </c>
      <c r="T491" s="1">
        <v>37739.980000000003</v>
      </c>
      <c r="U491" s="7"/>
    </row>
    <row r="492" spans="1:21" ht="12.75" x14ac:dyDescent="0.2">
      <c r="A492" s="1" t="s">
        <v>714</v>
      </c>
      <c r="B492" s="1" t="s">
        <v>551</v>
      </c>
      <c r="C492" s="1" t="s">
        <v>28</v>
      </c>
      <c r="D492" s="1" t="s">
        <v>23</v>
      </c>
      <c r="E492" s="1" t="s">
        <v>35</v>
      </c>
      <c r="F492" s="1" t="s">
        <v>36</v>
      </c>
      <c r="G492" s="1">
        <v>217108.89</v>
      </c>
      <c r="H492" s="1">
        <v>1206</v>
      </c>
      <c r="I492" s="1">
        <v>1926.55</v>
      </c>
      <c r="J492" s="1">
        <v>2412</v>
      </c>
      <c r="K492" s="1">
        <v>3.28</v>
      </c>
      <c r="L492" s="1">
        <v>79.489999999999995</v>
      </c>
      <c r="M492" s="1">
        <v>43</v>
      </c>
      <c r="N492" s="1">
        <v>12</v>
      </c>
      <c r="O492" s="1">
        <v>4.47</v>
      </c>
      <c r="P492" s="1">
        <v>22.78</v>
      </c>
      <c r="Q492" s="1">
        <v>75585.64</v>
      </c>
      <c r="R492" s="1">
        <v>5.32</v>
      </c>
      <c r="S492" s="1">
        <v>77174.44</v>
      </c>
      <c r="T492" s="1">
        <v>493346.2</v>
      </c>
      <c r="U492" s="7"/>
    </row>
    <row r="493" spans="1:21" ht="12.75" x14ac:dyDescent="0.2">
      <c r="A493" s="1" t="s">
        <v>715</v>
      </c>
      <c r="B493" s="1" t="s">
        <v>114</v>
      </c>
      <c r="C493" s="1" t="s">
        <v>106</v>
      </c>
      <c r="D493" s="1" t="s">
        <v>34</v>
      </c>
      <c r="E493" s="1" t="s">
        <v>73</v>
      </c>
      <c r="F493" s="1" t="s">
        <v>54</v>
      </c>
      <c r="G493" s="1">
        <v>666501.81999999995</v>
      </c>
      <c r="H493" s="1">
        <v>3442</v>
      </c>
      <c r="I493" s="1">
        <v>3189.44</v>
      </c>
      <c r="J493" s="1">
        <v>8152</v>
      </c>
      <c r="K493" s="1">
        <v>3.03</v>
      </c>
      <c r="L493" s="1">
        <v>81.02</v>
      </c>
      <c r="M493" s="1">
        <v>19</v>
      </c>
      <c r="N493" s="1">
        <v>12</v>
      </c>
      <c r="O493" s="1">
        <v>4.4000000000000004</v>
      </c>
      <c r="P493" s="1">
        <v>-5.66</v>
      </c>
      <c r="Q493" s="1">
        <v>22062.799999999999</v>
      </c>
      <c r="R493" s="1">
        <v>7.79</v>
      </c>
      <c r="S493" s="1">
        <v>167545.4</v>
      </c>
      <c r="T493" s="1">
        <v>201941.26</v>
      </c>
      <c r="U493" s="7"/>
    </row>
    <row r="494" spans="1:21" ht="12.75" x14ac:dyDescent="0.2">
      <c r="A494" s="1" t="s">
        <v>716</v>
      </c>
      <c r="B494" s="1" t="s">
        <v>365</v>
      </c>
      <c r="C494" s="1" t="s">
        <v>76</v>
      </c>
      <c r="D494" s="1" t="s">
        <v>42</v>
      </c>
      <c r="E494" s="1" t="s">
        <v>35</v>
      </c>
      <c r="F494" s="1" t="s">
        <v>103</v>
      </c>
      <c r="G494" s="1">
        <v>348578.62</v>
      </c>
      <c r="H494" s="1">
        <v>2774</v>
      </c>
      <c r="I494" s="1">
        <v>1022.97</v>
      </c>
      <c r="J494" s="1">
        <v>5209</v>
      </c>
      <c r="K494" s="1">
        <v>23.62</v>
      </c>
      <c r="L494" s="1">
        <v>71.94</v>
      </c>
      <c r="M494" s="1">
        <v>38</v>
      </c>
      <c r="N494" s="1">
        <v>12</v>
      </c>
      <c r="O494" s="1">
        <v>4.5199999999999996</v>
      </c>
      <c r="P494" s="1">
        <v>17.62</v>
      </c>
      <c r="Q494" s="1">
        <v>80908.94</v>
      </c>
      <c r="R494" s="1">
        <v>11.51</v>
      </c>
      <c r="S494" s="1">
        <v>133508.35</v>
      </c>
      <c r="T494" s="1">
        <v>171586.01</v>
      </c>
      <c r="U494" s="7"/>
    </row>
    <row r="495" spans="1:21" ht="12.75" x14ac:dyDescent="0.2">
      <c r="A495" s="1" t="s">
        <v>717</v>
      </c>
      <c r="B495" s="1" t="s">
        <v>298</v>
      </c>
      <c r="C495" s="1" t="s">
        <v>106</v>
      </c>
      <c r="D495" s="1" t="s">
        <v>48</v>
      </c>
      <c r="E495" s="1" t="s">
        <v>43</v>
      </c>
      <c r="F495" s="1" t="s">
        <v>54</v>
      </c>
      <c r="G495" s="1">
        <v>373979.78</v>
      </c>
      <c r="H495" s="1">
        <v>2386</v>
      </c>
      <c r="I495" s="1">
        <v>1716.23</v>
      </c>
      <c r="J495" s="1">
        <v>4604</v>
      </c>
      <c r="K495" s="1">
        <v>3.8</v>
      </c>
      <c r="L495" s="1">
        <v>66.260000000000005</v>
      </c>
      <c r="M495" s="1">
        <v>18</v>
      </c>
      <c r="N495" s="1">
        <v>8</v>
      </c>
      <c r="O495" s="1">
        <v>2.85</v>
      </c>
      <c r="P495" s="1">
        <v>-5.12</v>
      </c>
      <c r="Q495" s="1">
        <v>53555.92</v>
      </c>
      <c r="R495" s="1">
        <v>3.31</v>
      </c>
      <c r="S495" s="1">
        <v>81395.520000000004</v>
      </c>
      <c r="T495" s="1">
        <v>60399.76</v>
      </c>
      <c r="U495" s="7"/>
    </row>
    <row r="496" spans="1:21" ht="12.75" x14ac:dyDescent="0.2">
      <c r="A496" s="1" t="s">
        <v>718</v>
      </c>
      <c r="B496" s="1" t="s">
        <v>117</v>
      </c>
      <c r="C496" s="1" t="s">
        <v>22</v>
      </c>
      <c r="D496" s="1" t="s">
        <v>53</v>
      </c>
      <c r="E496" s="1" t="s">
        <v>24</v>
      </c>
      <c r="F496" s="1" t="s">
        <v>54</v>
      </c>
      <c r="G496" s="1">
        <v>236176.71</v>
      </c>
      <c r="H496" s="1">
        <v>4789</v>
      </c>
      <c r="I496" s="1">
        <v>1517.03</v>
      </c>
      <c r="J496" s="1">
        <v>4293</v>
      </c>
      <c r="K496" s="1">
        <v>40.090000000000003</v>
      </c>
      <c r="L496" s="1">
        <v>78.23</v>
      </c>
      <c r="M496" s="1">
        <v>28</v>
      </c>
      <c r="N496" s="1">
        <v>10</v>
      </c>
      <c r="O496" s="1">
        <v>3.41</v>
      </c>
      <c r="P496" s="1">
        <v>6.4</v>
      </c>
      <c r="Q496" s="1">
        <v>31358.58</v>
      </c>
      <c r="R496" s="1">
        <v>6.89</v>
      </c>
      <c r="S496" s="1">
        <v>130652.1</v>
      </c>
      <c r="T496" s="1">
        <v>53316.14</v>
      </c>
      <c r="U496" s="7"/>
    </row>
    <row r="497" spans="1:21" ht="12.75" x14ac:dyDescent="0.2">
      <c r="A497" s="1" t="s">
        <v>719</v>
      </c>
      <c r="B497" s="1" t="s">
        <v>391</v>
      </c>
      <c r="C497" s="1" t="s">
        <v>22</v>
      </c>
      <c r="D497" s="1" t="s">
        <v>72</v>
      </c>
      <c r="E497" s="1" t="s">
        <v>35</v>
      </c>
      <c r="F497" s="1" t="s">
        <v>25</v>
      </c>
      <c r="G497" s="1">
        <v>279045.3</v>
      </c>
      <c r="H497" s="1">
        <v>2635</v>
      </c>
      <c r="I497" s="1">
        <v>1631.81</v>
      </c>
      <c r="J497" s="1">
        <v>6206</v>
      </c>
      <c r="K497" s="1">
        <v>23.34</v>
      </c>
      <c r="L497" s="1">
        <v>87.17</v>
      </c>
      <c r="M497" s="1">
        <v>47</v>
      </c>
      <c r="N497" s="1">
        <v>10</v>
      </c>
      <c r="O497" s="1">
        <v>4.04</v>
      </c>
      <c r="P497" s="1">
        <v>15.47</v>
      </c>
      <c r="Q497" s="1">
        <v>98979.88</v>
      </c>
      <c r="R497" s="1">
        <v>10.44</v>
      </c>
      <c r="S497" s="1">
        <v>106361.11</v>
      </c>
      <c r="T497" s="1">
        <v>376074.87</v>
      </c>
      <c r="U497" s="7"/>
    </row>
    <row r="498" spans="1:21" ht="12.75" x14ac:dyDescent="0.2">
      <c r="A498" s="1" t="s">
        <v>720</v>
      </c>
      <c r="B498" s="1" t="s">
        <v>207</v>
      </c>
      <c r="C498" s="1" t="s">
        <v>22</v>
      </c>
      <c r="D498" s="1" t="s">
        <v>57</v>
      </c>
      <c r="E498" s="1" t="s">
        <v>35</v>
      </c>
      <c r="F498" s="1" t="s">
        <v>25</v>
      </c>
      <c r="G498" s="1">
        <v>972632.39</v>
      </c>
      <c r="H498" s="1">
        <v>2331</v>
      </c>
      <c r="I498" s="1">
        <v>952.07</v>
      </c>
      <c r="J498" s="1">
        <v>5307</v>
      </c>
      <c r="K498" s="1">
        <v>20.9</v>
      </c>
      <c r="L498" s="1">
        <v>77.099999999999994</v>
      </c>
      <c r="M498" s="1">
        <v>49</v>
      </c>
      <c r="N498" s="1">
        <v>8</v>
      </c>
      <c r="O498" s="1">
        <v>2.92</v>
      </c>
      <c r="P498" s="1">
        <v>26.08</v>
      </c>
      <c r="Q498" s="1">
        <v>79684.66</v>
      </c>
      <c r="R498" s="1">
        <v>10.16</v>
      </c>
      <c r="S498" s="1">
        <v>145662.95000000001</v>
      </c>
      <c r="T498" s="1">
        <v>68085.789999999994</v>
      </c>
      <c r="U498" s="7"/>
    </row>
    <row r="499" spans="1:21" ht="12.75" x14ac:dyDescent="0.2">
      <c r="A499" s="1" t="s">
        <v>721</v>
      </c>
      <c r="B499" s="1" t="s">
        <v>102</v>
      </c>
      <c r="C499" s="1" t="s">
        <v>51</v>
      </c>
      <c r="D499" s="1" t="s">
        <v>72</v>
      </c>
      <c r="E499" s="1" t="s">
        <v>73</v>
      </c>
      <c r="F499" s="1" t="s">
        <v>30</v>
      </c>
      <c r="G499" s="1">
        <v>647036.52</v>
      </c>
      <c r="H499" s="1">
        <v>1269</v>
      </c>
      <c r="I499" s="1">
        <v>2287.9299999999998</v>
      </c>
      <c r="J499" s="1">
        <v>6244</v>
      </c>
      <c r="K499" s="1">
        <v>36.76</v>
      </c>
      <c r="L499" s="1">
        <v>64.31</v>
      </c>
      <c r="M499" s="1">
        <v>18</v>
      </c>
      <c r="N499" s="1">
        <v>12</v>
      </c>
      <c r="O499" s="1">
        <v>4.24</v>
      </c>
      <c r="P499" s="1">
        <v>15.8</v>
      </c>
      <c r="Q499" s="1">
        <v>89595.36</v>
      </c>
      <c r="R499" s="1">
        <v>12.79</v>
      </c>
      <c r="S499" s="1">
        <v>28517.98</v>
      </c>
      <c r="T499" s="1">
        <v>485600.04</v>
      </c>
      <c r="U499" s="7"/>
    </row>
    <row r="500" spans="1:21" ht="12.75" x14ac:dyDescent="0.2">
      <c r="A500" s="1" t="s">
        <v>722</v>
      </c>
      <c r="B500" s="1" t="s">
        <v>313</v>
      </c>
      <c r="C500" s="1" t="s">
        <v>51</v>
      </c>
      <c r="D500" s="1" t="s">
        <v>48</v>
      </c>
      <c r="E500" s="1" t="s">
        <v>43</v>
      </c>
      <c r="F500" s="1" t="s">
        <v>25</v>
      </c>
      <c r="G500" s="1">
        <v>737287.89</v>
      </c>
      <c r="H500" s="1">
        <v>1515</v>
      </c>
      <c r="I500" s="1">
        <v>914.51</v>
      </c>
      <c r="J500" s="1">
        <v>8918</v>
      </c>
      <c r="K500" s="1">
        <v>39.1</v>
      </c>
      <c r="L500" s="1">
        <v>95.6</v>
      </c>
      <c r="M500" s="1">
        <v>44</v>
      </c>
      <c r="N500" s="1">
        <v>10</v>
      </c>
      <c r="O500" s="1">
        <v>3.09</v>
      </c>
      <c r="P500" s="1">
        <v>9.42</v>
      </c>
      <c r="Q500" s="1">
        <v>14692</v>
      </c>
      <c r="R500" s="1">
        <v>7.89</v>
      </c>
      <c r="S500" s="1">
        <v>138278.17000000001</v>
      </c>
      <c r="T500" s="1">
        <v>470101.88</v>
      </c>
      <c r="U500" s="7"/>
    </row>
    <row r="501" spans="1:21" ht="12.75" x14ac:dyDescent="0.2">
      <c r="A501" s="1" t="s">
        <v>723</v>
      </c>
      <c r="B501" s="1" t="s">
        <v>145</v>
      </c>
      <c r="C501" s="1" t="s">
        <v>28</v>
      </c>
      <c r="D501" s="1" t="s">
        <v>53</v>
      </c>
      <c r="E501" s="1" t="s">
        <v>73</v>
      </c>
      <c r="F501" s="1" t="s">
        <v>103</v>
      </c>
      <c r="G501" s="1">
        <v>942996.67</v>
      </c>
      <c r="H501" s="1">
        <v>3182</v>
      </c>
      <c r="I501" s="1">
        <v>2494.3000000000002</v>
      </c>
      <c r="J501" s="1">
        <v>8436</v>
      </c>
      <c r="K501" s="1">
        <v>40.369999999999997</v>
      </c>
      <c r="L501" s="1">
        <v>90.24</v>
      </c>
      <c r="M501" s="1">
        <v>49</v>
      </c>
      <c r="N501" s="1">
        <v>8</v>
      </c>
      <c r="O501" s="1">
        <v>3.42</v>
      </c>
      <c r="P501" s="1">
        <v>24.7</v>
      </c>
      <c r="Q501" s="1">
        <v>50727.91</v>
      </c>
      <c r="R501" s="1">
        <v>10.29</v>
      </c>
      <c r="S501" s="1">
        <v>35886.94</v>
      </c>
      <c r="T501" s="1">
        <v>256698.04</v>
      </c>
      <c r="U501" s="7"/>
    </row>
    <row r="502" spans="1:21" ht="12.75" x14ac:dyDescent="0.2">
      <c r="A502" s="1" t="s">
        <v>724</v>
      </c>
      <c r="B502" s="1" t="s">
        <v>692</v>
      </c>
      <c r="C502" s="1" t="s">
        <v>81</v>
      </c>
      <c r="D502" s="1" t="s">
        <v>67</v>
      </c>
      <c r="E502" s="1" t="s">
        <v>73</v>
      </c>
      <c r="F502" s="1" t="s">
        <v>103</v>
      </c>
      <c r="G502" s="1">
        <v>938800.8</v>
      </c>
      <c r="H502" s="1">
        <v>4875</v>
      </c>
      <c r="I502" s="1">
        <v>1469.15</v>
      </c>
      <c r="J502" s="1">
        <v>9157</v>
      </c>
      <c r="K502" s="1">
        <v>15.96</v>
      </c>
      <c r="L502" s="1">
        <v>87.63</v>
      </c>
      <c r="M502" s="1">
        <v>48</v>
      </c>
      <c r="N502" s="1">
        <v>8</v>
      </c>
      <c r="O502" s="1">
        <v>3.13</v>
      </c>
      <c r="P502" s="1">
        <v>5.25</v>
      </c>
      <c r="Q502" s="1">
        <v>65587.61</v>
      </c>
      <c r="R502" s="1">
        <v>2.9</v>
      </c>
      <c r="S502" s="1">
        <v>139409.03</v>
      </c>
      <c r="T502" s="1">
        <v>401036.97</v>
      </c>
      <c r="U502" s="7"/>
    </row>
    <row r="503" spans="1:21" ht="12.75" x14ac:dyDescent="0.2">
      <c r="A503" s="1" t="s">
        <v>725</v>
      </c>
      <c r="B503" s="1" t="s">
        <v>244</v>
      </c>
      <c r="C503" s="1" t="s">
        <v>76</v>
      </c>
      <c r="D503" s="1" t="s">
        <v>67</v>
      </c>
      <c r="E503" s="1" t="s">
        <v>24</v>
      </c>
      <c r="F503" s="1" t="s">
        <v>36</v>
      </c>
      <c r="G503" s="1">
        <v>758747.81</v>
      </c>
      <c r="H503" s="1">
        <v>3467</v>
      </c>
      <c r="I503" s="1">
        <v>4823.28</v>
      </c>
      <c r="J503" s="1">
        <v>2684</v>
      </c>
      <c r="K503" s="1">
        <v>47.49</v>
      </c>
      <c r="L503" s="1">
        <v>94.09</v>
      </c>
      <c r="M503" s="1">
        <v>13</v>
      </c>
      <c r="N503" s="1">
        <v>10</v>
      </c>
      <c r="O503" s="1">
        <v>3.36</v>
      </c>
      <c r="P503" s="1">
        <v>20.59</v>
      </c>
      <c r="Q503" s="1">
        <v>82949.58</v>
      </c>
      <c r="R503" s="1">
        <v>13.32</v>
      </c>
      <c r="S503" s="1">
        <v>192665.06</v>
      </c>
      <c r="T503" s="1">
        <v>437762.12</v>
      </c>
      <c r="U503" s="7"/>
    </row>
    <row r="504" spans="1:21" ht="12.75" x14ac:dyDescent="0.2">
      <c r="A504" s="1" t="s">
        <v>726</v>
      </c>
      <c r="B504" s="1" t="s">
        <v>59</v>
      </c>
      <c r="C504" s="1" t="s">
        <v>76</v>
      </c>
      <c r="D504" s="1" t="s">
        <v>29</v>
      </c>
      <c r="E504" s="1" t="s">
        <v>73</v>
      </c>
      <c r="F504" s="1" t="s">
        <v>25</v>
      </c>
      <c r="G504" s="1">
        <v>86821.27</v>
      </c>
      <c r="H504" s="1">
        <v>3108</v>
      </c>
      <c r="I504" s="1">
        <v>4398.33</v>
      </c>
      <c r="J504" s="1">
        <v>3058</v>
      </c>
      <c r="K504" s="1">
        <v>22.72</v>
      </c>
      <c r="L504" s="1">
        <v>51.89</v>
      </c>
      <c r="M504" s="1">
        <v>50</v>
      </c>
      <c r="N504" s="1">
        <v>12</v>
      </c>
      <c r="O504" s="1">
        <v>4.21</v>
      </c>
      <c r="P504" s="1">
        <v>3.39</v>
      </c>
      <c r="Q504" s="1">
        <v>14170.71</v>
      </c>
      <c r="R504" s="1">
        <v>14.62</v>
      </c>
      <c r="S504" s="1">
        <v>187759.04</v>
      </c>
      <c r="T504" s="1">
        <v>25655.81</v>
      </c>
      <c r="U504" s="7"/>
    </row>
    <row r="505" spans="1:21" ht="12.75" x14ac:dyDescent="0.2">
      <c r="A505" s="1" t="s">
        <v>727</v>
      </c>
      <c r="B505" s="1" t="s">
        <v>404</v>
      </c>
      <c r="C505" s="1" t="s">
        <v>33</v>
      </c>
      <c r="D505" s="1" t="s">
        <v>29</v>
      </c>
      <c r="E505" s="1" t="s">
        <v>73</v>
      </c>
      <c r="F505" s="1" t="s">
        <v>30</v>
      </c>
      <c r="G505" s="1">
        <v>362780.52</v>
      </c>
      <c r="H505" s="1">
        <v>639</v>
      </c>
      <c r="I505" s="1">
        <v>4892.37</v>
      </c>
      <c r="J505" s="1">
        <v>9729</v>
      </c>
      <c r="K505" s="1">
        <v>45.45</v>
      </c>
      <c r="L505" s="1">
        <v>91.27</v>
      </c>
      <c r="M505" s="1">
        <v>38</v>
      </c>
      <c r="N505" s="1">
        <v>10</v>
      </c>
      <c r="O505" s="1">
        <v>4.18</v>
      </c>
      <c r="P505" s="1">
        <v>9.7899999999999991</v>
      </c>
      <c r="Q505" s="1">
        <v>97942.76</v>
      </c>
      <c r="R505" s="1">
        <v>6.41</v>
      </c>
      <c r="S505" s="1">
        <v>155489.34</v>
      </c>
      <c r="T505" s="1">
        <v>95521.33</v>
      </c>
      <c r="U505" s="7"/>
    </row>
    <row r="506" spans="1:21" ht="12.75" x14ac:dyDescent="0.2">
      <c r="A506" s="1" t="s">
        <v>728</v>
      </c>
      <c r="B506" s="1" t="s">
        <v>221</v>
      </c>
      <c r="C506" s="1" t="s">
        <v>51</v>
      </c>
      <c r="D506" s="1" t="s">
        <v>34</v>
      </c>
      <c r="E506" s="1" t="s">
        <v>35</v>
      </c>
      <c r="F506" s="1" t="s">
        <v>30</v>
      </c>
      <c r="G506" s="1">
        <v>272832.63</v>
      </c>
      <c r="H506" s="1">
        <v>4002</v>
      </c>
      <c r="I506" s="1">
        <v>3747.54</v>
      </c>
      <c r="J506" s="1">
        <v>5911</v>
      </c>
      <c r="K506" s="1">
        <v>20.81</v>
      </c>
      <c r="L506" s="1">
        <v>50.54</v>
      </c>
      <c r="M506" s="1">
        <v>30</v>
      </c>
      <c r="N506" s="1">
        <v>10</v>
      </c>
      <c r="O506" s="1">
        <v>3.26</v>
      </c>
      <c r="P506" s="1">
        <v>-5.0599999999999996</v>
      </c>
      <c r="Q506" s="1">
        <v>65622.63</v>
      </c>
      <c r="R506" s="1">
        <v>2.0699999999999998</v>
      </c>
      <c r="S506" s="1">
        <v>138391.88</v>
      </c>
      <c r="T506" s="1">
        <v>182763.06</v>
      </c>
      <c r="U506" s="7"/>
    </row>
    <row r="507" spans="1:21" ht="12.75" x14ac:dyDescent="0.2">
      <c r="A507" s="1" t="s">
        <v>729</v>
      </c>
      <c r="B507" s="1" t="s">
        <v>553</v>
      </c>
      <c r="C507" s="1" t="s">
        <v>28</v>
      </c>
      <c r="D507" s="1" t="s">
        <v>53</v>
      </c>
      <c r="E507" s="1" t="s">
        <v>24</v>
      </c>
      <c r="F507" s="1" t="s">
        <v>25</v>
      </c>
      <c r="G507" s="1">
        <v>815364.62</v>
      </c>
      <c r="H507" s="1">
        <v>4778</v>
      </c>
      <c r="I507" s="1">
        <v>2469.2800000000002</v>
      </c>
      <c r="J507" s="1">
        <v>8097</v>
      </c>
      <c r="K507" s="1">
        <v>26.28</v>
      </c>
      <c r="L507" s="1">
        <v>73.41</v>
      </c>
      <c r="M507" s="1">
        <v>14</v>
      </c>
      <c r="N507" s="1">
        <v>10</v>
      </c>
      <c r="O507" s="1">
        <v>3.73</v>
      </c>
      <c r="P507" s="1">
        <v>9.0500000000000007</v>
      </c>
      <c r="Q507" s="1">
        <v>18115.54</v>
      </c>
      <c r="R507" s="1">
        <v>3.2</v>
      </c>
      <c r="S507" s="1">
        <v>163410.71</v>
      </c>
      <c r="T507" s="1">
        <v>62239.85</v>
      </c>
      <c r="U507" s="7"/>
    </row>
    <row r="508" spans="1:21" ht="12.75" x14ac:dyDescent="0.2">
      <c r="A508" s="1" t="s">
        <v>730</v>
      </c>
      <c r="B508" s="1" t="s">
        <v>157</v>
      </c>
      <c r="C508" s="1" t="s">
        <v>23</v>
      </c>
      <c r="D508" s="1" t="s">
        <v>48</v>
      </c>
      <c r="E508" s="1" t="s">
        <v>73</v>
      </c>
      <c r="F508" s="1" t="s">
        <v>64</v>
      </c>
      <c r="G508" s="1">
        <v>135401.07999999999</v>
      </c>
      <c r="H508" s="1">
        <v>1294</v>
      </c>
      <c r="I508" s="1">
        <v>3175.89</v>
      </c>
      <c r="J508" s="1">
        <v>4562</v>
      </c>
      <c r="K508" s="1">
        <v>49.6</v>
      </c>
      <c r="L508" s="1">
        <v>94.1</v>
      </c>
      <c r="M508" s="1">
        <v>26</v>
      </c>
      <c r="N508" s="1">
        <v>12</v>
      </c>
      <c r="O508" s="1">
        <v>3.08</v>
      </c>
      <c r="P508" s="1">
        <v>18.59</v>
      </c>
      <c r="Q508" s="1">
        <v>79275.679999999993</v>
      </c>
      <c r="R508" s="1">
        <v>13.68</v>
      </c>
      <c r="S508" s="1">
        <v>50530.47</v>
      </c>
      <c r="T508" s="1">
        <v>372713.18</v>
      </c>
      <c r="U508" s="7"/>
    </row>
    <row r="509" spans="1:21" ht="12.75" x14ac:dyDescent="0.2">
      <c r="A509" s="1" t="s">
        <v>731</v>
      </c>
      <c r="B509" s="1" t="s">
        <v>732</v>
      </c>
      <c r="C509" s="1" t="s">
        <v>23</v>
      </c>
      <c r="D509" s="1" t="s">
        <v>29</v>
      </c>
      <c r="E509" s="1" t="s">
        <v>43</v>
      </c>
      <c r="F509" s="1" t="s">
        <v>64</v>
      </c>
      <c r="G509" s="1">
        <v>481938.77</v>
      </c>
      <c r="H509" s="1">
        <v>4136</v>
      </c>
      <c r="I509" s="1">
        <v>2568.41</v>
      </c>
      <c r="J509" s="1">
        <v>7030</v>
      </c>
      <c r="K509" s="1">
        <v>49.85</v>
      </c>
      <c r="L509" s="1">
        <v>82.96</v>
      </c>
      <c r="M509" s="1">
        <v>28</v>
      </c>
      <c r="N509" s="1">
        <v>12</v>
      </c>
      <c r="O509" s="1">
        <v>4.93</v>
      </c>
      <c r="P509" s="1">
        <v>28.42</v>
      </c>
      <c r="Q509" s="1">
        <v>6950.04</v>
      </c>
      <c r="R509" s="1">
        <v>9.89</v>
      </c>
      <c r="S509" s="1">
        <v>47912.08</v>
      </c>
      <c r="T509" s="1">
        <v>279812.43</v>
      </c>
      <c r="U509" s="7"/>
    </row>
    <row r="510" spans="1:21" ht="12.75" x14ac:dyDescent="0.2">
      <c r="A510" s="1" t="s">
        <v>733</v>
      </c>
      <c r="B510" s="1" t="s">
        <v>246</v>
      </c>
      <c r="C510" s="1" t="s">
        <v>76</v>
      </c>
      <c r="D510" s="1" t="s">
        <v>34</v>
      </c>
      <c r="E510" s="1" t="s">
        <v>73</v>
      </c>
      <c r="F510" s="1" t="s">
        <v>36</v>
      </c>
      <c r="G510" s="1">
        <v>831266.12</v>
      </c>
      <c r="H510" s="1">
        <v>2428</v>
      </c>
      <c r="I510" s="1">
        <v>3055.17</v>
      </c>
      <c r="J510" s="1">
        <v>6081</v>
      </c>
      <c r="K510" s="1">
        <v>31.21</v>
      </c>
      <c r="L510" s="1">
        <v>59.58</v>
      </c>
      <c r="M510" s="1">
        <v>26</v>
      </c>
      <c r="N510" s="1">
        <v>8</v>
      </c>
      <c r="O510" s="1">
        <v>2.52</v>
      </c>
      <c r="P510" s="1">
        <v>0.47</v>
      </c>
      <c r="Q510" s="1">
        <v>53969.09</v>
      </c>
      <c r="R510" s="1">
        <v>1.17</v>
      </c>
      <c r="S510" s="1">
        <v>105864.05</v>
      </c>
      <c r="T510" s="1">
        <v>112766.17</v>
      </c>
      <c r="U510" s="7"/>
    </row>
    <row r="511" spans="1:21" ht="12.75" x14ac:dyDescent="0.2">
      <c r="A511" s="1" t="s">
        <v>734</v>
      </c>
      <c r="B511" s="1" t="s">
        <v>534</v>
      </c>
      <c r="C511" s="1" t="s">
        <v>28</v>
      </c>
      <c r="D511" s="1" t="s">
        <v>34</v>
      </c>
      <c r="E511" s="1" t="s">
        <v>24</v>
      </c>
      <c r="F511" s="1" t="s">
        <v>36</v>
      </c>
      <c r="G511" s="1">
        <v>250663.45</v>
      </c>
      <c r="H511" s="1">
        <v>2172</v>
      </c>
      <c r="I511" s="1">
        <v>2294.02</v>
      </c>
      <c r="J511" s="1">
        <v>4793</v>
      </c>
      <c r="K511" s="1">
        <v>49.27</v>
      </c>
      <c r="L511" s="1">
        <v>52.76</v>
      </c>
      <c r="M511" s="1">
        <v>18</v>
      </c>
      <c r="N511" s="1">
        <v>12</v>
      </c>
      <c r="O511" s="1">
        <v>3.65</v>
      </c>
      <c r="P511" s="1">
        <v>4.12</v>
      </c>
      <c r="Q511" s="1">
        <v>60332.17</v>
      </c>
      <c r="R511" s="1">
        <v>6.23</v>
      </c>
      <c r="S511" s="1">
        <v>130819.81</v>
      </c>
      <c r="T511" s="1">
        <v>211922.75</v>
      </c>
      <c r="U511" s="7"/>
    </row>
    <row r="512" spans="1:21" ht="12.75" x14ac:dyDescent="0.2">
      <c r="A512" s="1" t="s">
        <v>735</v>
      </c>
      <c r="B512" s="1" t="s">
        <v>315</v>
      </c>
      <c r="C512" s="1" t="s">
        <v>28</v>
      </c>
      <c r="D512" s="1" t="s">
        <v>53</v>
      </c>
      <c r="E512" s="1" t="s">
        <v>24</v>
      </c>
      <c r="F512" s="1" t="s">
        <v>25</v>
      </c>
      <c r="G512" s="1">
        <v>734042.78</v>
      </c>
      <c r="H512" s="1">
        <v>2387</v>
      </c>
      <c r="I512" s="1">
        <v>4497.01</v>
      </c>
      <c r="J512" s="1">
        <v>5918</v>
      </c>
      <c r="K512" s="1">
        <v>24.6</v>
      </c>
      <c r="L512" s="1">
        <v>56.93</v>
      </c>
      <c r="M512" s="1">
        <v>12</v>
      </c>
      <c r="N512" s="1">
        <v>8</v>
      </c>
      <c r="O512" s="1">
        <v>3.56</v>
      </c>
      <c r="P512" s="1">
        <v>-9.9700000000000006</v>
      </c>
      <c r="Q512" s="1">
        <v>42796.36</v>
      </c>
      <c r="R512" s="1">
        <v>2.04</v>
      </c>
      <c r="S512" s="1">
        <v>128877.16</v>
      </c>
      <c r="T512" s="1">
        <v>432332.58</v>
      </c>
      <c r="U512" s="7"/>
    </row>
    <row r="513" spans="1:21" ht="12.75" x14ac:dyDescent="0.2">
      <c r="A513" s="1" t="s">
        <v>736</v>
      </c>
      <c r="B513" s="1" t="s">
        <v>397</v>
      </c>
      <c r="C513" s="1" t="s">
        <v>28</v>
      </c>
      <c r="D513" s="1" t="s">
        <v>42</v>
      </c>
      <c r="E513" s="1" t="s">
        <v>35</v>
      </c>
      <c r="F513" s="1" t="s">
        <v>36</v>
      </c>
      <c r="G513" s="1">
        <v>330477.01</v>
      </c>
      <c r="H513" s="1">
        <v>353</v>
      </c>
      <c r="I513" s="1">
        <v>1570.59</v>
      </c>
      <c r="J513" s="1">
        <v>4616</v>
      </c>
      <c r="K513" s="1">
        <v>5.82</v>
      </c>
      <c r="L513" s="1">
        <v>87.54</v>
      </c>
      <c r="M513" s="1">
        <v>44</v>
      </c>
      <c r="N513" s="1">
        <v>10</v>
      </c>
      <c r="O513" s="1">
        <v>2.5499999999999998</v>
      </c>
      <c r="P513" s="1">
        <v>-0.28000000000000003</v>
      </c>
      <c r="Q513" s="1">
        <v>88030.97</v>
      </c>
      <c r="R513" s="1">
        <v>7.03</v>
      </c>
      <c r="S513" s="1">
        <v>1018.05</v>
      </c>
      <c r="T513" s="1">
        <v>19594.419999999998</v>
      </c>
      <c r="U513" s="7"/>
    </row>
    <row r="514" spans="1:21" ht="12.75" x14ac:dyDescent="0.2">
      <c r="A514" s="1" t="s">
        <v>737</v>
      </c>
      <c r="B514" s="1" t="s">
        <v>738</v>
      </c>
      <c r="C514" s="1" t="s">
        <v>33</v>
      </c>
      <c r="D514" s="1" t="s">
        <v>67</v>
      </c>
      <c r="E514" s="1" t="s">
        <v>73</v>
      </c>
      <c r="F514" s="1" t="s">
        <v>64</v>
      </c>
      <c r="G514" s="1">
        <v>700487.25</v>
      </c>
      <c r="H514" s="1">
        <v>1742</v>
      </c>
      <c r="I514" s="1">
        <v>4680.03</v>
      </c>
      <c r="J514" s="1">
        <v>2076</v>
      </c>
      <c r="K514" s="1">
        <v>3.82</v>
      </c>
      <c r="L514" s="1">
        <v>55.34</v>
      </c>
      <c r="M514" s="1">
        <v>22</v>
      </c>
      <c r="N514" s="1">
        <v>10</v>
      </c>
      <c r="O514" s="1">
        <v>2.66</v>
      </c>
      <c r="P514" s="1">
        <v>-9.11</v>
      </c>
      <c r="Q514" s="1">
        <v>43002.82</v>
      </c>
      <c r="R514" s="1">
        <v>4.45</v>
      </c>
      <c r="S514" s="1">
        <v>18887.45</v>
      </c>
      <c r="T514" s="1">
        <v>377874.31</v>
      </c>
      <c r="U514" s="7"/>
    </row>
    <row r="515" spans="1:21" ht="12.75" x14ac:dyDescent="0.2">
      <c r="A515" s="1" t="s">
        <v>739</v>
      </c>
      <c r="B515" s="1" t="s">
        <v>100</v>
      </c>
      <c r="C515" s="1" t="s">
        <v>22</v>
      </c>
      <c r="D515" s="1" t="s">
        <v>23</v>
      </c>
      <c r="E515" s="1" t="s">
        <v>24</v>
      </c>
      <c r="F515" s="1" t="s">
        <v>103</v>
      </c>
      <c r="G515" s="1">
        <v>739207.63</v>
      </c>
      <c r="H515" s="1">
        <v>3970</v>
      </c>
      <c r="I515" s="1">
        <v>4164.3900000000003</v>
      </c>
      <c r="J515" s="1">
        <v>5391</v>
      </c>
      <c r="K515" s="1">
        <v>18.27</v>
      </c>
      <c r="L515" s="1">
        <v>83.5</v>
      </c>
      <c r="M515" s="1">
        <v>13</v>
      </c>
      <c r="N515" s="1">
        <v>10</v>
      </c>
      <c r="O515" s="1">
        <v>4.3</v>
      </c>
      <c r="P515" s="1">
        <v>-4.74</v>
      </c>
      <c r="Q515" s="1">
        <v>42295.79</v>
      </c>
      <c r="R515" s="1">
        <v>14.52</v>
      </c>
      <c r="S515" s="1">
        <v>141789.70000000001</v>
      </c>
      <c r="T515" s="1">
        <v>426349.82</v>
      </c>
      <c r="U515" s="7"/>
    </row>
    <row r="516" spans="1:21" ht="12.75" x14ac:dyDescent="0.2">
      <c r="A516" s="1" t="s">
        <v>740</v>
      </c>
      <c r="B516" s="1" t="s">
        <v>315</v>
      </c>
      <c r="C516" s="1" t="s">
        <v>94</v>
      </c>
      <c r="D516" s="1" t="s">
        <v>48</v>
      </c>
      <c r="E516" s="1" t="s">
        <v>73</v>
      </c>
      <c r="F516" s="1" t="s">
        <v>25</v>
      </c>
      <c r="G516" s="1">
        <v>666743.26</v>
      </c>
      <c r="H516" s="1">
        <v>1508</v>
      </c>
      <c r="I516" s="1">
        <v>3808.43</v>
      </c>
      <c r="J516" s="1">
        <v>3001</v>
      </c>
      <c r="K516" s="1">
        <v>22.6</v>
      </c>
      <c r="L516" s="1">
        <v>76.61</v>
      </c>
      <c r="M516" s="1">
        <v>43</v>
      </c>
      <c r="N516" s="1">
        <v>10</v>
      </c>
      <c r="O516" s="1">
        <v>4.84</v>
      </c>
      <c r="P516" s="1">
        <v>26.09</v>
      </c>
      <c r="Q516" s="1">
        <v>45095.06</v>
      </c>
      <c r="R516" s="1">
        <v>11.06</v>
      </c>
      <c r="S516" s="1">
        <v>120562.76</v>
      </c>
      <c r="T516" s="1">
        <v>341055.88</v>
      </c>
      <c r="U516" s="7"/>
    </row>
    <row r="517" spans="1:21" ht="12.75" x14ac:dyDescent="0.2">
      <c r="A517" s="1" t="s">
        <v>741</v>
      </c>
      <c r="B517" s="1" t="s">
        <v>742</v>
      </c>
      <c r="C517" s="1" t="s">
        <v>33</v>
      </c>
      <c r="D517" s="1" t="s">
        <v>29</v>
      </c>
      <c r="E517" s="1" t="s">
        <v>24</v>
      </c>
      <c r="F517" s="1" t="s">
        <v>36</v>
      </c>
      <c r="G517" s="1">
        <v>777139.06</v>
      </c>
      <c r="H517" s="1">
        <v>3940</v>
      </c>
      <c r="I517" s="1">
        <v>1525.11</v>
      </c>
      <c r="J517" s="1">
        <v>3448</v>
      </c>
      <c r="K517" s="1">
        <v>8.7200000000000006</v>
      </c>
      <c r="L517" s="1">
        <v>90.34</v>
      </c>
      <c r="M517" s="1">
        <v>18</v>
      </c>
      <c r="N517" s="1">
        <v>10</v>
      </c>
      <c r="O517" s="1">
        <v>4.7</v>
      </c>
      <c r="P517" s="1">
        <v>12.31</v>
      </c>
      <c r="Q517" s="1">
        <v>69145.440000000002</v>
      </c>
      <c r="R517" s="1">
        <v>3.22</v>
      </c>
      <c r="S517" s="1">
        <v>48847.42</v>
      </c>
      <c r="T517" s="1">
        <v>472754.61</v>
      </c>
      <c r="U517" s="7"/>
    </row>
    <row r="518" spans="1:21" ht="12.75" x14ac:dyDescent="0.2">
      <c r="A518" s="1" t="s">
        <v>743</v>
      </c>
      <c r="B518" s="1" t="s">
        <v>339</v>
      </c>
      <c r="C518" s="1" t="s">
        <v>81</v>
      </c>
      <c r="D518" s="1" t="s">
        <v>53</v>
      </c>
      <c r="E518" s="1" t="s">
        <v>24</v>
      </c>
      <c r="F518" s="1" t="s">
        <v>25</v>
      </c>
      <c r="G518" s="1">
        <v>451499.68</v>
      </c>
      <c r="H518" s="1">
        <v>4683</v>
      </c>
      <c r="I518" s="1">
        <v>4949.59</v>
      </c>
      <c r="J518" s="1">
        <v>9467</v>
      </c>
      <c r="K518" s="1">
        <v>26.36</v>
      </c>
      <c r="L518" s="1">
        <v>60.7</v>
      </c>
      <c r="M518" s="1">
        <v>18</v>
      </c>
      <c r="N518" s="1">
        <v>8</v>
      </c>
      <c r="O518" s="1">
        <v>4.7300000000000004</v>
      </c>
      <c r="P518" s="1">
        <v>-1.88</v>
      </c>
      <c r="Q518" s="1">
        <v>36501.25</v>
      </c>
      <c r="R518" s="1">
        <v>6.93</v>
      </c>
      <c r="S518" s="1">
        <v>48505.17</v>
      </c>
      <c r="T518" s="1">
        <v>416076.34</v>
      </c>
      <c r="U518" s="7"/>
    </row>
    <row r="519" spans="1:21" ht="12.75" x14ac:dyDescent="0.2">
      <c r="A519" s="1" t="s">
        <v>744</v>
      </c>
      <c r="B519" s="1" t="s">
        <v>147</v>
      </c>
      <c r="C519" s="1" t="s">
        <v>94</v>
      </c>
      <c r="D519" s="1" t="s">
        <v>67</v>
      </c>
      <c r="E519" s="1" t="s">
        <v>35</v>
      </c>
      <c r="F519" s="1" t="s">
        <v>54</v>
      </c>
      <c r="G519" s="1">
        <v>456415.4</v>
      </c>
      <c r="H519" s="1">
        <v>4653</v>
      </c>
      <c r="I519" s="1">
        <v>1172.29</v>
      </c>
      <c r="J519" s="1">
        <v>6860</v>
      </c>
      <c r="K519" s="1">
        <v>33.92</v>
      </c>
      <c r="L519" s="1">
        <v>86.18</v>
      </c>
      <c r="M519" s="1">
        <v>11</v>
      </c>
      <c r="N519" s="1">
        <v>8</v>
      </c>
      <c r="O519" s="1">
        <v>4.1900000000000004</v>
      </c>
      <c r="P519" s="1">
        <v>21.66</v>
      </c>
      <c r="Q519" s="1">
        <v>7521.15</v>
      </c>
      <c r="R519" s="1">
        <v>8.6300000000000008</v>
      </c>
      <c r="S519" s="1">
        <v>170474.2</v>
      </c>
      <c r="T519" s="1">
        <v>454881.36</v>
      </c>
      <c r="U519" s="7"/>
    </row>
    <row r="520" spans="1:21" ht="12.75" x14ac:dyDescent="0.2">
      <c r="A520" s="1" t="s">
        <v>745</v>
      </c>
      <c r="B520" s="1" t="s">
        <v>650</v>
      </c>
      <c r="C520" s="1" t="s">
        <v>23</v>
      </c>
      <c r="D520" s="1" t="s">
        <v>57</v>
      </c>
      <c r="E520" s="1" t="s">
        <v>73</v>
      </c>
      <c r="F520" s="1" t="s">
        <v>30</v>
      </c>
      <c r="G520" s="1">
        <v>694758.61</v>
      </c>
      <c r="H520" s="1">
        <v>4637</v>
      </c>
      <c r="I520" s="1">
        <v>3986.71</v>
      </c>
      <c r="J520" s="1">
        <v>1444</v>
      </c>
      <c r="K520" s="1">
        <v>24.17</v>
      </c>
      <c r="L520" s="1">
        <v>99.29</v>
      </c>
      <c r="M520" s="1">
        <v>6</v>
      </c>
      <c r="N520" s="1">
        <v>12</v>
      </c>
      <c r="O520" s="1">
        <v>4.6500000000000004</v>
      </c>
      <c r="P520" s="1">
        <v>26.83</v>
      </c>
      <c r="Q520" s="1">
        <v>12017.91</v>
      </c>
      <c r="R520" s="1">
        <v>2.97</v>
      </c>
      <c r="S520" s="1">
        <v>195237.07</v>
      </c>
      <c r="T520" s="1">
        <v>50997.19</v>
      </c>
      <c r="U520" s="7"/>
    </row>
    <row r="521" spans="1:21" ht="12.75" x14ac:dyDescent="0.2">
      <c r="A521" s="1" t="s">
        <v>746</v>
      </c>
      <c r="B521" s="1" t="s">
        <v>240</v>
      </c>
      <c r="C521" s="1" t="s">
        <v>28</v>
      </c>
      <c r="D521" s="1" t="s">
        <v>57</v>
      </c>
      <c r="E521" s="1" t="s">
        <v>43</v>
      </c>
      <c r="F521" s="1" t="s">
        <v>103</v>
      </c>
      <c r="G521" s="1">
        <v>975629.84</v>
      </c>
      <c r="H521" s="1">
        <v>2330</v>
      </c>
      <c r="I521" s="1">
        <v>4802.08</v>
      </c>
      <c r="J521" s="1">
        <v>2117</v>
      </c>
      <c r="K521" s="1">
        <v>47.66</v>
      </c>
      <c r="L521" s="1">
        <v>73.09</v>
      </c>
      <c r="M521" s="1">
        <v>26</v>
      </c>
      <c r="N521" s="1">
        <v>10</v>
      </c>
      <c r="O521" s="1">
        <v>3.13</v>
      </c>
      <c r="P521" s="1">
        <v>23.09</v>
      </c>
      <c r="Q521" s="1">
        <v>75161.05</v>
      </c>
      <c r="R521" s="1">
        <v>13.74</v>
      </c>
      <c r="S521" s="1">
        <v>117195.58</v>
      </c>
      <c r="T521" s="1">
        <v>463873.12</v>
      </c>
      <c r="U521" s="7"/>
    </row>
    <row r="522" spans="1:21" ht="12.75" x14ac:dyDescent="0.2">
      <c r="A522" s="1" t="s">
        <v>747</v>
      </c>
      <c r="B522" s="1" t="s">
        <v>119</v>
      </c>
      <c r="C522" s="1" t="s">
        <v>39</v>
      </c>
      <c r="D522" s="1" t="s">
        <v>29</v>
      </c>
      <c r="E522" s="1" t="s">
        <v>43</v>
      </c>
      <c r="F522" s="1" t="s">
        <v>103</v>
      </c>
      <c r="G522" s="1">
        <v>804026.1</v>
      </c>
      <c r="H522" s="1">
        <v>1649</v>
      </c>
      <c r="I522" s="1">
        <v>2690.3</v>
      </c>
      <c r="J522" s="1">
        <v>1738</v>
      </c>
      <c r="K522" s="1">
        <v>20.45</v>
      </c>
      <c r="L522" s="1">
        <v>72.55</v>
      </c>
      <c r="M522" s="1">
        <v>7</v>
      </c>
      <c r="N522" s="1">
        <v>10</v>
      </c>
      <c r="O522" s="1">
        <v>4.0999999999999996</v>
      </c>
      <c r="P522" s="1">
        <v>11.45</v>
      </c>
      <c r="Q522" s="1">
        <v>71707.240000000005</v>
      </c>
      <c r="R522" s="1">
        <v>8.08</v>
      </c>
      <c r="S522" s="1">
        <v>5319.36</v>
      </c>
      <c r="T522" s="1">
        <v>54368.480000000003</v>
      </c>
      <c r="U522" s="7"/>
    </row>
    <row r="523" spans="1:21" ht="12.75" x14ac:dyDescent="0.2">
      <c r="A523" s="1" t="s">
        <v>748</v>
      </c>
      <c r="B523" s="1" t="s">
        <v>185</v>
      </c>
      <c r="C523" s="1" t="s">
        <v>94</v>
      </c>
      <c r="D523" s="1" t="s">
        <v>29</v>
      </c>
      <c r="E523" s="1" t="s">
        <v>24</v>
      </c>
      <c r="F523" s="1" t="s">
        <v>30</v>
      </c>
      <c r="G523" s="1">
        <v>322151.48</v>
      </c>
      <c r="H523" s="1">
        <v>2736</v>
      </c>
      <c r="I523" s="1">
        <v>769.07</v>
      </c>
      <c r="J523" s="1">
        <v>1133</v>
      </c>
      <c r="K523" s="1">
        <v>48.82</v>
      </c>
      <c r="L523" s="1">
        <v>77.23</v>
      </c>
      <c r="M523" s="1">
        <v>12</v>
      </c>
      <c r="N523" s="1">
        <v>8</v>
      </c>
      <c r="O523" s="1">
        <v>3.08</v>
      </c>
      <c r="P523" s="1">
        <v>12.58</v>
      </c>
      <c r="Q523" s="1">
        <v>62990.6</v>
      </c>
      <c r="R523" s="1">
        <v>1.1200000000000001</v>
      </c>
      <c r="S523" s="1">
        <v>103423.95</v>
      </c>
      <c r="T523" s="1">
        <v>209921.15</v>
      </c>
      <c r="U523" s="7"/>
    </row>
    <row r="524" spans="1:21" ht="12.75" x14ac:dyDescent="0.2">
      <c r="A524" s="1" t="s">
        <v>749</v>
      </c>
      <c r="B524" s="1" t="s">
        <v>442</v>
      </c>
      <c r="C524" s="1" t="s">
        <v>94</v>
      </c>
      <c r="D524" s="1" t="s">
        <v>57</v>
      </c>
      <c r="E524" s="1" t="s">
        <v>24</v>
      </c>
      <c r="F524" s="1" t="s">
        <v>36</v>
      </c>
      <c r="G524" s="1">
        <v>669183.81000000006</v>
      </c>
      <c r="H524" s="1">
        <v>4394</v>
      </c>
      <c r="I524" s="1">
        <v>4298.7700000000004</v>
      </c>
      <c r="J524" s="1">
        <v>6484</v>
      </c>
      <c r="K524" s="1">
        <v>26.09</v>
      </c>
      <c r="L524" s="1">
        <v>67.989999999999995</v>
      </c>
      <c r="M524" s="1">
        <v>24</v>
      </c>
      <c r="N524" s="1">
        <v>12</v>
      </c>
      <c r="O524" s="1">
        <v>4.82</v>
      </c>
      <c r="P524" s="1">
        <v>14.82</v>
      </c>
      <c r="Q524" s="1">
        <v>13734.91</v>
      </c>
      <c r="R524" s="1">
        <v>8.1999999999999993</v>
      </c>
      <c r="S524" s="1">
        <v>121554.99</v>
      </c>
      <c r="T524" s="1">
        <v>261796.72</v>
      </c>
      <c r="U524" s="7"/>
    </row>
    <row r="525" spans="1:21" ht="12.75" x14ac:dyDescent="0.2">
      <c r="A525" s="1" t="s">
        <v>750</v>
      </c>
      <c r="B525" s="1" t="s">
        <v>430</v>
      </c>
      <c r="C525" s="1" t="s">
        <v>76</v>
      </c>
      <c r="D525" s="1" t="s">
        <v>42</v>
      </c>
      <c r="E525" s="1" t="s">
        <v>35</v>
      </c>
      <c r="F525" s="1" t="s">
        <v>36</v>
      </c>
      <c r="G525" s="1">
        <v>96006.31</v>
      </c>
      <c r="H525" s="1">
        <v>2284</v>
      </c>
      <c r="I525" s="1">
        <v>1099.97</v>
      </c>
      <c r="J525" s="1">
        <v>3030</v>
      </c>
      <c r="K525" s="1">
        <v>18.98</v>
      </c>
      <c r="L525" s="1">
        <v>52.27</v>
      </c>
      <c r="M525" s="1">
        <v>21</v>
      </c>
      <c r="N525" s="1">
        <v>12</v>
      </c>
      <c r="O525" s="1">
        <v>4.4800000000000004</v>
      </c>
      <c r="P525" s="1">
        <v>-3.59</v>
      </c>
      <c r="Q525" s="1">
        <v>66341.679999999993</v>
      </c>
      <c r="R525" s="1">
        <v>14.41</v>
      </c>
      <c r="S525" s="1">
        <v>35933.160000000003</v>
      </c>
      <c r="T525" s="1">
        <v>122272.63</v>
      </c>
      <c r="U525" s="7"/>
    </row>
    <row r="526" spans="1:21" ht="12.75" x14ac:dyDescent="0.2">
      <c r="A526" s="1" t="s">
        <v>751</v>
      </c>
      <c r="B526" s="1" t="s">
        <v>318</v>
      </c>
      <c r="C526" s="1" t="s">
        <v>33</v>
      </c>
      <c r="D526" s="1" t="s">
        <v>67</v>
      </c>
      <c r="E526" s="1" t="s">
        <v>43</v>
      </c>
      <c r="F526" s="1" t="s">
        <v>30</v>
      </c>
      <c r="G526" s="1">
        <v>449414.88</v>
      </c>
      <c r="H526" s="1">
        <v>409</v>
      </c>
      <c r="I526" s="1">
        <v>4025.59</v>
      </c>
      <c r="J526" s="1">
        <v>4985</v>
      </c>
      <c r="K526" s="1">
        <v>29.13</v>
      </c>
      <c r="L526" s="1">
        <v>71.569999999999993</v>
      </c>
      <c r="M526" s="1">
        <v>31</v>
      </c>
      <c r="N526" s="1">
        <v>10</v>
      </c>
      <c r="O526" s="1">
        <v>3.83</v>
      </c>
      <c r="P526" s="1">
        <v>13.13</v>
      </c>
      <c r="Q526" s="1">
        <v>21900.76</v>
      </c>
      <c r="R526" s="1">
        <v>1.25</v>
      </c>
      <c r="S526" s="1">
        <v>30732.87</v>
      </c>
      <c r="T526" s="1">
        <v>273242.23999999999</v>
      </c>
      <c r="U526" s="7"/>
    </row>
    <row r="527" spans="1:21" ht="12.75" x14ac:dyDescent="0.2">
      <c r="A527" s="1" t="s">
        <v>752</v>
      </c>
      <c r="B527" s="1" t="s">
        <v>80</v>
      </c>
      <c r="C527" s="1" t="s">
        <v>28</v>
      </c>
      <c r="D527" s="1" t="s">
        <v>57</v>
      </c>
      <c r="E527" s="1" t="s">
        <v>73</v>
      </c>
      <c r="F527" s="1" t="s">
        <v>64</v>
      </c>
      <c r="G527" s="1">
        <v>145778.70000000001</v>
      </c>
      <c r="H527" s="1">
        <v>2590</v>
      </c>
      <c r="I527" s="1">
        <v>3349.42</v>
      </c>
      <c r="J527" s="1">
        <v>1881</v>
      </c>
      <c r="K527" s="1">
        <v>29.84</v>
      </c>
      <c r="L527" s="1">
        <v>72.040000000000006</v>
      </c>
      <c r="M527" s="1">
        <v>22</v>
      </c>
      <c r="N527" s="1">
        <v>10</v>
      </c>
      <c r="O527" s="1">
        <v>3.22</v>
      </c>
      <c r="P527" s="1">
        <v>23.8</v>
      </c>
      <c r="Q527" s="1">
        <v>48155.61</v>
      </c>
      <c r="R527" s="1">
        <v>2.87</v>
      </c>
      <c r="S527" s="1">
        <v>162114.10999999999</v>
      </c>
      <c r="T527" s="1">
        <v>298438.23</v>
      </c>
      <c r="U527" s="7"/>
    </row>
    <row r="528" spans="1:21" ht="12.75" x14ac:dyDescent="0.2">
      <c r="A528" s="1" t="s">
        <v>753</v>
      </c>
      <c r="B528" s="1" t="s">
        <v>240</v>
      </c>
      <c r="C528" s="1" t="s">
        <v>33</v>
      </c>
      <c r="D528" s="1" t="s">
        <v>57</v>
      </c>
      <c r="E528" s="1" t="s">
        <v>73</v>
      </c>
      <c r="F528" s="1" t="s">
        <v>36</v>
      </c>
      <c r="G528" s="1">
        <v>89935.4</v>
      </c>
      <c r="H528" s="1">
        <v>2738</v>
      </c>
      <c r="I528" s="1">
        <v>4673.59</v>
      </c>
      <c r="J528" s="1">
        <v>5256</v>
      </c>
      <c r="K528" s="1">
        <v>44.78</v>
      </c>
      <c r="L528" s="1">
        <v>93.49</v>
      </c>
      <c r="M528" s="1">
        <v>30</v>
      </c>
      <c r="N528" s="1">
        <v>12</v>
      </c>
      <c r="O528" s="1">
        <v>4.71</v>
      </c>
      <c r="P528" s="1">
        <v>-2.33</v>
      </c>
      <c r="Q528" s="1">
        <v>45767.839999999997</v>
      </c>
      <c r="R528" s="1">
        <v>4.13</v>
      </c>
      <c r="S528" s="1">
        <v>135905</v>
      </c>
      <c r="T528" s="1">
        <v>478408.82</v>
      </c>
      <c r="U528" s="7"/>
    </row>
    <row r="529" spans="1:21" ht="12.75" x14ac:dyDescent="0.2">
      <c r="A529" s="1" t="s">
        <v>754</v>
      </c>
      <c r="B529" s="1" t="s">
        <v>755</v>
      </c>
      <c r="C529" s="1" t="s">
        <v>28</v>
      </c>
      <c r="D529" s="1" t="s">
        <v>34</v>
      </c>
      <c r="E529" s="1" t="s">
        <v>35</v>
      </c>
      <c r="F529" s="1" t="s">
        <v>30</v>
      </c>
      <c r="G529" s="1">
        <v>368246.91</v>
      </c>
      <c r="H529" s="1">
        <v>3141</v>
      </c>
      <c r="I529" s="1">
        <v>4114.51</v>
      </c>
      <c r="J529" s="1">
        <v>3173</v>
      </c>
      <c r="K529" s="1">
        <v>32.17</v>
      </c>
      <c r="L529" s="1">
        <v>99.16</v>
      </c>
      <c r="M529" s="1">
        <v>47</v>
      </c>
      <c r="N529" s="1">
        <v>8</v>
      </c>
      <c r="O529" s="1">
        <v>3.1</v>
      </c>
      <c r="P529" s="1">
        <v>24.24</v>
      </c>
      <c r="Q529" s="1">
        <v>93797.7</v>
      </c>
      <c r="R529" s="1">
        <v>12.14</v>
      </c>
      <c r="S529" s="1">
        <v>84962.93</v>
      </c>
      <c r="T529" s="1">
        <v>414091.62</v>
      </c>
      <c r="U529" s="7"/>
    </row>
    <row r="530" spans="1:21" ht="12.75" x14ac:dyDescent="0.2">
      <c r="A530" s="1" t="s">
        <v>756</v>
      </c>
      <c r="B530" s="1" t="s">
        <v>177</v>
      </c>
      <c r="C530" s="1" t="s">
        <v>81</v>
      </c>
      <c r="D530" s="1" t="s">
        <v>72</v>
      </c>
      <c r="E530" s="1" t="s">
        <v>35</v>
      </c>
      <c r="F530" s="1" t="s">
        <v>30</v>
      </c>
      <c r="G530" s="1">
        <v>574497.63</v>
      </c>
      <c r="H530" s="1">
        <v>1155</v>
      </c>
      <c r="I530" s="1">
        <v>2231.1</v>
      </c>
      <c r="J530" s="1">
        <v>5168</v>
      </c>
      <c r="K530" s="1">
        <v>34.54</v>
      </c>
      <c r="L530" s="1">
        <v>87.37</v>
      </c>
      <c r="M530" s="1">
        <v>11</v>
      </c>
      <c r="N530" s="1">
        <v>8</v>
      </c>
      <c r="O530" s="1">
        <v>4.05</v>
      </c>
      <c r="P530" s="1">
        <v>-9.9</v>
      </c>
      <c r="Q530" s="1">
        <v>91879.31</v>
      </c>
      <c r="R530" s="1">
        <v>12.14</v>
      </c>
      <c r="S530" s="1">
        <v>131546.20000000001</v>
      </c>
      <c r="T530" s="1">
        <v>441248.15</v>
      </c>
      <c r="U530" s="7"/>
    </row>
    <row r="531" spans="1:21" ht="12.75" x14ac:dyDescent="0.2">
      <c r="A531" s="1" t="s">
        <v>757</v>
      </c>
      <c r="B531" s="1" t="s">
        <v>87</v>
      </c>
      <c r="C531" s="1" t="s">
        <v>22</v>
      </c>
      <c r="D531" s="1" t="s">
        <v>67</v>
      </c>
      <c r="E531" s="1" t="s">
        <v>43</v>
      </c>
      <c r="F531" s="1" t="s">
        <v>64</v>
      </c>
      <c r="G531" s="1">
        <v>436381.16</v>
      </c>
      <c r="H531" s="1">
        <v>4544</v>
      </c>
      <c r="I531" s="1">
        <v>4826.3500000000004</v>
      </c>
      <c r="J531" s="1">
        <v>4396</v>
      </c>
      <c r="K531" s="1">
        <v>31.72</v>
      </c>
      <c r="L531" s="1">
        <v>78.83</v>
      </c>
      <c r="M531" s="1">
        <v>46</v>
      </c>
      <c r="N531" s="1">
        <v>8</v>
      </c>
      <c r="O531" s="1">
        <v>2.61</v>
      </c>
      <c r="P531" s="1">
        <v>9.23</v>
      </c>
      <c r="Q531" s="1">
        <v>24041.66</v>
      </c>
      <c r="R531" s="1">
        <v>6.24</v>
      </c>
      <c r="S531" s="1">
        <v>174860.35</v>
      </c>
      <c r="T531" s="1">
        <v>96189.25</v>
      </c>
      <c r="U531" s="7"/>
    </row>
    <row r="532" spans="1:21" ht="12.75" x14ac:dyDescent="0.2">
      <c r="A532" s="1" t="s">
        <v>758</v>
      </c>
      <c r="B532" s="1" t="s">
        <v>528</v>
      </c>
      <c r="C532" s="1" t="s">
        <v>22</v>
      </c>
      <c r="D532" s="1" t="s">
        <v>72</v>
      </c>
      <c r="E532" s="1" t="s">
        <v>35</v>
      </c>
      <c r="F532" s="1" t="s">
        <v>103</v>
      </c>
      <c r="G532" s="1">
        <v>604468.6</v>
      </c>
      <c r="H532" s="1">
        <v>3005</v>
      </c>
      <c r="I532" s="1">
        <v>688.33</v>
      </c>
      <c r="J532" s="1">
        <v>7671</v>
      </c>
      <c r="K532" s="1">
        <v>31.33</v>
      </c>
      <c r="L532" s="1">
        <v>50.73</v>
      </c>
      <c r="M532" s="1">
        <v>27</v>
      </c>
      <c r="N532" s="1">
        <v>12</v>
      </c>
      <c r="O532" s="1">
        <v>3.32</v>
      </c>
      <c r="P532" s="1">
        <v>15.4</v>
      </c>
      <c r="Q532" s="1">
        <v>59022.26</v>
      </c>
      <c r="R532" s="1">
        <v>11.82</v>
      </c>
      <c r="S532" s="1">
        <v>165194.17000000001</v>
      </c>
      <c r="T532" s="1">
        <v>123492.03</v>
      </c>
      <c r="U532" s="7"/>
    </row>
    <row r="533" spans="1:21" ht="12.75" x14ac:dyDescent="0.2">
      <c r="A533" s="1" t="s">
        <v>759</v>
      </c>
      <c r="B533" s="1" t="s">
        <v>520</v>
      </c>
      <c r="C533" s="1" t="s">
        <v>76</v>
      </c>
      <c r="D533" s="1" t="s">
        <v>34</v>
      </c>
      <c r="E533" s="1" t="s">
        <v>35</v>
      </c>
      <c r="F533" s="1" t="s">
        <v>30</v>
      </c>
      <c r="G533" s="1">
        <v>237026.74</v>
      </c>
      <c r="H533" s="1">
        <v>2552</v>
      </c>
      <c r="I533" s="1">
        <v>1038.52</v>
      </c>
      <c r="J533" s="1">
        <v>1852</v>
      </c>
      <c r="K533" s="1">
        <v>18.59</v>
      </c>
      <c r="L533" s="1">
        <v>90.78</v>
      </c>
      <c r="M533" s="1">
        <v>24</v>
      </c>
      <c r="N533" s="1">
        <v>10</v>
      </c>
      <c r="O533" s="1">
        <v>4.55</v>
      </c>
      <c r="P533" s="1">
        <v>7.96</v>
      </c>
      <c r="Q533" s="1">
        <v>95581.53</v>
      </c>
      <c r="R533" s="1">
        <v>2.3199999999999998</v>
      </c>
      <c r="S533" s="1">
        <v>112912.26</v>
      </c>
      <c r="T533" s="1">
        <v>64513.62</v>
      </c>
      <c r="U533" s="7"/>
    </row>
    <row r="534" spans="1:21" ht="12.75" x14ac:dyDescent="0.2">
      <c r="A534" s="1" t="s">
        <v>760</v>
      </c>
      <c r="B534" s="1" t="s">
        <v>112</v>
      </c>
      <c r="C534" s="1" t="s">
        <v>33</v>
      </c>
      <c r="D534" s="1" t="s">
        <v>29</v>
      </c>
      <c r="E534" s="1" t="s">
        <v>43</v>
      </c>
      <c r="F534" s="1" t="s">
        <v>64</v>
      </c>
      <c r="G534" s="1">
        <v>94425.8</v>
      </c>
      <c r="H534" s="1">
        <v>3891</v>
      </c>
      <c r="I534" s="1">
        <v>4100.6000000000004</v>
      </c>
      <c r="J534" s="1">
        <v>2635</v>
      </c>
      <c r="K534" s="1">
        <v>24.85</v>
      </c>
      <c r="L534" s="1">
        <v>81.91</v>
      </c>
      <c r="M534" s="1">
        <v>8</v>
      </c>
      <c r="N534" s="1">
        <v>12</v>
      </c>
      <c r="O534" s="1">
        <v>4.0599999999999996</v>
      </c>
      <c r="P534" s="1">
        <v>-9.1</v>
      </c>
      <c r="Q534" s="1">
        <v>33374.39</v>
      </c>
      <c r="R534" s="1">
        <v>9.66</v>
      </c>
      <c r="S534" s="1">
        <v>123721.19</v>
      </c>
      <c r="T534" s="1">
        <v>466753.29</v>
      </c>
      <c r="U534" s="7"/>
    </row>
    <row r="535" spans="1:21" ht="12.75" x14ac:dyDescent="0.2">
      <c r="A535" s="1" t="s">
        <v>761</v>
      </c>
      <c r="B535" s="1" t="s">
        <v>452</v>
      </c>
      <c r="C535" s="1" t="s">
        <v>28</v>
      </c>
      <c r="D535" s="1" t="s">
        <v>29</v>
      </c>
      <c r="E535" s="1" t="s">
        <v>43</v>
      </c>
      <c r="F535" s="1" t="s">
        <v>103</v>
      </c>
      <c r="G535" s="1">
        <v>526104.36</v>
      </c>
      <c r="H535" s="1">
        <v>169</v>
      </c>
      <c r="I535" s="1">
        <v>1658.56</v>
      </c>
      <c r="J535" s="1">
        <v>5313</v>
      </c>
      <c r="K535" s="1">
        <v>30.46</v>
      </c>
      <c r="L535" s="1">
        <v>88.22</v>
      </c>
      <c r="M535" s="1">
        <v>18</v>
      </c>
      <c r="N535" s="1">
        <v>10</v>
      </c>
      <c r="O535" s="1">
        <v>3.32</v>
      </c>
      <c r="P535" s="1">
        <v>8.92</v>
      </c>
      <c r="Q535" s="1">
        <v>79153</v>
      </c>
      <c r="R535" s="1">
        <v>14.75</v>
      </c>
      <c r="S535" s="1">
        <v>182463.77</v>
      </c>
      <c r="T535" s="1">
        <v>488807.04</v>
      </c>
      <c r="U535" s="7"/>
    </row>
    <row r="536" spans="1:21" ht="12.75" x14ac:dyDescent="0.2">
      <c r="A536" s="1" t="s">
        <v>762</v>
      </c>
      <c r="B536" s="1" t="s">
        <v>315</v>
      </c>
      <c r="C536" s="1" t="s">
        <v>33</v>
      </c>
      <c r="D536" s="1" t="s">
        <v>29</v>
      </c>
      <c r="E536" s="1" t="s">
        <v>43</v>
      </c>
      <c r="F536" s="1" t="s">
        <v>64</v>
      </c>
      <c r="G536" s="1">
        <v>228982.33</v>
      </c>
      <c r="H536" s="1">
        <v>128</v>
      </c>
      <c r="I536" s="1">
        <v>868.51</v>
      </c>
      <c r="J536" s="1">
        <v>9399</v>
      </c>
      <c r="K536" s="1">
        <v>4.33</v>
      </c>
      <c r="L536" s="1">
        <v>97.74</v>
      </c>
      <c r="M536" s="1">
        <v>17</v>
      </c>
      <c r="N536" s="1">
        <v>12</v>
      </c>
      <c r="O536" s="1">
        <v>2.81</v>
      </c>
      <c r="P536" s="1">
        <v>25.57</v>
      </c>
      <c r="Q536" s="1">
        <v>29180.63</v>
      </c>
      <c r="R536" s="1">
        <v>13.99</v>
      </c>
      <c r="S536" s="1">
        <v>112110.96</v>
      </c>
      <c r="T536" s="1">
        <v>498350.16</v>
      </c>
      <c r="U536" s="7"/>
    </row>
    <row r="537" spans="1:21" ht="12.75" x14ac:dyDescent="0.2">
      <c r="A537" s="1" t="s">
        <v>763</v>
      </c>
      <c r="B537" s="1" t="s">
        <v>147</v>
      </c>
      <c r="C537" s="1" t="s">
        <v>76</v>
      </c>
      <c r="D537" s="1" t="s">
        <v>53</v>
      </c>
      <c r="E537" s="1" t="s">
        <v>35</v>
      </c>
      <c r="F537" s="1" t="s">
        <v>64</v>
      </c>
      <c r="G537" s="1">
        <v>591674.47</v>
      </c>
      <c r="H537" s="1">
        <v>3375</v>
      </c>
      <c r="I537" s="1">
        <v>3844.63</v>
      </c>
      <c r="J537" s="1">
        <v>9995</v>
      </c>
      <c r="K537" s="1">
        <v>46.08</v>
      </c>
      <c r="L537" s="1">
        <v>78.260000000000005</v>
      </c>
      <c r="M537" s="1">
        <v>43</v>
      </c>
      <c r="N537" s="1">
        <v>8</v>
      </c>
      <c r="O537" s="1">
        <v>4.07</v>
      </c>
      <c r="P537" s="1">
        <v>-5.44</v>
      </c>
      <c r="Q537" s="1">
        <v>4783.3999999999996</v>
      </c>
      <c r="R537" s="1">
        <v>12.26</v>
      </c>
      <c r="S537" s="1">
        <v>74273.31</v>
      </c>
      <c r="T537" s="1">
        <v>58443.37</v>
      </c>
      <c r="U537" s="7"/>
    </row>
    <row r="538" spans="1:21" ht="12.75" x14ac:dyDescent="0.2">
      <c r="A538" s="1" t="s">
        <v>764</v>
      </c>
      <c r="B538" s="1" t="s">
        <v>139</v>
      </c>
      <c r="C538" s="1" t="s">
        <v>81</v>
      </c>
      <c r="D538" s="1" t="s">
        <v>53</v>
      </c>
      <c r="E538" s="1" t="s">
        <v>24</v>
      </c>
      <c r="F538" s="1" t="s">
        <v>54</v>
      </c>
      <c r="G538" s="1">
        <v>379444.09</v>
      </c>
      <c r="H538" s="1">
        <v>2836</v>
      </c>
      <c r="I538" s="1">
        <v>2093.84</v>
      </c>
      <c r="J538" s="1">
        <v>4224</v>
      </c>
      <c r="K538" s="1">
        <v>5.34</v>
      </c>
      <c r="L538" s="1">
        <v>90.29</v>
      </c>
      <c r="M538" s="1">
        <v>10</v>
      </c>
      <c r="N538" s="1">
        <v>12</v>
      </c>
      <c r="O538" s="1">
        <v>2.61</v>
      </c>
      <c r="P538" s="1">
        <v>-4.6399999999999997</v>
      </c>
      <c r="Q538" s="1">
        <v>2262.73</v>
      </c>
      <c r="R538" s="1">
        <v>13.35</v>
      </c>
      <c r="S538" s="1">
        <v>181937.94</v>
      </c>
      <c r="T538" s="1">
        <v>95886.92</v>
      </c>
      <c r="U538" s="7"/>
    </row>
    <row r="539" spans="1:21" ht="12.75" x14ac:dyDescent="0.2">
      <c r="A539" s="1" t="s">
        <v>765</v>
      </c>
      <c r="B539" s="1" t="s">
        <v>32</v>
      </c>
      <c r="C539" s="1" t="s">
        <v>23</v>
      </c>
      <c r="D539" s="1" t="s">
        <v>72</v>
      </c>
      <c r="E539" s="1" t="s">
        <v>35</v>
      </c>
      <c r="F539" s="1" t="s">
        <v>103</v>
      </c>
      <c r="G539" s="1">
        <v>896196.14</v>
      </c>
      <c r="H539" s="1">
        <v>663</v>
      </c>
      <c r="I539" s="1">
        <v>2166</v>
      </c>
      <c r="J539" s="1">
        <v>4102</v>
      </c>
      <c r="K539" s="1">
        <v>47.95</v>
      </c>
      <c r="L539" s="1">
        <v>61.66</v>
      </c>
      <c r="M539" s="1">
        <v>50</v>
      </c>
      <c r="N539" s="1">
        <v>8</v>
      </c>
      <c r="O539" s="1">
        <v>3.4</v>
      </c>
      <c r="P539" s="1">
        <v>27.59</v>
      </c>
      <c r="Q539" s="1">
        <v>70378.649999999994</v>
      </c>
      <c r="R539" s="1">
        <v>3.43</v>
      </c>
      <c r="S539" s="1">
        <v>181868.12</v>
      </c>
      <c r="T539" s="1">
        <v>250633.2</v>
      </c>
      <c r="U539" s="7"/>
    </row>
    <row r="540" spans="1:21" ht="12.75" x14ac:dyDescent="0.2">
      <c r="A540" s="1" t="s">
        <v>766</v>
      </c>
      <c r="B540" s="1" t="s">
        <v>732</v>
      </c>
      <c r="C540" s="1" t="s">
        <v>23</v>
      </c>
      <c r="D540" s="1" t="s">
        <v>29</v>
      </c>
      <c r="E540" s="1" t="s">
        <v>43</v>
      </c>
      <c r="F540" s="1" t="s">
        <v>54</v>
      </c>
      <c r="G540" s="1">
        <v>727020.6</v>
      </c>
      <c r="H540" s="1">
        <v>3114</v>
      </c>
      <c r="I540" s="1">
        <v>4250.8100000000004</v>
      </c>
      <c r="J540" s="1">
        <v>5560</v>
      </c>
      <c r="K540" s="1">
        <v>37.07</v>
      </c>
      <c r="L540" s="1">
        <v>71.010000000000005</v>
      </c>
      <c r="M540" s="1">
        <v>40</v>
      </c>
      <c r="N540" s="1">
        <v>12</v>
      </c>
      <c r="O540" s="1">
        <v>2.77</v>
      </c>
      <c r="P540" s="1">
        <v>14.56</v>
      </c>
      <c r="Q540" s="1">
        <v>62786.76</v>
      </c>
      <c r="R540" s="1">
        <v>8.16</v>
      </c>
      <c r="S540" s="1">
        <v>55372.08</v>
      </c>
      <c r="T540" s="1">
        <v>281989.57</v>
      </c>
      <c r="U540" s="7"/>
    </row>
    <row r="541" spans="1:21" ht="12.75" x14ac:dyDescent="0.2">
      <c r="A541" s="1" t="s">
        <v>767</v>
      </c>
      <c r="B541" s="1" t="s">
        <v>119</v>
      </c>
      <c r="C541" s="1" t="s">
        <v>28</v>
      </c>
      <c r="D541" s="1" t="s">
        <v>57</v>
      </c>
      <c r="E541" s="1" t="s">
        <v>73</v>
      </c>
      <c r="F541" s="1" t="s">
        <v>64</v>
      </c>
      <c r="G541" s="1">
        <v>690424.36</v>
      </c>
      <c r="H541" s="1">
        <v>1479</v>
      </c>
      <c r="I541" s="1">
        <v>3488.1</v>
      </c>
      <c r="J541" s="1">
        <v>1963</v>
      </c>
      <c r="K541" s="1">
        <v>5.7</v>
      </c>
      <c r="L541" s="1">
        <v>78.959999999999994</v>
      </c>
      <c r="M541" s="1">
        <v>20</v>
      </c>
      <c r="N541" s="1">
        <v>12</v>
      </c>
      <c r="O541" s="1">
        <v>4.12</v>
      </c>
      <c r="P541" s="1">
        <v>22.05</v>
      </c>
      <c r="Q541" s="1">
        <v>95467.31</v>
      </c>
      <c r="R541" s="1">
        <v>14.21</v>
      </c>
      <c r="S541" s="1">
        <v>81198.39</v>
      </c>
      <c r="T541" s="1">
        <v>332505.27</v>
      </c>
      <c r="U541" s="7"/>
    </row>
    <row r="542" spans="1:21" ht="12.75" x14ac:dyDescent="0.2">
      <c r="A542" s="1" t="s">
        <v>768</v>
      </c>
      <c r="B542" s="1" t="s">
        <v>273</v>
      </c>
      <c r="C542" s="1" t="s">
        <v>39</v>
      </c>
      <c r="D542" s="1" t="s">
        <v>34</v>
      </c>
      <c r="E542" s="1" t="s">
        <v>35</v>
      </c>
      <c r="F542" s="1" t="s">
        <v>36</v>
      </c>
      <c r="G542" s="1">
        <v>653271.51</v>
      </c>
      <c r="H542" s="1">
        <v>2361</v>
      </c>
      <c r="I542" s="1">
        <v>1389.63</v>
      </c>
      <c r="J542" s="1">
        <v>2416</v>
      </c>
      <c r="K542" s="1">
        <v>45.27</v>
      </c>
      <c r="L542" s="1">
        <v>73.209999999999994</v>
      </c>
      <c r="M542" s="1">
        <v>8</v>
      </c>
      <c r="N542" s="1">
        <v>12</v>
      </c>
      <c r="O542" s="1">
        <v>3.46</v>
      </c>
      <c r="P542" s="1">
        <v>5.49</v>
      </c>
      <c r="Q542" s="1">
        <v>73963.3</v>
      </c>
      <c r="R542" s="1">
        <v>7.02</v>
      </c>
      <c r="S542" s="1">
        <v>173005.25</v>
      </c>
      <c r="T542" s="1">
        <v>74678.89</v>
      </c>
      <c r="U542" s="7"/>
    </row>
    <row r="543" spans="1:21" ht="12.75" x14ac:dyDescent="0.2">
      <c r="A543" s="1" t="s">
        <v>769</v>
      </c>
      <c r="B543" s="1" t="s">
        <v>692</v>
      </c>
      <c r="C543" s="1" t="s">
        <v>28</v>
      </c>
      <c r="D543" s="1" t="s">
        <v>29</v>
      </c>
      <c r="E543" s="1" t="s">
        <v>73</v>
      </c>
      <c r="F543" s="1" t="s">
        <v>25</v>
      </c>
      <c r="G543" s="1">
        <v>554239.84</v>
      </c>
      <c r="H543" s="1">
        <v>1719</v>
      </c>
      <c r="I543" s="1">
        <v>2678.96</v>
      </c>
      <c r="J543" s="1">
        <v>4817</v>
      </c>
      <c r="K543" s="1">
        <v>45.93</v>
      </c>
      <c r="L543" s="1">
        <v>87.32</v>
      </c>
      <c r="M543" s="1">
        <v>10</v>
      </c>
      <c r="N543" s="1">
        <v>12</v>
      </c>
      <c r="O543" s="1">
        <v>4.87</v>
      </c>
      <c r="P543" s="1">
        <v>-9.5399999999999991</v>
      </c>
      <c r="Q543" s="1">
        <v>32795.449999999997</v>
      </c>
      <c r="R543" s="1">
        <v>6.05</v>
      </c>
      <c r="S543" s="1">
        <v>40463.480000000003</v>
      </c>
      <c r="T543" s="1">
        <v>494572.39</v>
      </c>
      <c r="U543" s="7"/>
    </row>
    <row r="544" spans="1:21" ht="12.75" x14ac:dyDescent="0.2">
      <c r="A544" s="1" t="s">
        <v>770</v>
      </c>
      <c r="B544" s="1" t="s">
        <v>732</v>
      </c>
      <c r="C544" s="1" t="s">
        <v>22</v>
      </c>
      <c r="D544" s="1" t="s">
        <v>29</v>
      </c>
      <c r="E544" s="1" t="s">
        <v>43</v>
      </c>
      <c r="F544" s="1" t="s">
        <v>103</v>
      </c>
      <c r="G544" s="1">
        <v>992678.08</v>
      </c>
      <c r="H544" s="1">
        <v>4628</v>
      </c>
      <c r="I544" s="1">
        <v>2533.65</v>
      </c>
      <c r="J544" s="1">
        <v>6687</v>
      </c>
      <c r="K544" s="1">
        <v>29.79</v>
      </c>
      <c r="L544" s="1">
        <v>51.68</v>
      </c>
      <c r="M544" s="1">
        <v>36</v>
      </c>
      <c r="N544" s="1">
        <v>12</v>
      </c>
      <c r="O544" s="1">
        <v>4.6500000000000004</v>
      </c>
      <c r="P544" s="1">
        <v>9.7200000000000006</v>
      </c>
      <c r="Q544" s="1">
        <v>83167.55</v>
      </c>
      <c r="R544" s="1">
        <v>13.41</v>
      </c>
      <c r="S544" s="1">
        <v>145833.66</v>
      </c>
      <c r="T544" s="1">
        <v>321932.09999999998</v>
      </c>
      <c r="U544" s="7"/>
    </row>
    <row r="545" spans="1:21" ht="12.75" x14ac:dyDescent="0.2">
      <c r="A545" s="1" t="s">
        <v>771</v>
      </c>
      <c r="B545" s="1" t="s">
        <v>219</v>
      </c>
      <c r="C545" s="1" t="s">
        <v>51</v>
      </c>
      <c r="D545" s="1" t="s">
        <v>57</v>
      </c>
      <c r="E545" s="1" t="s">
        <v>73</v>
      </c>
      <c r="F545" s="1" t="s">
        <v>25</v>
      </c>
      <c r="G545" s="1">
        <v>326555.67</v>
      </c>
      <c r="H545" s="1">
        <v>2474</v>
      </c>
      <c r="I545" s="1">
        <v>4029.05</v>
      </c>
      <c r="J545" s="1">
        <v>2642</v>
      </c>
      <c r="K545" s="1">
        <v>7.1</v>
      </c>
      <c r="L545" s="1">
        <v>62.63</v>
      </c>
      <c r="M545" s="1">
        <v>50</v>
      </c>
      <c r="N545" s="1">
        <v>10</v>
      </c>
      <c r="O545" s="1">
        <v>4.6900000000000004</v>
      </c>
      <c r="P545" s="1">
        <v>-0.38</v>
      </c>
      <c r="Q545" s="1">
        <v>12531.94</v>
      </c>
      <c r="R545" s="1">
        <v>8.93</v>
      </c>
      <c r="S545" s="1">
        <v>68366.289999999994</v>
      </c>
      <c r="T545" s="1">
        <v>365081.93</v>
      </c>
      <c r="U545" s="7"/>
    </row>
    <row r="546" spans="1:21" ht="12.75" x14ac:dyDescent="0.2">
      <c r="A546" s="1" t="s">
        <v>772</v>
      </c>
      <c r="B546" s="1" t="s">
        <v>195</v>
      </c>
      <c r="C546" s="1" t="s">
        <v>51</v>
      </c>
      <c r="D546" s="1" t="s">
        <v>57</v>
      </c>
      <c r="E546" s="1" t="s">
        <v>73</v>
      </c>
      <c r="F546" s="1" t="s">
        <v>36</v>
      </c>
      <c r="G546" s="1">
        <v>322419.48</v>
      </c>
      <c r="H546" s="1">
        <v>2809</v>
      </c>
      <c r="I546" s="1">
        <v>4089.75</v>
      </c>
      <c r="J546" s="1">
        <v>6513</v>
      </c>
      <c r="K546" s="1">
        <v>37.31</v>
      </c>
      <c r="L546" s="1">
        <v>81.17</v>
      </c>
      <c r="M546" s="1">
        <v>50</v>
      </c>
      <c r="N546" s="1">
        <v>8</v>
      </c>
      <c r="O546" s="1">
        <v>4.7300000000000004</v>
      </c>
      <c r="P546" s="1">
        <v>-2.64</v>
      </c>
      <c r="Q546" s="1">
        <v>69065.52</v>
      </c>
      <c r="R546" s="1">
        <v>14.72</v>
      </c>
      <c r="S546" s="1">
        <v>96026.46</v>
      </c>
      <c r="T546" s="1">
        <v>68887.16</v>
      </c>
      <c r="U546" s="7"/>
    </row>
    <row r="547" spans="1:21" ht="12.75" x14ac:dyDescent="0.2">
      <c r="A547" s="1" t="s">
        <v>773</v>
      </c>
      <c r="B547" s="1" t="s">
        <v>738</v>
      </c>
      <c r="C547" s="1" t="s">
        <v>22</v>
      </c>
      <c r="D547" s="1" t="s">
        <v>53</v>
      </c>
      <c r="E547" s="1" t="s">
        <v>35</v>
      </c>
      <c r="F547" s="1" t="s">
        <v>25</v>
      </c>
      <c r="G547" s="1">
        <v>816665.1</v>
      </c>
      <c r="H547" s="1">
        <v>3336</v>
      </c>
      <c r="I547" s="1">
        <v>4205.45</v>
      </c>
      <c r="J547" s="1">
        <v>4395</v>
      </c>
      <c r="K547" s="1">
        <v>49.63</v>
      </c>
      <c r="L547" s="1">
        <v>98.91</v>
      </c>
      <c r="M547" s="1">
        <v>36</v>
      </c>
      <c r="N547" s="1">
        <v>8</v>
      </c>
      <c r="O547" s="1">
        <v>4.55</v>
      </c>
      <c r="P547" s="1">
        <v>23.33</v>
      </c>
      <c r="Q547" s="1">
        <v>41994.1</v>
      </c>
      <c r="R547" s="1">
        <v>14.36</v>
      </c>
      <c r="S547" s="1">
        <v>107728.18</v>
      </c>
      <c r="T547" s="1">
        <v>26794.83</v>
      </c>
      <c r="U547" s="7"/>
    </row>
    <row r="548" spans="1:21" ht="12.75" x14ac:dyDescent="0.2">
      <c r="A548" s="1" t="s">
        <v>774</v>
      </c>
      <c r="B548" s="1" t="s">
        <v>45</v>
      </c>
      <c r="C548" s="1" t="s">
        <v>81</v>
      </c>
      <c r="D548" s="1" t="s">
        <v>48</v>
      </c>
      <c r="E548" s="1" t="s">
        <v>35</v>
      </c>
      <c r="F548" s="1" t="s">
        <v>54</v>
      </c>
      <c r="G548" s="1">
        <v>894508.4</v>
      </c>
      <c r="H548" s="1">
        <v>3782</v>
      </c>
      <c r="I548" s="1">
        <v>4847.6000000000004</v>
      </c>
      <c r="J548" s="1">
        <v>9248</v>
      </c>
      <c r="K548" s="1">
        <v>39.15</v>
      </c>
      <c r="L548" s="1">
        <v>70.650000000000006</v>
      </c>
      <c r="M548" s="1">
        <v>41</v>
      </c>
      <c r="N548" s="1">
        <v>8</v>
      </c>
      <c r="O548" s="1">
        <v>2.73</v>
      </c>
      <c r="P548" s="1">
        <v>17.64</v>
      </c>
      <c r="Q548" s="1">
        <v>17296.990000000002</v>
      </c>
      <c r="R548" s="1">
        <v>3.8</v>
      </c>
      <c r="S548" s="1">
        <v>13882.6</v>
      </c>
      <c r="T548" s="1">
        <v>125265.23</v>
      </c>
      <c r="U548" s="7"/>
    </row>
    <row r="549" spans="1:21" ht="12.75" x14ac:dyDescent="0.2">
      <c r="A549" s="1" t="s">
        <v>775</v>
      </c>
      <c r="B549" s="1" t="s">
        <v>776</v>
      </c>
      <c r="C549" s="1" t="s">
        <v>81</v>
      </c>
      <c r="D549" s="1" t="s">
        <v>57</v>
      </c>
      <c r="E549" s="1" t="s">
        <v>35</v>
      </c>
      <c r="F549" s="1" t="s">
        <v>103</v>
      </c>
      <c r="G549" s="1">
        <v>545031.16</v>
      </c>
      <c r="H549" s="1">
        <v>139</v>
      </c>
      <c r="I549" s="1">
        <v>3321.89</v>
      </c>
      <c r="J549" s="1">
        <v>7649</v>
      </c>
      <c r="K549" s="1">
        <v>13.96</v>
      </c>
      <c r="L549" s="1">
        <v>53.84</v>
      </c>
      <c r="M549" s="1">
        <v>33</v>
      </c>
      <c r="N549" s="1">
        <v>10</v>
      </c>
      <c r="O549" s="1">
        <v>3.92</v>
      </c>
      <c r="P549" s="1">
        <v>26.3</v>
      </c>
      <c r="Q549" s="1">
        <v>40133.730000000003</v>
      </c>
      <c r="R549" s="1">
        <v>8.73</v>
      </c>
      <c r="S549" s="1">
        <v>149282.14000000001</v>
      </c>
      <c r="T549" s="1">
        <v>163633.85999999999</v>
      </c>
      <c r="U549" s="7"/>
    </row>
    <row r="550" spans="1:21" ht="12.75" x14ac:dyDescent="0.2">
      <c r="A550" s="1" t="s">
        <v>777</v>
      </c>
      <c r="B550" s="1" t="s">
        <v>662</v>
      </c>
      <c r="C550" s="1" t="s">
        <v>94</v>
      </c>
      <c r="D550" s="1" t="s">
        <v>53</v>
      </c>
      <c r="E550" s="1" t="s">
        <v>24</v>
      </c>
      <c r="F550" s="1" t="s">
        <v>64</v>
      </c>
      <c r="G550" s="1">
        <v>270441.15999999997</v>
      </c>
      <c r="H550" s="1">
        <v>4913</v>
      </c>
      <c r="I550" s="1">
        <v>1477.04</v>
      </c>
      <c r="J550" s="1">
        <v>1417</v>
      </c>
      <c r="K550" s="1">
        <v>48.82</v>
      </c>
      <c r="L550" s="1">
        <v>71.94</v>
      </c>
      <c r="M550" s="1">
        <v>37</v>
      </c>
      <c r="N550" s="1">
        <v>10</v>
      </c>
      <c r="O550" s="1">
        <v>4.4000000000000004</v>
      </c>
      <c r="P550" s="1">
        <v>18.95</v>
      </c>
      <c r="Q550" s="1">
        <v>88362.25</v>
      </c>
      <c r="R550" s="1">
        <v>13.82</v>
      </c>
      <c r="S550" s="1">
        <v>45064.7</v>
      </c>
      <c r="T550" s="1">
        <v>442551.98</v>
      </c>
      <c r="U550" s="7"/>
    </row>
    <row r="551" spans="1:21" ht="12.75" x14ac:dyDescent="0.2">
      <c r="A551" s="1" t="s">
        <v>778</v>
      </c>
      <c r="B551" s="1" t="s">
        <v>292</v>
      </c>
      <c r="C551" s="1" t="s">
        <v>39</v>
      </c>
      <c r="D551" s="1" t="s">
        <v>48</v>
      </c>
      <c r="E551" s="1" t="s">
        <v>43</v>
      </c>
      <c r="F551" s="1" t="s">
        <v>30</v>
      </c>
      <c r="G551" s="1">
        <v>491585.61</v>
      </c>
      <c r="H551" s="1">
        <v>157</v>
      </c>
      <c r="I551" s="1">
        <v>2053.5100000000002</v>
      </c>
      <c r="J551" s="1">
        <v>2142</v>
      </c>
      <c r="K551" s="1">
        <v>37.130000000000003</v>
      </c>
      <c r="L551" s="1">
        <v>79.19</v>
      </c>
      <c r="M551" s="1">
        <v>43</v>
      </c>
      <c r="N551" s="1">
        <v>12</v>
      </c>
      <c r="O551" s="1">
        <v>4.47</v>
      </c>
      <c r="P551" s="1">
        <v>4.25</v>
      </c>
      <c r="Q551" s="1">
        <v>21307.57</v>
      </c>
      <c r="R551" s="1">
        <v>12.62</v>
      </c>
      <c r="S551" s="1">
        <v>158434.29</v>
      </c>
      <c r="T551" s="1">
        <v>458712.51</v>
      </c>
      <c r="U551" s="7"/>
    </row>
    <row r="552" spans="1:21" ht="12.75" x14ac:dyDescent="0.2">
      <c r="A552" s="1" t="s">
        <v>779</v>
      </c>
      <c r="B552" s="1" t="s">
        <v>246</v>
      </c>
      <c r="C552" s="1" t="s">
        <v>94</v>
      </c>
      <c r="D552" s="1" t="s">
        <v>53</v>
      </c>
      <c r="E552" s="1" t="s">
        <v>73</v>
      </c>
      <c r="F552" s="1" t="s">
        <v>30</v>
      </c>
      <c r="G552" s="1">
        <v>113789.3</v>
      </c>
      <c r="H552" s="1">
        <v>4868</v>
      </c>
      <c r="I552" s="1">
        <v>3954.6</v>
      </c>
      <c r="J552" s="1">
        <v>1838</v>
      </c>
      <c r="K552" s="1">
        <v>26.82</v>
      </c>
      <c r="L552" s="1">
        <v>74.680000000000007</v>
      </c>
      <c r="M552" s="1">
        <v>41</v>
      </c>
      <c r="N552" s="1">
        <v>8</v>
      </c>
      <c r="O552" s="1">
        <v>3.19</v>
      </c>
      <c r="P552" s="1">
        <v>1.39</v>
      </c>
      <c r="Q552" s="1">
        <v>44106.19</v>
      </c>
      <c r="R552" s="1">
        <v>4.34</v>
      </c>
      <c r="S552" s="1">
        <v>129274.74</v>
      </c>
      <c r="T552" s="1">
        <v>375253.08</v>
      </c>
      <c r="U552" s="7"/>
    </row>
    <row r="553" spans="1:21" ht="12.75" x14ac:dyDescent="0.2">
      <c r="A553" s="1" t="s">
        <v>780</v>
      </c>
      <c r="B553" s="1" t="s">
        <v>187</v>
      </c>
      <c r="C553" s="1" t="s">
        <v>94</v>
      </c>
      <c r="D553" s="1" t="s">
        <v>29</v>
      </c>
      <c r="E553" s="1" t="s">
        <v>73</v>
      </c>
      <c r="F553" s="1" t="s">
        <v>64</v>
      </c>
      <c r="G553" s="1">
        <v>966670.87</v>
      </c>
      <c r="H553" s="1">
        <v>2147</v>
      </c>
      <c r="I553" s="1">
        <v>2256.69</v>
      </c>
      <c r="J553" s="1">
        <v>4189</v>
      </c>
      <c r="K553" s="1">
        <v>4.54</v>
      </c>
      <c r="L553" s="1">
        <v>63.85</v>
      </c>
      <c r="M553" s="1">
        <v>50</v>
      </c>
      <c r="N553" s="1">
        <v>8</v>
      </c>
      <c r="O553" s="1">
        <v>4.33</v>
      </c>
      <c r="P553" s="1">
        <v>19.02</v>
      </c>
      <c r="Q553" s="1">
        <v>21328.46</v>
      </c>
      <c r="R553" s="1">
        <v>13.07</v>
      </c>
      <c r="S553" s="1">
        <v>79363.06</v>
      </c>
      <c r="T553" s="1">
        <v>142758.01</v>
      </c>
      <c r="U553" s="7"/>
    </row>
    <row r="554" spans="1:21" ht="12.75" x14ac:dyDescent="0.2">
      <c r="A554" s="1" t="s">
        <v>781</v>
      </c>
      <c r="B554" s="1" t="s">
        <v>133</v>
      </c>
      <c r="C554" s="1" t="s">
        <v>76</v>
      </c>
      <c r="D554" s="1" t="s">
        <v>42</v>
      </c>
      <c r="E554" s="1" t="s">
        <v>35</v>
      </c>
      <c r="F554" s="1" t="s">
        <v>64</v>
      </c>
      <c r="G554" s="1">
        <v>695106.01</v>
      </c>
      <c r="H554" s="1">
        <v>1470</v>
      </c>
      <c r="I554" s="1">
        <v>3804.51</v>
      </c>
      <c r="J554" s="1">
        <v>626</v>
      </c>
      <c r="K554" s="1">
        <v>9.9700000000000006</v>
      </c>
      <c r="L554" s="1">
        <v>51.34</v>
      </c>
      <c r="M554" s="1">
        <v>5</v>
      </c>
      <c r="N554" s="1">
        <v>12</v>
      </c>
      <c r="O554" s="1">
        <v>3.87</v>
      </c>
      <c r="P554" s="1">
        <v>6.05</v>
      </c>
      <c r="Q554" s="1">
        <v>59604.43</v>
      </c>
      <c r="R554" s="1">
        <v>0.79</v>
      </c>
      <c r="S554" s="1">
        <v>79579.490000000005</v>
      </c>
      <c r="T554" s="1">
        <v>431741.61</v>
      </c>
      <c r="U554" s="7"/>
    </row>
    <row r="555" spans="1:21" ht="12.75" x14ac:dyDescent="0.2">
      <c r="A555" s="1" t="s">
        <v>782</v>
      </c>
      <c r="B555" s="1" t="s">
        <v>298</v>
      </c>
      <c r="C555" s="1" t="s">
        <v>33</v>
      </c>
      <c r="D555" s="1" t="s">
        <v>48</v>
      </c>
      <c r="E555" s="1" t="s">
        <v>24</v>
      </c>
      <c r="F555" s="1" t="s">
        <v>30</v>
      </c>
      <c r="G555" s="1">
        <v>455643.71</v>
      </c>
      <c r="H555" s="1">
        <v>3230</v>
      </c>
      <c r="I555" s="1">
        <v>4541.8900000000003</v>
      </c>
      <c r="J555" s="1">
        <v>6240</v>
      </c>
      <c r="K555" s="1">
        <v>25.27</v>
      </c>
      <c r="L555" s="1">
        <v>80.83</v>
      </c>
      <c r="M555" s="1">
        <v>14</v>
      </c>
      <c r="N555" s="1">
        <v>8</v>
      </c>
      <c r="O555" s="1">
        <v>4.78</v>
      </c>
      <c r="P555" s="1">
        <v>1.31</v>
      </c>
      <c r="Q555" s="1">
        <v>93828.93</v>
      </c>
      <c r="R555" s="1">
        <v>3.6</v>
      </c>
      <c r="S555" s="1">
        <v>68548.56</v>
      </c>
      <c r="T555" s="1">
        <v>309243.69</v>
      </c>
      <c r="U555" s="7"/>
    </row>
    <row r="556" spans="1:21" ht="12.75" x14ac:dyDescent="0.2">
      <c r="A556" s="1" t="s">
        <v>783</v>
      </c>
      <c r="B556" s="1" t="s">
        <v>75</v>
      </c>
      <c r="C556" s="1" t="s">
        <v>28</v>
      </c>
      <c r="D556" s="1" t="s">
        <v>48</v>
      </c>
      <c r="E556" s="1" t="s">
        <v>43</v>
      </c>
      <c r="F556" s="1" t="s">
        <v>103</v>
      </c>
      <c r="G556" s="1">
        <v>428578.22</v>
      </c>
      <c r="H556" s="1">
        <v>1257</v>
      </c>
      <c r="I556" s="1">
        <v>4198.72</v>
      </c>
      <c r="J556" s="1">
        <v>842</v>
      </c>
      <c r="K556" s="1">
        <v>22.22</v>
      </c>
      <c r="L556" s="1">
        <v>87.71</v>
      </c>
      <c r="M556" s="1">
        <v>50</v>
      </c>
      <c r="N556" s="1">
        <v>8</v>
      </c>
      <c r="O556" s="1">
        <v>2.92</v>
      </c>
      <c r="P556" s="1">
        <v>-2.66</v>
      </c>
      <c r="Q556" s="1">
        <v>85123.1</v>
      </c>
      <c r="R556" s="1">
        <v>0.9</v>
      </c>
      <c r="S556" s="1">
        <v>156897.54</v>
      </c>
      <c r="T556" s="1">
        <v>164866.01</v>
      </c>
      <c r="U556" s="7"/>
    </row>
    <row r="557" spans="1:21" ht="12.75" x14ac:dyDescent="0.2">
      <c r="A557" s="1" t="s">
        <v>784</v>
      </c>
      <c r="B557" s="1" t="s">
        <v>365</v>
      </c>
      <c r="C557" s="1" t="s">
        <v>33</v>
      </c>
      <c r="D557" s="1" t="s">
        <v>57</v>
      </c>
      <c r="E557" s="1" t="s">
        <v>35</v>
      </c>
      <c r="F557" s="1" t="s">
        <v>64</v>
      </c>
      <c r="G557" s="1">
        <v>345660.22</v>
      </c>
      <c r="H557" s="1">
        <v>773</v>
      </c>
      <c r="I557" s="1">
        <v>3329.97</v>
      </c>
      <c r="J557" s="1">
        <v>3528</v>
      </c>
      <c r="K557" s="1">
        <v>48.96</v>
      </c>
      <c r="L557" s="1">
        <v>80.510000000000005</v>
      </c>
      <c r="M557" s="1">
        <v>23</v>
      </c>
      <c r="N557" s="1">
        <v>8</v>
      </c>
      <c r="O557" s="1">
        <v>3.19</v>
      </c>
      <c r="P557" s="1">
        <v>-5.67</v>
      </c>
      <c r="Q557" s="1">
        <v>70772.98</v>
      </c>
      <c r="R557" s="1">
        <v>13.16</v>
      </c>
      <c r="S557" s="1">
        <v>82647.47</v>
      </c>
      <c r="T557" s="1">
        <v>440621.65</v>
      </c>
      <c r="U557" s="7"/>
    </row>
    <row r="558" spans="1:21" ht="12.75" x14ac:dyDescent="0.2">
      <c r="A558" s="1" t="s">
        <v>785</v>
      </c>
      <c r="B558" s="1" t="s">
        <v>221</v>
      </c>
      <c r="C558" s="1" t="s">
        <v>106</v>
      </c>
      <c r="D558" s="1" t="s">
        <v>53</v>
      </c>
      <c r="E558" s="1" t="s">
        <v>73</v>
      </c>
      <c r="F558" s="1" t="s">
        <v>25</v>
      </c>
      <c r="G558" s="1">
        <v>68809.56</v>
      </c>
      <c r="H558" s="1">
        <v>2113</v>
      </c>
      <c r="I558" s="1">
        <v>2040.43</v>
      </c>
      <c r="J558" s="1">
        <v>2925</v>
      </c>
      <c r="K558" s="1">
        <v>43.72</v>
      </c>
      <c r="L558" s="1">
        <v>78.31</v>
      </c>
      <c r="M558" s="1">
        <v>5</v>
      </c>
      <c r="N558" s="1">
        <v>8</v>
      </c>
      <c r="O558" s="1">
        <v>3.33</v>
      </c>
      <c r="P558" s="1">
        <v>9.39</v>
      </c>
      <c r="Q558" s="1">
        <v>62288.81</v>
      </c>
      <c r="R558" s="1">
        <v>13.68</v>
      </c>
      <c r="S558" s="1">
        <v>130467.93</v>
      </c>
      <c r="T558" s="1">
        <v>290985.73</v>
      </c>
      <c r="U558" s="7"/>
    </row>
    <row r="559" spans="1:21" ht="12.75" x14ac:dyDescent="0.2">
      <c r="A559" s="1" t="s">
        <v>786</v>
      </c>
      <c r="B559" s="1" t="s">
        <v>787</v>
      </c>
      <c r="C559" s="1" t="s">
        <v>28</v>
      </c>
      <c r="D559" s="1" t="s">
        <v>72</v>
      </c>
      <c r="E559" s="1" t="s">
        <v>24</v>
      </c>
      <c r="F559" s="1" t="s">
        <v>25</v>
      </c>
      <c r="G559" s="1">
        <v>281331.7</v>
      </c>
      <c r="H559" s="1">
        <v>2728</v>
      </c>
      <c r="I559" s="1">
        <v>2711.22</v>
      </c>
      <c r="J559" s="1">
        <v>7079</v>
      </c>
      <c r="K559" s="1">
        <v>14.58</v>
      </c>
      <c r="L559" s="1">
        <v>72.78</v>
      </c>
      <c r="M559" s="1">
        <v>15</v>
      </c>
      <c r="N559" s="1">
        <v>8</v>
      </c>
      <c r="O559" s="1">
        <v>4.04</v>
      </c>
      <c r="P559" s="1">
        <v>2.19</v>
      </c>
      <c r="Q559" s="1">
        <v>87362.240000000005</v>
      </c>
      <c r="R559" s="1">
        <v>3.03</v>
      </c>
      <c r="S559" s="1">
        <v>77269.320000000007</v>
      </c>
      <c r="T559" s="1">
        <v>180389.88</v>
      </c>
      <c r="U559" s="7"/>
    </row>
    <row r="560" spans="1:21" ht="12.75" x14ac:dyDescent="0.2">
      <c r="A560" s="1" t="s">
        <v>788</v>
      </c>
      <c r="B560" s="1" t="s">
        <v>755</v>
      </c>
      <c r="C560" s="1" t="s">
        <v>76</v>
      </c>
      <c r="D560" s="1" t="s">
        <v>57</v>
      </c>
      <c r="E560" s="1" t="s">
        <v>73</v>
      </c>
      <c r="F560" s="1" t="s">
        <v>103</v>
      </c>
      <c r="G560" s="1">
        <v>991615.7</v>
      </c>
      <c r="H560" s="1">
        <v>243</v>
      </c>
      <c r="I560" s="1">
        <v>670.18</v>
      </c>
      <c r="J560" s="1">
        <v>3156</v>
      </c>
      <c r="K560" s="1">
        <v>12.27</v>
      </c>
      <c r="L560" s="1">
        <v>89.41</v>
      </c>
      <c r="M560" s="1">
        <v>33</v>
      </c>
      <c r="N560" s="1">
        <v>10</v>
      </c>
      <c r="O560" s="1">
        <v>3.35</v>
      </c>
      <c r="P560" s="1">
        <v>29.05</v>
      </c>
      <c r="Q560" s="1">
        <v>4546.1400000000003</v>
      </c>
      <c r="R560" s="1">
        <v>5.13</v>
      </c>
      <c r="S560" s="1">
        <v>180589.68</v>
      </c>
      <c r="T560" s="1">
        <v>104287.57</v>
      </c>
      <c r="U560" s="7"/>
    </row>
    <row r="561" spans="1:21" ht="12.75" x14ac:dyDescent="0.2">
      <c r="A561" s="1" t="s">
        <v>789</v>
      </c>
      <c r="B561" s="1" t="s">
        <v>151</v>
      </c>
      <c r="C561" s="1" t="s">
        <v>81</v>
      </c>
      <c r="D561" s="1" t="s">
        <v>57</v>
      </c>
      <c r="E561" s="1" t="s">
        <v>73</v>
      </c>
      <c r="F561" s="1" t="s">
        <v>64</v>
      </c>
      <c r="G561" s="1">
        <v>437732.32</v>
      </c>
      <c r="H561" s="1">
        <v>1227</v>
      </c>
      <c r="I561" s="1">
        <v>3769.45</v>
      </c>
      <c r="J561" s="1">
        <v>859</v>
      </c>
      <c r="K561" s="1">
        <v>49.02</v>
      </c>
      <c r="L561" s="1">
        <v>65.27</v>
      </c>
      <c r="M561" s="1">
        <v>10</v>
      </c>
      <c r="N561" s="1">
        <v>8</v>
      </c>
      <c r="O561" s="1">
        <v>3.24</v>
      </c>
      <c r="P561" s="1">
        <v>18.16</v>
      </c>
      <c r="Q561" s="1">
        <v>48157.8</v>
      </c>
      <c r="R561" s="1">
        <v>14.46</v>
      </c>
      <c r="S561" s="1">
        <v>160661.51</v>
      </c>
      <c r="T561" s="1">
        <v>376970.26</v>
      </c>
      <c r="U561" s="7"/>
    </row>
    <row r="562" spans="1:21" ht="12.75" x14ac:dyDescent="0.2">
      <c r="A562" s="1" t="s">
        <v>790</v>
      </c>
      <c r="B562" s="1" t="s">
        <v>315</v>
      </c>
      <c r="C562" s="1" t="s">
        <v>81</v>
      </c>
      <c r="D562" s="1" t="s">
        <v>72</v>
      </c>
      <c r="E562" s="1" t="s">
        <v>24</v>
      </c>
      <c r="F562" s="1" t="s">
        <v>25</v>
      </c>
      <c r="G562" s="1">
        <v>762767.54</v>
      </c>
      <c r="H562" s="1">
        <v>2860</v>
      </c>
      <c r="I562" s="1">
        <v>4139.92</v>
      </c>
      <c r="J562" s="1">
        <v>4969</v>
      </c>
      <c r="K562" s="1">
        <v>39.21</v>
      </c>
      <c r="L562" s="1">
        <v>52.13</v>
      </c>
      <c r="M562" s="1">
        <v>19</v>
      </c>
      <c r="N562" s="1">
        <v>12</v>
      </c>
      <c r="O562" s="1">
        <v>4.5</v>
      </c>
      <c r="P562" s="1">
        <v>-9.9700000000000006</v>
      </c>
      <c r="Q562" s="1">
        <v>44450.95</v>
      </c>
      <c r="R562" s="1">
        <v>1.44</v>
      </c>
      <c r="S562" s="1">
        <v>199457.3</v>
      </c>
      <c r="T562" s="1">
        <v>441291.55</v>
      </c>
      <c r="U562" s="7"/>
    </row>
    <row r="563" spans="1:21" ht="12.75" x14ac:dyDescent="0.2">
      <c r="A563" s="1" t="s">
        <v>791</v>
      </c>
      <c r="B563" s="1" t="s">
        <v>110</v>
      </c>
      <c r="C563" s="1" t="s">
        <v>94</v>
      </c>
      <c r="D563" s="1" t="s">
        <v>23</v>
      </c>
      <c r="E563" s="1" t="s">
        <v>24</v>
      </c>
      <c r="F563" s="1" t="s">
        <v>25</v>
      </c>
      <c r="G563" s="1">
        <v>338432.86</v>
      </c>
      <c r="H563" s="1">
        <v>3173</v>
      </c>
      <c r="I563" s="1">
        <v>1544.47</v>
      </c>
      <c r="J563" s="1">
        <v>7481</v>
      </c>
      <c r="K563" s="1">
        <v>32.92</v>
      </c>
      <c r="L563" s="1">
        <v>99.53</v>
      </c>
      <c r="M563" s="1">
        <v>13</v>
      </c>
      <c r="N563" s="1">
        <v>10</v>
      </c>
      <c r="O563" s="1">
        <v>2.63</v>
      </c>
      <c r="P563" s="1">
        <v>22.86</v>
      </c>
      <c r="Q563" s="1">
        <v>58587.47</v>
      </c>
      <c r="R563" s="1">
        <v>3.67</v>
      </c>
      <c r="S563" s="1">
        <v>197958.84</v>
      </c>
      <c r="T563" s="1">
        <v>333087.5</v>
      </c>
      <c r="U563" s="7"/>
    </row>
    <row r="564" spans="1:21" ht="12.75" x14ac:dyDescent="0.2">
      <c r="A564" s="1" t="s">
        <v>792</v>
      </c>
      <c r="B564" s="1" t="s">
        <v>75</v>
      </c>
      <c r="C564" s="1" t="s">
        <v>23</v>
      </c>
      <c r="D564" s="1" t="s">
        <v>34</v>
      </c>
      <c r="E564" s="1" t="s">
        <v>73</v>
      </c>
      <c r="F564" s="1" t="s">
        <v>30</v>
      </c>
      <c r="G564" s="1">
        <v>351735.05</v>
      </c>
      <c r="H564" s="1">
        <v>1483</v>
      </c>
      <c r="I564" s="1">
        <v>1566.27</v>
      </c>
      <c r="J564" s="1">
        <v>6074</v>
      </c>
      <c r="K564" s="1">
        <v>6.02</v>
      </c>
      <c r="L564" s="1">
        <v>66.45</v>
      </c>
      <c r="M564" s="1">
        <v>16</v>
      </c>
      <c r="N564" s="1">
        <v>10</v>
      </c>
      <c r="O564" s="1">
        <v>4.5599999999999996</v>
      </c>
      <c r="P564" s="1">
        <v>26.92</v>
      </c>
      <c r="Q564" s="1">
        <v>86405.11</v>
      </c>
      <c r="R564" s="1">
        <v>3.97</v>
      </c>
      <c r="S564" s="1">
        <v>10888.51</v>
      </c>
      <c r="T564" s="1">
        <v>437303.32</v>
      </c>
      <c r="U564" s="7"/>
    </row>
    <row r="565" spans="1:21" ht="12.75" x14ac:dyDescent="0.2">
      <c r="A565" s="1" t="s">
        <v>793</v>
      </c>
      <c r="B565" s="1" t="s">
        <v>41</v>
      </c>
      <c r="C565" s="1" t="s">
        <v>33</v>
      </c>
      <c r="D565" s="1" t="s">
        <v>53</v>
      </c>
      <c r="E565" s="1" t="s">
        <v>24</v>
      </c>
      <c r="F565" s="1" t="s">
        <v>64</v>
      </c>
      <c r="G565" s="1">
        <v>313692.31</v>
      </c>
      <c r="H565" s="1">
        <v>2421</v>
      </c>
      <c r="I565" s="1">
        <v>2400.0500000000002</v>
      </c>
      <c r="J565" s="1">
        <v>8398</v>
      </c>
      <c r="K565" s="1">
        <v>22.46</v>
      </c>
      <c r="L565" s="1">
        <v>81.099999999999994</v>
      </c>
      <c r="M565" s="1">
        <v>14</v>
      </c>
      <c r="N565" s="1">
        <v>12</v>
      </c>
      <c r="O565" s="1">
        <v>3.14</v>
      </c>
      <c r="P565" s="1">
        <v>1.39</v>
      </c>
      <c r="Q565" s="1">
        <v>32421.06</v>
      </c>
      <c r="R565" s="1">
        <v>3.1</v>
      </c>
      <c r="S565" s="1">
        <v>8055.29</v>
      </c>
      <c r="T565" s="1">
        <v>229515.97</v>
      </c>
      <c r="U565" s="7"/>
    </row>
    <row r="566" spans="1:21" ht="12.75" x14ac:dyDescent="0.2">
      <c r="A566" s="1" t="s">
        <v>794</v>
      </c>
      <c r="B566" s="1" t="s">
        <v>598</v>
      </c>
      <c r="C566" s="1" t="s">
        <v>94</v>
      </c>
      <c r="D566" s="1" t="s">
        <v>23</v>
      </c>
      <c r="E566" s="1" t="s">
        <v>35</v>
      </c>
      <c r="F566" s="1" t="s">
        <v>30</v>
      </c>
      <c r="G566" s="1">
        <v>442267.3</v>
      </c>
      <c r="H566" s="1">
        <v>2805</v>
      </c>
      <c r="I566" s="1">
        <v>3202.39</v>
      </c>
      <c r="J566" s="1">
        <v>4737</v>
      </c>
      <c r="K566" s="1">
        <v>24.3</v>
      </c>
      <c r="L566" s="1">
        <v>53.46</v>
      </c>
      <c r="M566" s="1">
        <v>32</v>
      </c>
      <c r="N566" s="1">
        <v>8</v>
      </c>
      <c r="O566" s="1">
        <v>2.57</v>
      </c>
      <c r="P566" s="1">
        <v>28.27</v>
      </c>
      <c r="Q566" s="1">
        <v>28463.03</v>
      </c>
      <c r="R566" s="1">
        <v>10.87</v>
      </c>
      <c r="S566" s="1">
        <v>170926.07</v>
      </c>
      <c r="T566" s="1">
        <v>352559.54</v>
      </c>
      <c r="U566" s="7"/>
    </row>
    <row r="567" spans="1:21" ht="12.75" x14ac:dyDescent="0.2">
      <c r="A567" s="1" t="s">
        <v>795</v>
      </c>
      <c r="B567" s="1" t="s">
        <v>328</v>
      </c>
      <c r="C567" s="1" t="s">
        <v>106</v>
      </c>
      <c r="D567" s="1" t="s">
        <v>53</v>
      </c>
      <c r="E567" s="1" t="s">
        <v>35</v>
      </c>
      <c r="F567" s="1" t="s">
        <v>103</v>
      </c>
      <c r="G567" s="1">
        <v>674977.78</v>
      </c>
      <c r="H567" s="1">
        <v>895</v>
      </c>
      <c r="I567" s="1">
        <v>1687.71</v>
      </c>
      <c r="J567" s="1">
        <v>6497</v>
      </c>
      <c r="K567" s="1">
        <v>35.659999999999997</v>
      </c>
      <c r="L567" s="1">
        <v>89.88</v>
      </c>
      <c r="M567" s="1">
        <v>43</v>
      </c>
      <c r="N567" s="1">
        <v>8</v>
      </c>
      <c r="O567" s="1">
        <v>4.58</v>
      </c>
      <c r="P567" s="1">
        <v>-6.23</v>
      </c>
      <c r="Q567" s="1">
        <v>42894.59</v>
      </c>
      <c r="R567" s="1">
        <v>2.64</v>
      </c>
      <c r="S567" s="1">
        <v>137809.35</v>
      </c>
      <c r="T567" s="1">
        <v>9294.41</v>
      </c>
      <c r="U567" s="7"/>
    </row>
    <row r="568" spans="1:21" ht="12.75" x14ac:dyDescent="0.2">
      <c r="A568" s="1" t="s">
        <v>796</v>
      </c>
      <c r="B568" s="1" t="s">
        <v>193</v>
      </c>
      <c r="C568" s="1" t="s">
        <v>39</v>
      </c>
      <c r="D568" s="1" t="s">
        <v>57</v>
      </c>
      <c r="E568" s="1" t="s">
        <v>43</v>
      </c>
      <c r="F568" s="1" t="s">
        <v>36</v>
      </c>
      <c r="G568" s="1">
        <v>251279.64</v>
      </c>
      <c r="H568" s="1">
        <v>4263</v>
      </c>
      <c r="I568" s="1">
        <v>4003.49</v>
      </c>
      <c r="J568" s="1">
        <v>7134</v>
      </c>
      <c r="K568" s="1">
        <v>9.06</v>
      </c>
      <c r="L568" s="1">
        <v>86.82</v>
      </c>
      <c r="M568" s="1">
        <v>18</v>
      </c>
      <c r="N568" s="1">
        <v>8</v>
      </c>
      <c r="O568" s="1">
        <v>3.08</v>
      </c>
      <c r="P568" s="1">
        <v>-3.79</v>
      </c>
      <c r="Q568" s="1">
        <v>34354.370000000003</v>
      </c>
      <c r="R568" s="1">
        <v>13.6</v>
      </c>
      <c r="S568" s="1">
        <v>111385.63</v>
      </c>
      <c r="T568" s="1">
        <v>56595.6</v>
      </c>
      <c r="U568" s="7"/>
    </row>
    <row r="569" spans="1:21" ht="12.75" x14ac:dyDescent="0.2">
      <c r="A569" s="1" t="s">
        <v>797</v>
      </c>
      <c r="B569" s="1" t="s">
        <v>161</v>
      </c>
      <c r="C569" s="1" t="s">
        <v>106</v>
      </c>
      <c r="D569" s="1" t="s">
        <v>34</v>
      </c>
      <c r="E569" s="1" t="s">
        <v>35</v>
      </c>
      <c r="F569" s="1" t="s">
        <v>25</v>
      </c>
      <c r="G569" s="1">
        <v>736198.67</v>
      </c>
      <c r="H569" s="1">
        <v>3897</v>
      </c>
      <c r="I569" s="1">
        <v>3270.06</v>
      </c>
      <c r="J569" s="1">
        <v>1533</v>
      </c>
      <c r="K569" s="1">
        <v>21.47</v>
      </c>
      <c r="L569" s="1">
        <v>82.82</v>
      </c>
      <c r="M569" s="1">
        <v>22</v>
      </c>
      <c r="N569" s="1">
        <v>8</v>
      </c>
      <c r="O569" s="1">
        <v>4.34</v>
      </c>
      <c r="P569" s="1">
        <v>-8.9499999999999993</v>
      </c>
      <c r="Q569" s="1">
        <v>18807.169999999998</v>
      </c>
      <c r="R569" s="1">
        <v>1.47</v>
      </c>
      <c r="S569" s="1">
        <v>9818.9500000000007</v>
      </c>
      <c r="T569" s="1">
        <v>24777.16</v>
      </c>
      <c r="U569" s="7"/>
    </row>
    <row r="570" spans="1:21" ht="12.75" x14ac:dyDescent="0.2">
      <c r="A570" s="1" t="s">
        <v>798</v>
      </c>
      <c r="B570" s="1" t="s">
        <v>667</v>
      </c>
      <c r="C570" s="1" t="s">
        <v>39</v>
      </c>
      <c r="D570" s="1" t="s">
        <v>67</v>
      </c>
      <c r="E570" s="1" t="s">
        <v>24</v>
      </c>
      <c r="F570" s="1" t="s">
        <v>64</v>
      </c>
      <c r="G570" s="1">
        <v>463325.44</v>
      </c>
      <c r="H570" s="1">
        <v>4486</v>
      </c>
      <c r="I570" s="1">
        <v>1859.64</v>
      </c>
      <c r="J570" s="1">
        <v>9732</v>
      </c>
      <c r="K570" s="1">
        <v>30.87</v>
      </c>
      <c r="L570" s="1">
        <v>51.63</v>
      </c>
      <c r="M570" s="1">
        <v>25</v>
      </c>
      <c r="N570" s="1">
        <v>12</v>
      </c>
      <c r="O570" s="1">
        <v>3.7</v>
      </c>
      <c r="P570" s="1">
        <v>14.58</v>
      </c>
      <c r="Q570" s="1">
        <v>67375.740000000005</v>
      </c>
      <c r="R570" s="1">
        <v>11.94</v>
      </c>
      <c r="S570" s="1">
        <v>133764.48000000001</v>
      </c>
      <c r="T570" s="1">
        <v>438066.72</v>
      </c>
      <c r="U570" s="7"/>
    </row>
    <row r="571" spans="1:21" ht="12.75" x14ac:dyDescent="0.2">
      <c r="A571" s="1" t="s">
        <v>799</v>
      </c>
      <c r="B571" s="1" t="s">
        <v>129</v>
      </c>
      <c r="C571" s="1" t="s">
        <v>28</v>
      </c>
      <c r="D571" s="1" t="s">
        <v>48</v>
      </c>
      <c r="E571" s="1" t="s">
        <v>43</v>
      </c>
      <c r="F571" s="1" t="s">
        <v>64</v>
      </c>
      <c r="G571" s="1">
        <v>768362.44</v>
      </c>
      <c r="H571" s="1">
        <v>4944</v>
      </c>
      <c r="I571" s="1">
        <v>1899.78</v>
      </c>
      <c r="J571" s="1">
        <v>2851</v>
      </c>
      <c r="K571" s="1">
        <v>13.64</v>
      </c>
      <c r="L571" s="1">
        <v>83.18</v>
      </c>
      <c r="M571" s="1">
        <v>23</v>
      </c>
      <c r="N571" s="1">
        <v>10</v>
      </c>
      <c r="O571" s="1">
        <v>4.43</v>
      </c>
      <c r="P571" s="1">
        <v>-2.39</v>
      </c>
      <c r="Q571" s="1">
        <v>15753.46</v>
      </c>
      <c r="R571" s="1">
        <v>9.66</v>
      </c>
      <c r="S571" s="1">
        <v>141260.23000000001</v>
      </c>
      <c r="T571" s="1">
        <v>230125.86</v>
      </c>
      <c r="U571" s="7"/>
    </row>
    <row r="572" spans="1:21" ht="12.75" x14ac:dyDescent="0.2">
      <c r="A572" s="1" t="s">
        <v>800</v>
      </c>
      <c r="B572" s="1" t="s">
        <v>217</v>
      </c>
      <c r="C572" s="1" t="s">
        <v>106</v>
      </c>
      <c r="D572" s="1" t="s">
        <v>34</v>
      </c>
      <c r="E572" s="1" t="s">
        <v>73</v>
      </c>
      <c r="F572" s="1" t="s">
        <v>64</v>
      </c>
      <c r="G572" s="1">
        <v>355245.98</v>
      </c>
      <c r="H572" s="1">
        <v>1187</v>
      </c>
      <c r="I572" s="1">
        <v>766.76</v>
      </c>
      <c r="J572" s="1">
        <v>2744</v>
      </c>
      <c r="K572" s="1">
        <v>24.94</v>
      </c>
      <c r="L572" s="1">
        <v>56.98</v>
      </c>
      <c r="M572" s="1">
        <v>34</v>
      </c>
      <c r="N572" s="1">
        <v>8</v>
      </c>
      <c r="O572" s="1">
        <v>4.7</v>
      </c>
      <c r="P572" s="1">
        <v>27.56</v>
      </c>
      <c r="Q572" s="1">
        <v>88852.479999999996</v>
      </c>
      <c r="R572" s="1">
        <v>3.91</v>
      </c>
      <c r="S572" s="1">
        <v>34346.74</v>
      </c>
      <c r="T572" s="1">
        <v>258948.34</v>
      </c>
      <c r="U572" s="7"/>
    </row>
    <row r="573" spans="1:21" ht="12.75" x14ac:dyDescent="0.2">
      <c r="A573" s="1" t="s">
        <v>801</v>
      </c>
      <c r="B573" s="1" t="s">
        <v>147</v>
      </c>
      <c r="C573" s="1" t="s">
        <v>81</v>
      </c>
      <c r="D573" s="1" t="s">
        <v>48</v>
      </c>
      <c r="E573" s="1" t="s">
        <v>43</v>
      </c>
      <c r="F573" s="1" t="s">
        <v>25</v>
      </c>
      <c r="G573" s="1">
        <v>370452.84</v>
      </c>
      <c r="H573" s="1">
        <v>1212</v>
      </c>
      <c r="I573" s="1">
        <v>819.89</v>
      </c>
      <c r="J573" s="1">
        <v>1916</v>
      </c>
      <c r="K573" s="1">
        <v>48.21</v>
      </c>
      <c r="L573" s="1">
        <v>57.52</v>
      </c>
      <c r="M573" s="1">
        <v>37</v>
      </c>
      <c r="N573" s="1">
        <v>12</v>
      </c>
      <c r="O573" s="1">
        <v>4.12</v>
      </c>
      <c r="P573" s="1">
        <v>2.77</v>
      </c>
      <c r="Q573" s="1">
        <v>99102.36</v>
      </c>
      <c r="R573" s="1">
        <v>12.58</v>
      </c>
      <c r="S573" s="1">
        <v>179012.59</v>
      </c>
      <c r="T573" s="1">
        <v>440871.13</v>
      </c>
      <c r="U573" s="7"/>
    </row>
    <row r="574" spans="1:21" ht="12.75" x14ac:dyDescent="0.2">
      <c r="A574" s="1" t="s">
        <v>802</v>
      </c>
      <c r="B574" s="1" t="s">
        <v>112</v>
      </c>
      <c r="C574" s="1" t="s">
        <v>106</v>
      </c>
      <c r="D574" s="1" t="s">
        <v>57</v>
      </c>
      <c r="E574" s="1" t="s">
        <v>24</v>
      </c>
      <c r="F574" s="1" t="s">
        <v>54</v>
      </c>
      <c r="G574" s="1">
        <v>494605.95</v>
      </c>
      <c r="H574" s="1">
        <v>767</v>
      </c>
      <c r="I574" s="1">
        <v>957.19</v>
      </c>
      <c r="J574" s="1">
        <v>9182</v>
      </c>
      <c r="K574" s="1">
        <v>5.24</v>
      </c>
      <c r="L574" s="1">
        <v>61.03</v>
      </c>
      <c r="M574" s="1">
        <v>48</v>
      </c>
      <c r="N574" s="1">
        <v>12</v>
      </c>
      <c r="O574" s="1">
        <v>4.5599999999999996</v>
      </c>
      <c r="P574" s="1">
        <v>-5.74</v>
      </c>
      <c r="Q574" s="1">
        <v>95391.42</v>
      </c>
      <c r="R574" s="1">
        <v>3.76</v>
      </c>
      <c r="S574" s="1">
        <v>134008.4</v>
      </c>
      <c r="T574" s="1">
        <v>195050.76</v>
      </c>
      <c r="U574" s="7"/>
    </row>
    <row r="575" spans="1:21" ht="12.75" x14ac:dyDescent="0.2">
      <c r="A575" s="1" t="s">
        <v>803</v>
      </c>
      <c r="B575" s="1" t="s">
        <v>804</v>
      </c>
      <c r="C575" s="1" t="s">
        <v>39</v>
      </c>
      <c r="D575" s="1" t="s">
        <v>72</v>
      </c>
      <c r="E575" s="1" t="s">
        <v>43</v>
      </c>
      <c r="F575" s="1" t="s">
        <v>54</v>
      </c>
      <c r="G575" s="1">
        <v>323776.26</v>
      </c>
      <c r="H575" s="1">
        <v>4561</v>
      </c>
      <c r="I575" s="1">
        <v>667.63</v>
      </c>
      <c r="J575" s="1">
        <v>7241</v>
      </c>
      <c r="K575" s="1">
        <v>27.87</v>
      </c>
      <c r="L575" s="1">
        <v>67.930000000000007</v>
      </c>
      <c r="M575" s="1">
        <v>12</v>
      </c>
      <c r="N575" s="1">
        <v>8</v>
      </c>
      <c r="O575" s="1">
        <v>2.79</v>
      </c>
      <c r="P575" s="1">
        <v>-4.2699999999999996</v>
      </c>
      <c r="Q575" s="1">
        <v>83052.36</v>
      </c>
      <c r="R575" s="1">
        <v>14.75</v>
      </c>
      <c r="S575" s="1">
        <v>43755.94</v>
      </c>
      <c r="T575" s="1">
        <v>18423.580000000002</v>
      </c>
      <c r="U575" s="7"/>
    </row>
    <row r="576" spans="1:21" ht="12.75" x14ac:dyDescent="0.2">
      <c r="A576" s="1" t="s">
        <v>805</v>
      </c>
      <c r="B576" s="1" t="s">
        <v>202</v>
      </c>
      <c r="C576" s="1" t="s">
        <v>51</v>
      </c>
      <c r="D576" s="1" t="s">
        <v>34</v>
      </c>
      <c r="E576" s="1" t="s">
        <v>73</v>
      </c>
      <c r="F576" s="1" t="s">
        <v>103</v>
      </c>
      <c r="G576" s="1">
        <v>240580.87</v>
      </c>
      <c r="H576" s="1">
        <v>3610</v>
      </c>
      <c r="I576" s="1">
        <v>1971.97</v>
      </c>
      <c r="J576" s="1">
        <v>6607</v>
      </c>
      <c r="K576" s="1">
        <v>17.059999999999999</v>
      </c>
      <c r="L576" s="1">
        <v>89.01</v>
      </c>
      <c r="M576" s="1">
        <v>27</v>
      </c>
      <c r="N576" s="1">
        <v>10</v>
      </c>
      <c r="O576" s="1">
        <v>3.4</v>
      </c>
      <c r="P576" s="1">
        <v>7.68</v>
      </c>
      <c r="Q576" s="1">
        <v>2970.27</v>
      </c>
      <c r="R576" s="1">
        <v>3.44</v>
      </c>
      <c r="S576" s="1">
        <v>195519.04</v>
      </c>
      <c r="T576" s="1">
        <v>137499.72</v>
      </c>
      <c r="U576" s="7"/>
    </row>
    <row r="577" spans="1:21" ht="12.75" x14ac:dyDescent="0.2">
      <c r="A577" s="1" t="s">
        <v>806</v>
      </c>
      <c r="B577" s="1" t="s">
        <v>187</v>
      </c>
      <c r="C577" s="1" t="s">
        <v>39</v>
      </c>
      <c r="D577" s="1" t="s">
        <v>29</v>
      </c>
      <c r="E577" s="1" t="s">
        <v>35</v>
      </c>
      <c r="F577" s="1" t="s">
        <v>64</v>
      </c>
      <c r="G577" s="1">
        <v>984561.39</v>
      </c>
      <c r="H577" s="1">
        <v>4063</v>
      </c>
      <c r="I577" s="1">
        <v>2244.2800000000002</v>
      </c>
      <c r="J577" s="1">
        <v>5008</v>
      </c>
      <c r="K577" s="1">
        <v>19.09</v>
      </c>
      <c r="L577" s="1">
        <v>86.76</v>
      </c>
      <c r="M577" s="1">
        <v>23</v>
      </c>
      <c r="N577" s="1">
        <v>8</v>
      </c>
      <c r="O577" s="1">
        <v>3.38</v>
      </c>
      <c r="P577" s="1">
        <v>11</v>
      </c>
      <c r="Q577" s="1">
        <v>23043.48</v>
      </c>
      <c r="R577" s="1">
        <v>9.4</v>
      </c>
      <c r="S577" s="1">
        <v>2826.5</v>
      </c>
      <c r="T577" s="1">
        <v>141632.68</v>
      </c>
      <c r="U577" s="7"/>
    </row>
    <row r="578" spans="1:21" ht="12.75" x14ac:dyDescent="0.2">
      <c r="A578" s="1" t="s">
        <v>807</v>
      </c>
      <c r="B578" s="1" t="s">
        <v>125</v>
      </c>
      <c r="C578" s="1" t="s">
        <v>106</v>
      </c>
      <c r="D578" s="1" t="s">
        <v>72</v>
      </c>
      <c r="E578" s="1" t="s">
        <v>73</v>
      </c>
      <c r="F578" s="1" t="s">
        <v>64</v>
      </c>
      <c r="G578" s="1">
        <v>348103.56</v>
      </c>
      <c r="H578" s="1">
        <v>1779</v>
      </c>
      <c r="I578" s="1">
        <v>1591.29</v>
      </c>
      <c r="J578" s="1">
        <v>1373</v>
      </c>
      <c r="K578" s="1">
        <v>21.15</v>
      </c>
      <c r="L578" s="1">
        <v>56.45</v>
      </c>
      <c r="M578" s="1">
        <v>19</v>
      </c>
      <c r="N578" s="1">
        <v>10</v>
      </c>
      <c r="O578" s="1">
        <v>2.86</v>
      </c>
      <c r="P578" s="1">
        <v>22.9</v>
      </c>
      <c r="Q578" s="1">
        <v>14221.22</v>
      </c>
      <c r="R578" s="1">
        <v>13.41</v>
      </c>
      <c r="S578" s="1">
        <v>43790.89</v>
      </c>
      <c r="T578" s="1">
        <v>371417.94</v>
      </c>
      <c r="U578" s="7"/>
    </row>
    <row r="579" spans="1:21" ht="12.75" x14ac:dyDescent="0.2">
      <c r="A579" s="1" t="s">
        <v>808</v>
      </c>
      <c r="B579" s="1" t="s">
        <v>809</v>
      </c>
      <c r="C579" s="1" t="s">
        <v>81</v>
      </c>
      <c r="D579" s="1" t="s">
        <v>42</v>
      </c>
      <c r="E579" s="1" t="s">
        <v>43</v>
      </c>
      <c r="F579" s="1" t="s">
        <v>25</v>
      </c>
      <c r="G579" s="1">
        <v>312733.12</v>
      </c>
      <c r="H579" s="1">
        <v>2996</v>
      </c>
      <c r="I579" s="1">
        <v>4630.9799999999996</v>
      </c>
      <c r="J579" s="1">
        <v>4907</v>
      </c>
      <c r="K579" s="1">
        <v>36.9</v>
      </c>
      <c r="L579" s="1">
        <v>76.86</v>
      </c>
      <c r="M579" s="1">
        <v>15</v>
      </c>
      <c r="N579" s="1">
        <v>12</v>
      </c>
      <c r="O579" s="1">
        <v>3.74</v>
      </c>
      <c r="P579" s="1">
        <v>-7.14</v>
      </c>
      <c r="Q579" s="1">
        <v>62200.19</v>
      </c>
      <c r="R579" s="1">
        <v>8.31</v>
      </c>
      <c r="S579" s="1">
        <v>164811.07999999999</v>
      </c>
      <c r="T579" s="1">
        <v>155607.54999999999</v>
      </c>
      <c r="U579" s="7"/>
    </row>
    <row r="580" spans="1:21" ht="12.75" x14ac:dyDescent="0.2">
      <c r="A580" s="1" t="s">
        <v>810</v>
      </c>
      <c r="B580" s="1" t="s">
        <v>83</v>
      </c>
      <c r="C580" s="1" t="s">
        <v>76</v>
      </c>
      <c r="D580" s="1" t="s">
        <v>72</v>
      </c>
      <c r="E580" s="1" t="s">
        <v>35</v>
      </c>
      <c r="F580" s="1" t="s">
        <v>103</v>
      </c>
      <c r="G580" s="1">
        <v>878516.7</v>
      </c>
      <c r="H580" s="1">
        <v>2602</v>
      </c>
      <c r="I580" s="1">
        <v>3912.61</v>
      </c>
      <c r="J580" s="1">
        <v>9133</v>
      </c>
      <c r="K580" s="1">
        <v>49.7</v>
      </c>
      <c r="L580" s="1">
        <v>98.1</v>
      </c>
      <c r="M580" s="1">
        <v>25</v>
      </c>
      <c r="N580" s="1">
        <v>8</v>
      </c>
      <c r="O580" s="1">
        <v>4.25</v>
      </c>
      <c r="P580" s="1">
        <v>6.82</v>
      </c>
      <c r="Q580" s="1">
        <v>22258.82</v>
      </c>
      <c r="R580" s="1">
        <v>12.81</v>
      </c>
      <c r="S580" s="1">
        <v>154410.63</v>
      </c>
      <c r="T580" s="1">
        <v>391399.15</v>
      </c>
      <c r="U580" s="7"/>
    </row>
    <row r="581" spans="1:21" ht="12.75" x14ac:dyDescent="0.2">
      <c r="A581" s="1" t="s">
        <v>811</v>
      </c>
      <c r="B581" s="1" t="s">
        <v>520</v>
      </c>
      <c r="C581" s="1" t="s">
        <v>51</v>
      </c>
      <c r="D581" s="1" t="s">
        <v>72</v>
      </c>
      <c r="E581" s="1" t="s">
        <v>43</v>
      </c>
      <c r="F581" s="1" t="s">
        <v>54</v>
      </c>
      <c r="G581" s="1">
        <v>994969.54</v>
      </c>
      <c r="H581" s="1">
        <v>4929</v>
      </c>
      <c r="I581" s="1">
        <v>2614.31</v>
      </c>
      <c r="J581" s="1">
        <v>6327</v>
      </c>
      <c r="K581" s="1">
        <v>37.28</v>
      </c>
      <c r="L581" s="1">
        <v>94.99</v>
      </c>
      <c r="M581" s="1">
        <v>22</v>
      </c>
      <c r="N581" s="1">
        <v>12</v>
      </c>
      <c r="O581" s="1">
        <v>4.43</v>
      </c>
      <c r="P581" s="1">
        <v>29.66</v>
      </c>
      <c r="Q581" s="1">
        <v>4824.67</v>
      </c>
      <c r="R581" s="1">
        <v>12.53</v>
      </c>
      <c r="S581" s="1">
        <v>47752.97</v>
      </c>
      <c r="T581" s="1">
        <v>344491.65</v>
      </c>
      <c r="U581" s="7"/>
    </row>
    <row r="582" spans="1:21" ht="12.75" x14ac:dyDescent="0.2">
      <c r="A582" s="1" t="s">
        <v>812</v>
      </c>
      <c r="B582" s="1" t="s">
        <v>193</v>
      </c>
      <c r="C582" s="1" t="s">
        <v>81</v>
      </c>
      <c r="D582" s="1" t="s">
        <v>67</v>
      </c>
      <c r="E582" s="1" t="s">
        <v>24</v>
      </c>
      <c r="F582" s="1" t="s">
        <v>36</v>
      </c>
      <c r="G582" s="1">
        <v>410542.13</v>
      </c>
      <c r="H582" s="1">
        <v>2823</v>
      </c>
      <c r="I582" s="1">
        <v>2715.18</v>
      </c>
      <c r="J582" s="1">
        <v>1514</v>
      </c>
      <c r="K582" s="1">
        <v>18.989999999999998</v>
      </c>
      <c r="L582" s="1">
        <v>97.65</v>
      </c>
      <c r="M582" s="1">
        <v>21</v>
      </c>
      <c r="N582" s="1">
        <v>8</v>
      </c>
      <c r="O582" s="1">
        <v>3.14</v>
      </c>
      <c r="P582" s="1">
        <v>13.44</v>
      </c>
      <c r="Q582" s="1">
        <v>76129.5</v>
      </c>
      <c r="R582" s="1">
        <v>6.12</v>
      </c>
      <c r="S582" s="1">
        <v>81745.41</v>
      </c>
      <c r="T582" s="1">
        <v>406674.05</v>
      </c>
      <c r="U582" s="7"/>
    </row>
    <row r="583" spans="1:21" ht="12.75" x14ac:dyDescent="0.2">
      <c r="A583" s="1" t="s">
        <v>813</v>
      </c>
      <c r="B583" s="1" t="s">
        <v>191</v>
      </c>
      <c r="C583" s="1" t="s">
        <v>28</v>
      </c>
      <c r="D583" s="1" t="s">
        <v>23</v>
      </c>
      <c r="E583" s="1" t="s">
        <v>73</v>
      </c>
      <c r="F583" s="1" t="s">
        <v>30</v>
      </c>
      <c r="G583" s="1">
        <v>535155.76</v>
      </c>
      <c r="H583" s="1">
        <v>103</v>
      </c>
      <c r="I583" s="1">
        <v>2557.9299999999998</v>
      </c>
      <c r="J583" s="1">
        <v>972</v>
      </c>
      <c r="K583" s="1">
        <v>19.71</v>
      </c>
      <c r="L583" s="1">
        <v>63.25</v>
      </c>
      <c r="M583" s="1">
        <v>20</v>
      </c>
      <c r="N583" s="1">
        <v>12</v>
      </c>
      <c r="O583" s="1">
        <v>4.1900000000000004</v>
      </c>
      <c r="P583" s="1">
        <v>6.44</v>
      </c>
      <c r="Q583" s="1">
        <v>89276.55</v>
      </c>
      <c r="R583" s="1">
        <v>7.01</v>
      </c>
      <c r="S583" s="1">
        <v>193563.29</v>
      </c>
      <c r="T583" s="1">
        <v>348383.86</v>
      </c>
      <c r="U583" s="7"/>
    </row>
    <row r="584" spans="1:21" ht="12.75" x14ac:dyDescent="0.2">
      <c r="A584" s="1" t="s">
        <v>814</v>
      </c>
      <c r="B584" s="1" t="s">
        <v>369</v>
      </c>
      <c r="C584" s="1" t="s">
        <v>28</v>
      </c>
      <c r="D584" s="1" t="s">
        <v>72</v>
      </c>
      <c r="E584" s="1" t="s">
        <v>73</v>
      </c>
      <c r="F584" s="1" t="s">
        <v>103</v>
      </c>
      <c r="G584" s="1">
        <v>292056.40000000002</v>
      </c>
      <c r="H584" s="1">
        <v>4042</v>
      </c>
      <c r="I584" s="1">
        <v>1413.02</v>
      </c>
      <c r="J584" s="1">
        <v>4302</v>
      </c>
      <c r="K584" s="1">
        <v>9.0299999999999994</v>
      </c>
      <c r="L584" s="1">
        <v>79.83</v>
      </c>
      <c r="M584" s="1">
        <v>10</v>
      </c>
      <c r="N584" s="1">
        <v>12</v>
      </c>
      <c r="O584" s="1">
        <v>2.75</v>
      </c>
      <c r="P584" s="1">
        <v>28.7</v>
      </c>
      <c r="Q584" s="1">
        <v>95337.44</v>
      </c>
      <c r="R584" s="1">
        <v>11.31</v>
      </c>
      <c r="S584" s="1">
        <v>181265.02</v>
      </c>
      <c r="T584" s="1">
        <v>474265.14</v>
      </c>
      <c r="U584" s="7"/>
    </row>
    <row r="585" spans="1:21" ht="12.75" x14ac:dyDescent="0.2">
      <c r="A585" s="1" t="s">
        <v>815</v>
      </c>
      <c r="B585" s="1" t="s">
        <v>606</v>
      </c>
      <c r="C585" s="1" t="s">
        <v>39</v>
      </c>
      <c r="D585" s="1" t="s">
        <v>42</v>
      </c>
      <c r="E585" s="1" t="s">
        <v>73</v>
      </c>
      <c r="F585" s="1" t="s">
        <v>36</v>
      </c>
      <c r="G585" s="1">
        <v>829239.75</v>
      </c>
      <c r="H585" s="1">
        <v>3617</v>
      </c>
      <c r="I585" s="1">
        <v>1492.54</v>
      </c>
      <c r="J585" s="1">
        <v>4317</v>
      </c>
      <c r="K585" s="1">
        <v>27.44</v>
      </c>
      <c r="L585" s="1">
        <v>95.76</v>
      </c>
      <c r="M585" s="1">
        <v>15</v>
      </c>
      <c r="N585" s="1">
        <v>12</v>
      </c>
      <c r="O585" s="1">
        <v>3.16</v>
      </c>
      <c r="P585" s="1">
        <v>-3.99</v>
      </c>
      <c r="Q585" s="1">
        <v>81889.8</v>
      </c>
      <c r="R585" s="1">
        <v>3.88</v>
      </c>
      <c r="S585" s="1">
        <v>6898.08</v>
      </c>
      <c r="T585" s="1">
        <v>43566.91</v>
      </c>
      <c r="U585" s="7"/>
    </row>
    <row r="586" spans="1:21" ht="12.75" x14ac:dyDescent="0.2">
      <c r="A586" s="1" t="s">
        <v>816</v>
      </c>
      <c r="B586" s="1" t="s">
        <v>229</v>
      </c>
      <c r="C586" s="1" t="s">
        <v>39</v>
      </c>
      <c r="D586" s="1" t="s">
        <v>67</v>
      </c>
      <c r="E586" s="1" t="s">
        <v>24</v>
      </c>
      <c r="F586" s="1" t="s">
        <v>25</v>
      </c>
      <c r="G586" s="1">
        <v>483974.26</v>
      </c>
      <c r="H586" s="1">
        <v>1939</v>
      </c>
      <c r="I586" s="1">
        <v>3046.9</v>
      </c>
      <c r="J586" s="1">
        <v>6389</v>
      </c>
      <c r="K586" s="1">
        <v>33.21</v>
      </c>
      <c r="L586" s="1">
        <v>70.430000000000007</v>
      </c>
      <c r="M586" s="1">
        <v>36</v>
      </c>
      <c r="N586" s="1">
        <v>10</v>
      </c>
      <c r="O586" s="1">
        <v>4.08</v>
      </c>
      <c r="P586" s="1">
        <v>-2.37</v>
      </c>
      <c r="Q586" s="1">
        <v>55771.21</v>
      </c>
      <c r="R586" s="1">
        <v>2.44</v>
      </c>
      <c r="S586" s="1">
        <v>47125.1</v>
      </c>
      <c r="T586" s="1">
        <v>384535.28</v>
      </c>
      <c r="U586" s="7"/>
    </row>
    <row r="587" spans="1:21" ht="12.75" x14ac:dyDescent="0.2">
      <c r="A587" s="1" t="s">
        <v>817</v>
      </c>
      <c r="B587" s="1" t="s">
        <v>588</v>
      </c>
      <c r="C587" s="1" t="s">
        <v>51</v>
      </c>
      <c r="D587" s="1" t="s">
        <v>53</v>
      </c>
      <c r="E587" s="1" t="s">
        <v>35</v>
      </c>
      <c r="F587" s="1" t="s">
        <v>36</v>
      </c>
      <c r="G587" s="1">
        <v>889118.41</v>
      </c>
      <c r="H587" s="1">
        <v>1902</v>
      </c>
      <c r="I587" s="1">
        <v>4254.8599999999997</v>
      </c>
      <c r="J587" s="1">
        <v>3263</v>
      </c>
      <c r="K587" s="1">
        <v>17.850000000000001</v>
      </c>
      <c r="L587" s="1">
        <v>84.49</v>
      </c>
      <c r="M587" s="1">
        <v>34</v>
      </c>
      <c r="N587" s="1">
        <v>8</v>
      </c>
      <c r="O587" s="1">
        <v>4.26</v>
      </c>
      <c r="P587" s="1">
        <v>13.29</v>
      </c>
      <c r="Q587" s="1">
        <v>71400.91</v>
      </c>
      <c r="R587" s="1">
        <v>14.13</v>
      </c>
      <c r="S587" s="1">
        <v>10208.43</v>
      </c>
      <c r="T587" s="1">
        <v>26853.79</v>
      </c>
      <c r="U587" s="7"/>
    </row>
    <row r="588" spans="1:21" ht="12.75" x14ac:dyDescent="0.2">
      <c r="A588" s="1" t="s">
        <v>818</v>
      </c>
      <c r="B588" s="1" t="s">
        <v>185</v>
      </c>
      <c r="C588" s="1" t="s">
        <v>51</v>
      </c>
      <c r="D588" s="1" t="s">
        <v>72</v>
      </c>
      <c r="E588" s="1" t="s">
        <v>73</v>
      </c>
      <c r="F588" s="1" t="s">
        <v>54</v>
      </c>
      <c r="G588" s="1">
        <v>446338.75</v>
      </c>
      <c r="H588" s="1">
        <v>2161</v>
      </c>
      <c r="I588" s="1">
        <v>4238.96</v>
      </c>
      <c r="J588" s="1">
        <v>9257</v>
      </c>
      <c r="K588" s="1">
        <v>21.69</v>
      </c>
      <c r="L588" s="1">
        <v>84.63</v>
      </c>
      <c r="M588" s="1">
        <v>17</v>
      </c>
      <c r="N588" s="1">
        <v>10</v>
      </c>
      <c r="O588" s="1">
        <v>4.59</v>
      </c>
      <c r="P588" s="1">
        <v>27.37</v>
      </c>
      <c r="Q588" s="1">
        <v>33689.33</v>
      </c>
      <c r="R588" s="1">
        <v>0.94</v>
      </c>
      <c r="S588" s="1">
        <v>110744.07</v>
      </c>
      <c r="T588" s="1">
        <v>112639.49</v>
      </c>
      <c r="U588" s="7"/>
    </row>
    <row r="589" spans="1:21" ht="12.75" x14ac:dyDescent="0.2">
      <c r="A589" s="1" t="s">
        <v>819</v>
      </c>
      <c r="B589" s="1" t="s">
        <v>332</v>
      </c>
      <c r="C589" s="1" t="s">
        <v>23</v>
      </c>
      <c r="D589" s="1" t="s">
        <v>72</v>
      </c>
      <c r="E589" s="1" t="s">
        <v>43</v>
      </c>
      <c r="F589" s="1" t="s">
        <v>54</v>
      </c>
      <c r="G589" s="1">
        <v>220100.27</v>
      </c>
      <c r="H589" s="1">
        <v>4376</v>
      </c>
      <c r="I589" s="1">
        <v>2999.34</v>
      </c>
      <c r="J589" s="1">
        <v>8765</v>
      </c>
      <c r="K589" s="1">
        <v>44.02</v>
      </c>
      <c r="L589" s="1">
        <v>75.72</v>
      </c>
      <c r="M589" s="1">
        <v>32</v>
      </c>
      <c r="N589" s="1">
        <v>8</v>
      </c>
      <c r="O589" s="1">
        <v>4.91</v>
      </c>
      <c r="P589" s="1">
        <v>-8.0299999999999994</v>
      </c>
      <c r="Q589" s="1">
        <v>93952.5</v>
      </c>
      <c r="R589" s="1">
        <v>8.25</v>
      </c>
      <c r="S589" s="1">
        <v>99229.68</v>
      </c>
      <c r="T589" s="1">
        <v>133651.35999999999</v>
      </c>
      <c r="U589" s="7"/>
    </row>
    <row r="590" spans="1:21" ht="12.75" x14ac:dyDescent="0.2">
      <c r="A590" s="1" t="s">
        <v>820</v>
      </c>
      <c r="B590" s="1" t="s">
        <v>198</v>
      </c>
      <c r="C590" s="1" t="s">
        <v>94</v>
      </c>
      <c r="D590" s="1" t="s">
        <v>72</v>
      </c>
      <c r="E590" s="1" t="s">
        <v>35</v>
      </c>
      <c r="F590" s="1" t="s">
        <v>64</v>
      </c>
      <c r="G590" s="1">
        <v>524186.7</v>
      </c>
      <c r="H590" s="1">
        <v>2113</v>
      </c>
      <c r="I590" s="1">
        <v>3778.85</v>
      </c>
      <c r="J590" s="1">
        <v>3110</v>
      </c>
      <c r="K590" s="1">
        <v>21.4</v>
      </c>
      <c r="L590" s="1">
        <v>60.85</v>
      </c>
      <c r="M590" s="1">
        <v>45</v>
      </c>
      <c r="N590" s="1">
        <v>8</v>
      </c>
      <c r="O590" s="1">
        <v>4.8499999999999996</v>
      </c>
      <c r="P590" s="1">
        <v>9.8000000000000007</v>
      </c>
      <c r="Q590" s="1">
        <v>90962.73</v>
      </c>
      <c r="R590" s="1">
        <v>12.75</v>
      </c>
      <c r="S590" s="1">
        <v>66530.58</v>
      </c>
      <c r="T590" s="1">
        <v>300555.96999999997</v>
      </c>
      <c r="U590" s="7"/>
    </row>
    <row r="591" spans="1:21" ht="12.75" x14ac:dyDescent="0.2">
      <c r="A591" s="1" t="s">
        <v>821</v>
      </c>
      <c r="B591" s="1" t="s">
        <v>422</v>
      </c>
      <c r="C591" s="1" t="s">
        <v>39</v>
      </c>
      <c r="D591" s="1" t="s">
        <v>23</v>
      </c>
      <c r="E591" s="1" t="s">
        <v>73</v>
      </c>
      <c r="F591" s="1" t="s">
        <v>36</v>
      </c>
      <c r="G591" s="1">
        <v>72036.05</v>
      </c>
      <c r="H591" s="1">
        <v>4431</v>
      </c>
      <c r="I591" s="1">
        <v>2862.67</v>
      </c>
      <c r="J591" s="1">
        <v>1284</v>
      </c>
      <c r="K591" s="1">
        <v>33.89</v>
      </c>
      <c r="L591" s="1">
        <v>74.73</v>
      </c>
      <c r="M591" s="1">
        <v>45</v>
      </c>
      <c r="N591" s="1">
        <v>12</v>
      </c>
      <c r="O591" s="1">
        <v>4.46</v>
      </c>
      <c r="P591" s="1">
        <v>-8.83</v>
      </c>
      <c r="Q591" s="1">
        <v>43578.29</v>
      </c>
      <c r="R591" s="1">
        <v>13.1</v>
      </c>
      <c r="S591" s="1">
        <v>92703.65</v>
      </c>
      <c r="T591" s="1">
        <v>167298.10999999999</v>
      </c>
      <c r="U591" s="7"/>
    </row>
    <row r="592" spans="1:21" ht="12.75" x14ac:dyDescent="0.2">
      <c r="A592" s="1" t="s">
        <v>822</v>
      </c>
      <c r="B592" s="1" t="s">
        <v>139</v>
      </c>
      <c r="C592" s="1" t="s">
        <v>33</v>
      </c>
      <c r="D592" s="1" t="s">
        <v>67</v>
      </c>
      <c r="E592" s="1" t="s">
        <v>43</v>
      </c>
      <c r="F592" s="1" t="s">
        <v>25</v>
      </c>
      <c r="G592" s="1">
        <v>508576.36</v>
      </c>
      <c r="H592" s="1">
        <v>3650</v>
      </c>
      <c r="I592" s="1">
        <v>649.25</v>
      </c>
      <c r="J592" s="1">
        <v>4349</v>
      </c>
      <c r="K592" s="1">
        <v>12.38</v>
      </c>
      <c r="L592" s="1">
        <v>59.88</v>
      </c>
      <c r="M592" s="1">
        <v>46</v>
      </c>
      <c r="N592" s="1">
        <v>12</v>
      </c>
      <c r="O592" s="1">
        <v>4.68</v>
      </c>
      <c r="P592" s="1">
        <v>29.73</v>
      </c>
      <c r="Q592" s="1">
        <v>70565.37</v>
      </c>
      <c r="R592" s="1">
        <v>4.46</v>
      </c>
      <c r="S592" s="1">
        <v>178179.63</v>
      </c>
      <c r="T592" s="1">
        <v>57528.35</v>
      </c>
      <c r="U592" s="7"/>
    </row>
    <row r="593" spans="1:21" ht="12.75" x14ac:dyDescent="0.2">
      <c r="A593" s="1" t="s">
        <v>823</v>
      </c>
      <c r="B593" s="1" t="s">
        <v>185</v>
      </c>
      <c r="C593" s="1" t="s">
        <v>39</v>
      </c>
      <c r="D593" s="1" t="s">
        <v>29</v>
      </c>
      <c r="E593" s="1" t="s">
        <v>24</v>
      </c>
      <c r="F593" s="1" t="s">
        <v>54</v>
      </c>
      <c r="G593" s="1">
        <v>623530.46</v>
      </c>
      <c r="H593" s="1">
        <v>4894</v>
      </c>
      <c r="I593" s="1">
        <v>3026.69</v>
      </c>
      <c r="J593" s="1">
        <v>5222</v>
      </c>
      <c r="K593" s="1">
        <v>48.98</v>
      </c>
      <c r="L593" s="1">
        <v>98.2</v>
      </c>
      <c r="M593" s="1">
        <v>17</v>
      </c>
      <c r="N593" s="1">
        <v>10</v>
      </c>
      <c r="O593" s="1">
        <v>4.96</v>
      </c>
      <c r="P593" s="1">
        <v>-7.39</v>
      </c>
      <c r="Q593" s="1">
        <v>35153.01</v>
      </c>
      <c r="R593" s="1">
        <v>7.65</v>
      </c>
      <c r="S593" s="1">
        <v>4671.47</v>
      </c>
      <c r="T593" s="1">
        <v>450793.15</v>
      </c>
      <c r="U593" s="7"/>
    </row>
    <row r="594" spans="1:21" ht="12.75" x14ac:dyDescent="0.2">
      <c r="A594" s="1" t="s">
        <v>824</v>
      </c>
      <c r="B594" s="1" t="s">
        <v>825</v>
      </c>
      <c r="C594" s="1" t="s">
        <v>106</v>
      </c>
      <c r="D594" s="1" t="s">
        <v>23</v>
      </c>
      <c r="E594" s="1" t="s">
        <v>24</v>
      </c>
      <c r="F594" s="1" t="s">
        <v>36</v>
      </c>
      <c r="G594" s="1">
        <v>573150.79</v>
      </c>
      <c r="H594" s="1">
        <v>2552</v>
      </c>
      <c r="I594" s="1">
        <v>3884.46</v>
      </c>
      <c r="J594" s="1">
        <v>4507</v>
      </c>
      <c r="K594" s="1">
        <v>15.87</v>
      </c>
      <c r="L594" s="1">
        <v>63.23</v>
      </c>
      <c r="M594" s="1">
        <v>31</v>
      </c>
      <c r="N594" s="1">
        <v>8</v>
      </c>
      <c r="O594" s="1">
        <v>3.75</v>
      </c>
      <c r="P594" s="1">
        <v>12.52</v>
      </c>
      <c r="Q594" s="1">
        <v>40245.839999999997</v>
      </c>
      <c r="R594" s="1">
        <v>2.02</v>
      </c>
      <c r="S594" s="1">
        <v>96902.81</v>
      </c>
      <c r="T594" s="1">
        <v>192139.9</v>
      </c>
      <c r="U594" s="7"/>
    </row>
    <row r="595" spans="1:21" ht="12.75" x14ac:dyDescent="0.2">
      <c r="A595" s="1" t="s">
        <v>826</v>
      </c>
      <c r="B595" s="1" t="s">
        <v>732</v>
      </c>
      <c r="C595" s="1" t="s">
        <v>81</v>
      </c>
      <c r="D595" s="1" t="s">
        <v>42</v>
      </c>
      <c r="E595" s="1" t="s">
        <v>35</v>
      </c>
      <c r="F595" s="1" t="s">
        <v>25</v>
      </c>
      <c r="G595" s="1">
        <v>852128.18</v>
      </c>
      <c r="H595" s="1">
        <v>3283</v>
      </c>
      <c r="I595" s="1">
        <v>4700.57</v>
      </c>
      <c r="J595" s="1">
        <v>4046</v>
      </c>
      <c r="K595" s="1">
        <v>22.07</v>
      </c>
      <c r="L595" s="1">
        <v>85.42</v>
      </c>
      <c r="M595" s="1">
        <v>15</v>
      </c>
      <c r="N595" s="1">
        <v>12</v>
      </c>
      <c r="O595" s="1">
        <v>4.13</v>
      </c>
      <c r="P595" s="1">
        <v>24.68</v>
      </c>
      <c r="Q595" s="1">
        <v>89307.61</v>
      </c>
      <c r="R595" s="1">
        <v>5.49</v>
      </c>
      <c r="S595" s="1">
        <v>122637.52</v>
      </c>
      <c r="T595" s="1">
        <v>157076.32</v>
      </c>
      <c r="U595" s="7"/>
    </row>
    <row r="596" spans="1:21" ht="12.75" x14ac:dyDescent="0.2">
      <c r="A596" s="1" t="s">
        <v>827</v>
      </c>
      <c r="B596" s="1" t="s">
        <v>170</v>
      </c>
      <c r="C596" s="1" t="s">
        <v>76</v>
      </c>
      <c r="D596" s="1" t="s">
        <v>34</v>
      </c>
      <c r="E596" s="1" t="s">
        <v>43</v>
      </c>
      <c r="F596" s="1" t="s">
        <v>36</v>
      </c>
      <c r="G596" s="1">
        <v>195985.65</v>
      </c>
      <c r="H596" s="1">
        <v>3906</v>
      </c>
      <c r="I596" s="1">
        <v>4726.8900000000003</v>
      </c>
      <c r="J596" s="1">
        <v>7104</v>
      </c>
      <c r="K596" s="1">
        <v>38.770000000000003</v>
      </c>
      <c r="L596" s="1">
        <v>67.86</v>
      </c>
      <c r="M596" s="1">
        <v>48</v>
      </c>
      <c r="N596" s="1">
        <v>8</v>
      </c>
      <c r="O596" s="1">
        <v>3.99</v>
      </c>
      <c r="P596" s="1">
        <v>17.079999999999998</v>
      </c>
      <c r="Q596" s="1">
        <v>35418.18</v>
      </c>
      <c r="R596" s="1">
        <v>4.3</v>
      </c>
      <c r="S596" s="1">
        <v>137647.18</v>
      </c>
      <c r="T596" s="1">
        <v>412006.56</v>
      </c>
      <c r="U596" s="7"/>
    </row>
    <row r="597" spans="1:21" ht="12.75" x14ac:dyDescent="0.2">
      <c r="A597" s="1" t="s">
        <v>828</v>
      </c>
      <c r="B597" s="1" t="s">
        <v>692</v>
      </c>
      <c r="C597" s="1" t="s">
        <v>33</v>
      </c>
      <c r="D597" s="1" t="s">
        <v>67</v>
      </c>
      <c r="E597" s="1" t="s">
        <v>35</v>
      </c>
      <c r="F597" s="1" t="s">
        <v>64</v>
      </c>
      <c r="G597" s="1">
        <v>205169.06</v>
      </c>
      <c r="H597" s="1">
        <v>3659</v>
      </c>
      <c r="I597" s="1">
        <v>3376.08</v>
      </c>
      <c r="J597" s="1">
        <v>1724</v>
      </c>
      <c r="K597" s="1">
        <v>15.05</v>
      </c>
      <c r="L597" s="1">
        <v>93.3</v>
      </c>
      <c r="M597" s="1">
        <v>46</v>
      </c>
      <c r="N597" s="1">
        <v>12</v>
      </c>
      <c r="O597" s="1">
        <v>4.5999999999999996</v>
      </c>
      <c r="P597" s="1">
        <v>6.09</v>
      </c>
      <c r="Q597" s="1">
        <v>50557</v>
      </c>
      <c r="R597" s="1">
        <v>7.84</v>
      </c>
      <c r="S597" s="1">
        <v>2086.6</v>
      </c>
      <c r="T597" s="1">
        <v>130079.93</v>
      </c>
      <c r="U597" s="7"/>
    </row>
    <row r="598" spans="1:21" ht="12.75" x14ac:dyDescent="0.2">
      <c r="A598" s="1" t="s">
        <v>829</v>
      </c>
      <c r="B598" s="1" t="s">
        <v>830</v>
      </c>
      <c r="C598" s="1" t="s">
        <v>94</v>
      </c>
      <c r="D598" s="1" t="s">
        <v>48</v>
      </c>
      <c r="E598" s="1" t="s">
        <v>35</v>
      </c>
      <c r="F598" s="1" t="s">
        <v>25</v>
      </c>
      <c r="G598" s="1">
        <v>565899.48</v>
      </c>
      <c r="H598" s="1">
        <v>1038</v>
      </c>
      <c r="I598" s="1">
        <v>4587.03</v>
      </c>
      <c r="J598" s="1">
        <v>2720</v>
      </c>
      <c r="K598" s="1">
        <v>18.73</v>
      </c>
      <c r="L598" s="1">
        <v>63</v>
      </c>
      <c r="M598" s="1">
        <v>42</v>
      </c>
      <c r="N598" s="1">
        <v>10</v>
      </c>
      <c r="O598" s="1">
        <v>2.89</v>
      </c>
      <c r="P598" s="1">
        <v>23.92</v>
      </c>
      <c r="Q598" s="1">
        <v>27325.15</v>
      </c>
      <c r="R598" s="1">
        <v>12.03</v>
      </c>
      <c r="S598" s="1">
        <v>6228.12</v>
      </c>
      <c r="T598" s="1">
        <v>346408.87</v>
      </c>
      <c r="U598" s="7"/>
    </row>
    <row r="599" spans="1:21" ht="12.75" x14ac:dyDescent="0.2">
      <c r="A599" s="1" t="s">
        <v>831</v>
      </c>
      <c r="B599" s="1" t="s">
        <v>66</v>
      </c>
      <c r="C599" s="1" t="s">
        <v>22</v>
      </c>
      <c r="D599" s="1" t="s">
        <v>48</v>
      </c>
      <c r="E599" s="1" t="s">
        <v>35</v>
      </c>
      <c r="F599" s="1" t="s">
        <v>64</v>
      </c>
      <c r="G599" s="1">
        <v>292212.24</v>
      </c>
      <c r="H599" s="1">
        <v>512</v>
      </c>
      <c r="I599" s="1">
        <v>4405.0200000000004</v>
      </c>
      <c r="J599" s="1">
        <v>6654</v>
      </c>
      <c r="K599" s="1">
        <v>49.47</v>
      </c>
      <c r="L599" s="1">
        <v>69.23</v>
      </c>
      <c r="M599" s="1">
        <v>47</v>
      </c>
      <c r="N599" s="1">
        <v>8</v>
      </c>
      <c r="O599" s="1">
        <v>4.0199999999999996</v>
      </c>
      <c r="P599" s="1">
        <v>26.67</v>
      </c>
      <c r="Q599" s="1">
        <v>3633.86</v>
      </c>
      <c r="R599" s="1">
        <v>9.94</v>
      </c>
      <c r="S599" s="1">
        <v>143559.18</v>
      </c>
      <c r="T599" s="1">
        <v>414670.18</v>
      </c>
      <c r="U599" s="7"/>
    </row>
    <row r="600" spans="1:21" ht="12.75" x14ac:dyDescent="0.2">
      <c r="A600" s="1" t="s">
        <v>832</v>
      </c>
      <c r="B600" s="1" t="s">
        <v>27</v>
      </c>
      <c r="C600" s="1" t="s">
        <v>23</v>
      </c>
      <c r="D600" s="1" t="s">
        <v>72</v>
      </c>
      <c r="E600" s="1" t="s">
        <v>24</v>
      </c>
      <c r="F600" s="1" t="s">
        <v>103</v>
      </c>
      <c r="G600" s="1">
        <v>884505.01</v>
      </c>
      <c r="H600" s="1">
        <v>3763</v>
      </c>
      <c r="I600" s="1">
        <v>3928.75</v>
      </c>
      <c r="J600" s="1">
        <v>3060</v>
      </c>
      <c r="K600" s="1">
        <v>37.799999999999997</v>
      </c>
      <c r="L600" s="1">
        <v>97.77</v>
      </c>
      <c r="M600" s="1">
        <v>13</v>
      </c>
      <c r="N600" s="1">
        <v>10</v>
      </c>
      <c r="O600" s="1">
        <v>2.93</v>
      </c>
      <c r="P600" s="1">
        <v>-2.16</v>
      </c>
      <c r="Q600" s="1">
        <v>16351.76</v>
      </c>
      <c r="R600" s="1">
        <v>8.58</v>
      </c>
      <c r="S600" s="1">
        <v>1247.6600000000001</v>
      </c>
      <c r="T600" s="1">
        <v>137607.56</v>
      </c>
      <c r="U600" s="7"/>
    </row>
    <row r="601" spans="1:21" ht="12.75" x14ac:dyDescent="0.2">
      <c r="A601" s="1" t="s">
        <v>833</v>
      </c>
      <c r="B601" s="1" t="s">
        <v>306</v>
      </c>
      <c r="C601" s="1" t="s">
        <v>94</v>
      </c>
      <c r="D601" s="1" t="s">
        <v>48</v>
      </c>
      <c r="E601" s="1" t="s">
        <v>24</v>
      </c>
      <c r="F601" s="1" t="s">
        <v>30</v>
      </c>
      <c r="G601" s="1">
        <v>57029.1</v>
      </c>
      <c r="H601" s="1">
        <v>4483</v>
      </c>
      <c r="I601" s="1">
        <v>4965.92</v>
      </c>
      <c r="J601" s="1">
        <v>5248</v>
      </c>
      <c r="K601" s="1">
        <v>22.72</v>
      </c>
      <c r="L601" s="1">
        <v>80.63</v>
      </c>
      <c r="M601" s="1">
        <v>42</v>
      </c>
      <c r="N601" s="1">
        <v>8</v>
      </c>
      <c r="O601" s="1">
        <v>2.99</v>
      </c>
      <c r="P601" s="1">
        <v>0.69</v>
      </c>
      <c r="Q601" s="1">
        <v>2905.34</v>
      </c>
      <c r="R601" s="1">
        <v>0.65</v>
      </c>
      <c r="S601" s="1">
        <v>198814.16</v>
      </c>
      <c r="T601" s="1">
        <v>264500.65999999997</v>
      </c>
      <c r="U601" s="7"/>
    </row>
    <row r="602" spans="1:21" ht="12.75" x14ac:dyDescent="0.2">
      <c r="A602" s="1" t="s">
        <v>834</v>
      </c>
      <c r="B602" s="1" t="s">
        <v>105</v>
      </c>
      <c r="C602" s="1" t="s">
        <v>81</v>
      </c>
      <c r="D602" s="1" t="s">
        <v>57</v>
      </c>
      <c r="E602" s="1" t="s">
        <v>43</v>
      </c>
      <c r="F602" s="1" t="s">
        <v>64</v>
      </c>
      <c r="G602" s="1">
        <v>738719.56</v>
      </c>
      <c r="H602" s="1">
        <v>2095</v>
      </c>
      <c r="I602" s="1">
        <v>3715.12</v>
      </c>
      <c r="J602" s="1">
        <v>8575</v>
      </c>
      <c r="K602" s="1">
        <v>28.33</v>
      </c>
      <c r="L602" s="1">
        <v>70.459999999999994</v>
      </c>
      <c r="M602" s="1">
        <v>9</v>
      </c>
      <c r="N602" s="1">
        <v>8</v>
      </c>
      <c r="O602" s="1">
        <v>2.83</v>
      </c>
      <c r="P602" s="1">
        <v>23.4</v>
      </c>
      <c r="Q602" s="1">
        <v>22344.89</v>
      </c>
      <c r="R602" s="1">
        <v>10.61</v>
      </c>
      <c r="S602" s="1">
        <v>60208.43</v>
      </c>
      <c r="T602" s="1">
        <v>482800.79</v>
      </c>
      <c r="U602" s="7"/>
    </row>
    <row r="603" spans="1:21" ht="12.75" x14ac:dyDescent="0.2">
      <c r="A603" s="1" t="s">
        <v>835</v>
      </c>
      <c r="B603" s="1" t="s">
        <v>117</v>
      </c>
      <c r="C603" s="1" t="s">
        <v>39</v>
      </c>
      <c r="D603" s="1" t="s">
        <v>72</v>
      </c>
      <c r="E603" s="1" t="s">
        <v>24</v>
      </c>
      <c r="F603" s="1" t="s">
        <v>30</v>
      </c>
      <c r="G603" s="1">
        <v>185386.61</v>
      </c>
      <c r="H603" s="1">
        <v>3465</v>
      </c>
      <c r="I603" s="1">
        <v>1229.42</v>
      </c>
      <c r="J603" s="1">
        <v>6348</v>
      </c>
      <c r="K603" s="1">
        <v>39.979999999999997</v>
      </c>
      <c r="L603" s="1">
        <v>54.36</v>
      </c>
      <c r="M603" s="1">
        <v>27</v>
      </c>
      <c r="N603" s="1">
        <v>8</v>
      </c>
      <c r="O603" s="1">
        <v>4.7</v>
      </c>
      <c r="P603" s="1">
        <v>-0.34</v>
      </c>
      <c r="Q603" s="1">
        <v>97875.97</v>
      </c>
      <c r="R603" s="1">
        <v>1.1000000000000001</v>
      </c>
      <c r="S603" s="1">
        <v>130305.73</v>
      </c>
      <c r="T603" s="1">
        <v>94619.44</v>
      </c>
      <c r="U603" s="7"/>
    </row>
    <row r="604" spans="1:21" ht="12.75" x14ac:dyDescent="0.2">
      <c r="A604" s="1" t="s">
        <v>836</v>
      </c>
      <c r="B604" s="1" t="s">
        <v>837</v>
      </c>
      <c r="C604" s="1" t="s">
        <v>23</v>
      </c>
      <c r="D604" s="1" t="s">
        <v>34</v>
      </c>
      <c r="E604" s="1" t="s">
        <v>24</v>
      </c>
      <c r="F604" s="1" t="s">
        <v>54</v>
      </c>
      <c r="G604" s="1">
        <v>348502.26</v>
      </c>
      <c r="H604" s="1">
        <v>2931</v>
      </c>
      <c r="I604" s="1">
        <v>1944.04</v>
      </c>
      <c r="J604" s="1">
        <v>690</v>
      </c>
      <c r="K604" s="1">
        <v>6.91</v>
      </c>
      <c r="L604" s="1">
        <v>77.37</v>
      </c>
      <c r="M604" s="1">
        <v>29</v>
      </c>
      <c r="N604" s="1">
        <v>8</v>
      </c>
      <c r="O604" s="1">
        <v>4.42</v>
      </c>
      <c r="P604" s="1">
        <v>3.03</v>
      </c>
      <c r="Q604" s="1">
        <v>17948.97</v>
      </c>
      <c r="R604" s="1">
        <v>6.87</v>
      </c>
      <c r="S604" s="1">
        <v>78443.360000000001</v>
      </c>
      <c r="T604" s="1">
        <v>31196.49</v>
      </c>
      <c r="U604" s="7"/>
    </row>
    <row r="605" spans="1:21" ht="12.75" x14ac:dyDescent="0.2">
      <c r="A605" s="1" t="s">
        <v>838</v>
      </c>
      <c r="B605" s="1" t="s">
        <v>389</v>
      </c>
      <c r="C605" s="1" t="s">
        <v>76</v>
      </c>
      <c r="D605" s="1" t="s">
        <v>23</v>
      </c>
      <c r="E605" s="1" t="s">
        <v>35</v>
      </c>
      <c r="F605" s="1" t="s">
        <v>25</v>
      </c>
      <c r="G605" s="1">
        <v>247039.34</v>
      </c>
      <c r="H605" s="1">
        <v>957</v>
      </c>
      <c r="I605" s="1">
        <v>4279.04</v>
      </c>
      <c r="J605" s="1">
        <v>6073</v>
      </c>
      <c r="K605" s="1">
        <v>43.44</v>
      </c>
      <c r="L605" s="1">
        <v>92.68</v>
      </c>
      <c r="M605" s="1">
        <v>31</v>
      </c>
      <c r="N605" s="1">
        <v>12</v>
      </c>
      <c r="O605" s="1">
        <v>3.8</v>
      </c>
      <c r="P605" s="1">
        <v>13.16</v>
      </c>
      <c r="Q605" s="1">
        <v>96719.17</v>
      </c>
      <c r="R605" s="1">
        <v>3.76</v>
      </c>
      <c r="S605" s="1">
        <v>120793.94</v>
      </c>
      <c r="T605" s="1">
        <v>55595.05</v>
      </c>
      <c r="U605" s="7"/>
    </row>
    <row r="606" spans="1:21" ht="12.75" x14ac:dyDescent="0.2">
      <c r="A606" s="1" t="s">
        <v>839</v>
      </c>
      <c r="B606" s="1" t="s">
        <v>240</v>
      </c>
      <c r="C606" s="1" t="s">
        <v>94</v>
      </c>
      <c r="D606" s="1" t="s">
        <v>48</v>
      </c>
      <c r="E606" s="1" t="s">
        <v>35</v>
      </c>
      <c r="F606" s="1" t="s">
        <v>54</v>
      </c>
      <c r="G606" s="1">
        <v>492783.96</v>
      </c>
      <c r="H606" s="1">
        <v>2899</v>
      </c>
      <c r="I606" s="1">
        <v>709.31</v>
      </c>
      <c r="J606" s="1">
        <v>4945</v>
      </c>
      <c r="K606" s="1">
        <v>46.2</v>
      </c>
      <c r="L606" s="1">
        <v>63.19</v>
      </c>
      <c r="M606" s="1">
        <v>42</v>
      </c>
      <c r="N606" s="1">
        <v>8</v>
      </c>
      <c r="O606" s="1">
        <v>3.97</v>
      </c>
      <c r="P606" s="1">
        <v>11.39</v>
      </c>
      <c r="Q606" s="1">
        <v>16374.75</v>
      </c>
      <c r="R606" s="1">
        <v>5.03</v>
      </c>
      <c r="S606" s="1">
        <v>152066.99</v>
      </c>
      <c r="T606" s="1">
        <v>66083.28</v>
      </c>
      <c r="U606" s="7"/>
    </row>
    <row r="607" spans="1:21" ht="12.75" x14ac:dyDescent="0.2">
      <c r="A607" s="1" t="s">
        <v>840</v>
      </c>
      <c r="B607" s="1" t="s">
        <v>202</v>
      </c>
      <c r="C607" s="1" t="s">
        <v>22</v>
      </c>
      <c r="D607" s="1" t="s">
        <v>29</v>
      </c>
      <c r="E607" s="1" t="s">
        <v>43</v>
      </c>
      <c r="F607" s="1" t="s">
        <v>64</v>
      </c>
      <c r="G607" s="1">
        <v>282906.58</v>
      </c>
      <c r="H607" s="1">
        <v>904</v>
      </c>
      <c r="I607" s="1">
        <v>2120.4699999999998</v>
      </c>
      <c r="J607" s="1">
        <v>4707</v>
      </c>
      <c r="K607" s="1">
        <v>11</v>
      </c>
      <c r="L607" s="1">
        <v>77</v>
      </c>
      <c r="M607" s="1">
        <v>12</v>
      </c>
      <c r="N607" s="1">
        <v>12</v>
      </c>
      <c r="O607" s="1">
        <v>3.84</v>
      </c>
      <c r="P607" s="1">
        <v>18.68</v>
      </c>
      <c r="Q607" s="1">
        <v>51803.33</v>
      </c>
      <c r="R607" s="1">
        <v>7.22</v>
      </c>
      <c r="S607" s="1">
        <v>117564.8</v>
      </c>
      <c r="T607" s="1">
        <v>383908.72</v>
      </c>
      <c r="U607" s="7"/>
    </row>
    <row r="608" spans="1:21" ht="12.75" x14ac:dyDescent="0.2">
      <c r="A608" s="1" t="s">
        <v>841</v>
      </c>
      <c r="B608" s="1" t="s">
        <v>102</v>
      </c>
      <c r="C608" s="1" t="s">
        <v>33</v>
      </c>
      <c r="D608" s="1" t="s">
        <v>34</v>
      </c>
      <c r="E608" s="1" t="s">
        <v>35</v>
      </c>
      <c r="F608" s="1" t="s">
        <v>30</v>
      </c>
      <c r="G608" s="1">
        <v>754269.57</v>
      </c>
      <c r="H608" s="1">
        <v>2292</v>
      </c>
      <c r="I608" s="1">
        <v>987.75</v>
      </c>
      <c r="J608" s="1">
        <v>5031</v>
      </c>
      <c r="K608" s="1">
        <v>30.71</v>
      </c>
      <c r="L608" s="1">
        <v>67.5</v>
      </c>
      <c r="M608" s="1">
        <v>44</v>
      </c>
      <c r="N608" s="1">
        <v>12</v>
      </c>
      <c r="O608" s="1">
        <v>4.22</v>
      </c>
      <c r="P608" s="1">
        <v>-9.1300000000000008</v>
      </c>
      <c r="Q608" s="1">
        <v>89120.97</v>
      </c>
      <c r="R608" s="1">
        <v>14.09</v>
      </c>
      <c r="S608" s="1">
        <v>163575.76</v>
      </c>
      <c r="T608" s="1">
        <v>257028.43</v>
      </c>
      <c r="U608" s="7"/>
    </row>
    <row r="609" spans="1:21" ht="12.75" x14ac:dyDescent="0.2">
      <c r="A609" s="1" t="s">
        <v>842</v>
      </c>
      <c r="B609" s="1" t="s">
        <v>225</v>
      </c>
      <c r="C609" s="1" t="s">
        <v>51</v>
      </c>
      <c r="D609" s="1" t="s">
        <v>48</v>
      </c>
      <c r="E609" s="1" t="s">
        <v>24</v>
      </c>
      <c r="F609" s="1" t="s">
        <v>36</v>
      </c>
      <c r="G609" s="1">
        <v>300136.92</v>
      </c>
      <c r="H609" s="1">
        <v>3731</v>
      </c>
      <c r="I609" s="1">
        <v>1622.45</v>
      </c>
      <c r="J609" s="1">
        <v>7455</v>
      </c>
      <c r="K609" s="1">
        <v>36.380000000000003</v>
      </c>
      <c r="L609" s="1">
        <v>59.84</v>
      </c>
      <c r="M609" s="1">
        <v>49</v>
      </c>
      <c r="N609" s="1">
        <v>8</v>
      </c>
      <c r="O609" s="1">
        <v>2.64</v>
      </c>
      <c r="P609" s="1">
        <v>0.88</v>
      </c>
      <c r="Q609" s="1">
        <v>2707.93</v>
      </c>
      <c r="R609" s="1">
        <v>4.88</v>
      </c>
      <c r="S609" s="1">
        <v>88384.71</v>
      </c>
      <c r="T609" s="1">
        <v>114542.96</v>
      </c>
      <c r="U609" s="7"/>
    </row>
    <row r="610" spans="1:21" ht="12.75" x14ac:dyDescent="0.2">
      <c r="A610" s="1" t="s">
        <v>843</v>
      </c>
      <c r="B610" s="1" t="s">
        <v>645</v>
      </c>
      <c r="C610" s="1" t="s">
        <v>81</v>
      </c>
      <c r="D610" s="1" t="s">
        <v>67</v>
      </c>
      <c r="E610" s="1" t="s">
        <v>24</v>
      </c>
      <c r="F610" s="1" t="s">
        <v>25</v>
      </c>
      <c r="G610" s="1">
        <v>248803.95</v>
      </c>
      <c r="H610" s="1">
        <v>3534</v>
      </c>
      <c r="I610" s="1">
        <v>670.66</v>
      </c>
      <c r="J610" s="1">
        <v>9798</v>
      </c>
      <c r="K610" s="1">
        <v>11.5</v>
      </c>
      <c r="L610" s="1">
        <v>54.51</v>
      </c>
      <c r="M610" s="1">
        <v>18</v>
      </c>
      <c r="N610" s="1">
        <v>12</v>
      </c>
      <c r="O610" s="1">
        <v>2.88</v>
      </c>
      <c r="P610" s="1">
        <v>-4.8499999999999996</v>
      </c>
      <c r="Q610" s="1">
        <v>534.95000000000005</v>
      </c>
      <c r="R610" s="1">
        <v>13.01</v>
      </c>
      <c r="S610" s="1">
        <v>86876.71</v>
      </c>
      <c r="T610" s="1">
        <v>246580.84</v>
      </c>
      <c r="U610" s="7"/>
    </row>
    <row r="611" spans="1:21" ht="12.75" x14ac:dyDescent="0.2">
      <c r="A611" s="1" t="s">
        <v>844</v>
      </c>
      <c r="B611" s="1" t="s">
        <v>389</v>
      </c>
      <c r="C611" s="1" t="s">
        <v>106</v>
      </c>
      <c r="D611" s="1" t="s">
        <v>72</v>
      </c>
      <c r="E611" s="1" t="s">
        <v>73</v>
      </c>
      <c r="F611" s="1" t="s">
        <v>64</v>
      </c>
      <c r="G611" s="1">
        <v>275946.31</v>
      </c>
      <c r="H611" s="1">
        <v>4002</v>
      </c>
      <c r="I611" s="1">
        <v>1768.63</v>
      </c>
      <c r="J611" s="1">
        <v>9890</v>
      </c>
      <c r="K611" s="1">
        <v>32.409999999999997</v>
      </c>
      <c r="L611" s="1">
        <v>95.69</v>
      </c>
      <c r="M611" s="1">
        <v>19</v>
      </c>
      <c r="N611" s="1">
        <v>8</v>
      </c>
      <c r="O611" s="1">
        <v>3.92</v>
      </c>
      <c r="P611" s="1">
        <v>-5.62</v>
      </c>
      <c r="Q611" s="1">
        <v>44879.59</v>
      </c>
      <c r="R611" s="1">
        <v>2.33</v>
      </c>
      <c r="S611" s="1">
        <v>26401.97</v>
      </c>
      <c r="T611" s="1">
        <v>267379.23</v>
      </c>
      <c r="U611" s="7"/>
    </row>
    <row r="612" spans="1:21" ht="12.75" x14ac:dyDescent="0.2">
      <c r="A612" s="1" t="s">
        <v>845</v>
      </c>
      <c r="B612" s="1" t="s">
        <v>352</v>
      </c>
      <c r="C612" s="1" t="s">
        <v>39</v>
      </c>
      <c r="D612" s="1" t="s">
        <v>48</v>
      </c>
      <c r="E612" s="1" t="s">
        <v>35</v>
      </c>
      <c r="F612" s="1" t="s">
        <v>103</v>
      </c>
      <c r="G612" s="1">
        <v>893566.5</v>
      </c>
      <c r="H612" s="1">
        <v>2985</v>
      </c>
      <c r="I612" s="1">
        <v>3845.27</v>
      </c>
      <c r="J612" s="1">
        <v>9214</v>
      </c>
      <c r="K612" s="1">
        <v>12.69</v>
      </c>
      <c r="L612" s="1">
        <v>55.03</v>
      </c>
      <c r="M612" s="1">
        <v>17</v>
      </c>
      <c r="N612" s="1">
        <v>12</v>
      </c>
      <c r="O612" s="1">
        <v>3.87</v>
      </c>
      <c r="P612" s="1">
        <v>-9.34</v>
      </c>
      <c r="Q612" s="1">
        <v>85759.71</v>
      </c>
      <c r="R612" s="1">
        <v>8.83</v>
      </c>
      <c r="S612" s="1">
        <v>100442.67</v>
      </c>
      <c r="T612" s="1">
        <v>227579.51999999999</v>
      </c>
      <c r="U612" s="7"/>
    </row>
    <row r="613" spans="1:21" ht="12.75" x14ac:dyDescent="0.2">
      <c r="A613" s="1" t="s">
        <v>846</v>
      </c>
      <c r="B613" s="1" t="s">
        <v>233</v>
      </c>
      <c r="C613" s="1" t="s">
        <v>22</v>
      </c>
      <c r="D613" s="1" t="s">
        <v>67</v>
      </c>
      <c r="E613" s="1" t="s">
        <v>43</v>
      </c>
      <c r="F613" s="1" t="s">
        <v>64</v>
      </c>
      <c r="G613" s="1">
        <v>480361.02</v>
      </c>
      <c r="H613" s="1">
        <v>498</v>
      </c>
      <c r="I613" s="1">
        <v>1565.95</v>
      </c>
      <c r="J613" s="1">
        <v>4506</v>
      </c>
      <c r="K613" s="1">
        <v>17.149999999999999</v>
      </c>
      <c r="L613" s="1">
        <v>73.12</v>
      </c>
      <c r="M613" s="1">
        <v>42</v>
      </c>
      <c r="N613" s="1">
        <v>10</v>
      </c>
      <c r="O613" s="1">
        <v>4.1500000000000004</v>
      </c>
      <c r="P613" s="1">
        <v>-0.35</v>
      </c>
      <c r="Q613" s="1">
        <v>37629.25</v>
      </c>
      <c r="R613" s="1">
        <v>9.2899999999999991</v>
      </c>
      <c r="S613" s="1">
        <v>181140.53</v>
      </c>
      <c r="T613" s="1">
        <v>63765.279999999999</v>
      </c>
      <c r="U613" s="7"/>
    </row>
    <row r="614" spans="1:21" ht="12.75" x14ac:dyDescent="0.2">
      <c r="A614" s="1" t="s">
        <v>847</v>
      </c>
      <c r="B614" s="1" t="s">
        <v>71</v>
      </c>
      <c r="C614" s="1" t="s">
        <v>106</v>
      </c>
      <c r="D614" s="1" t="s">
        <v>48</v>
      </c>
      <c r="E614" s="1" t="s">
        <v>73</v>
      </c>
      <c r="F614" s="1" t="s">
        <v>103</v>
      </c>
      <c r="G614" s="1">
        <v>238612.75</v>
      </c>
      <c r="H614" s="1">
        <v>4853</v>
      </c>
      <c r="I614" s="1">
        <v>1494.5</v>
      </c>
      <c r="J614" s="1">
        <v>7264</v>
      </c>
      <c r="K614" s="1">
        <v>47.19</v>
      </c>
      <c r="L614" s="1">
        <v>51.04</v>
      </c>
      <c r="M614" s="1">
        <v>29</v>
      </c>
      <c r="N614" s="1">
        <v>12</v>
      </c>
      <c r="O614" s="1">
        <v>3.12</v>
      </c>
      <c r="P614" s="1">
        <v>12.4</v>
      </c>
      <c r="Q614" s="1">
        <v>35689.480000000003</v>
      </c>
      <c r="R614" s="1">
        <v>7.71</v>
      </c>
      <c r="S614" s="1">
        <v>130506.88</v>
      </c>
      <c r="T614" s="1">
        <v>346207.01</v>
      </c>
      <c r="U614" s="7"/>
    </row>
    <row r="615" spans="1:21" ht="12.75" x14ac:dyDescent="0.2">
      <c r="A615" s="1" t="s">
        <v>848</v>
      </c>
      <c r="B615" s="1" t="s">
        <v>93</v>
      </c>
      <c r="C615" s="1" t="s">
        <v>23</v>
      </c>
      <c r="D615" s="1" t="s">
        <v>34</v>
      </c>
      <c r="E615" s="1" t="s">
        <v>24</v>
      </c>
      <c r="F615" s="1" t="s">
        <v>103</v>
      </c>
      <c r="G615" s="1">
        <v>669863.30000000005</v>
      </c>
      <c r="H615" s="1">
        <v>2847</v>
      </c>
      <c r="I615" s="1">
        <v>3639.37</v>
      </c>
      <c r="J615" s="1">
        <v>9135</v>
      </c>
      <c r="K615" s="1">
        <v>13.03</v>
      </c>
      <c r="L615" s="1">
        <v>85.63</v>
      </c>
      <c r="M615" s="1">
        <v>30</v>
      </c>
      <c r="N615" s="1">
        <v>8</v>
      </c>
      <c r="O615" s="1">
        <v>3.81</v>
      </c>
      <c r="P615" s="1">
        <v>4.5599999999999996</v>
      </c>
      <c r="Q615" s="1">
        <v>31472.46</v>
      </c>
      <c r="R615" s="1">
        <v>4.57</v>
      </c>
      <c r="S615" s="1">
        <v>141696.59</v>
      </c>
      <c r="T615" s="1">
        <v>68194.36</v>
      </c>
      <c r="U615" s="7"/>
    </row>
    <row r="616" spans="1:21" ht="12.75" x14ac:dyDescent="0.2">
      <c r="A616" s="1" t="s">
        <v>849</v>
      </c>
      <c r="B616" s="1" t="s">
        <v>787</v>
      </c>
      <c r="C616" s="1" t="s">
        <v>28</v>
      </c>
      <c r="D616" s="1" t="s">
        <v>29</v>
      </c>
      <c r="E616" s="1" t="s">
        <v>35</v>
      </c>
      <c r="F616" s="1" t="s">
        <v>64</v>
      </c>
      <c r="G616" s="1">
        <v>64532.08</v>
      </c>
      <c r="H616" s="1">
        <v>4319</v>
      </c>
      <c r="I616" s="1">
        <v>1162.48</v>
      </c>
      <c r="J616" s="1">
        <v>4718</v>
      </c>
      <c r="K616" s="1">
        <v>23.81</v>
      </c>
      <c r="L616" s="1">
        <v>76.400000000000006</v>
      </c>
      <c r="M616" s="1">
        <v>6</v>
      </c>
      <c r="N616" s="1">
        <v>12</v>
      </c>
      <c r="O616" s="1">
        <v>3.74</v>
      </c>
      <c r="P616" s="1">
        <v>0.1</v>
      </c>
      <c r="Q616" s="1">
        <v>30644.11</v>
      </c>
      <c r="R616" s="1">
        <v>2.63</v>
      </c>
      <c r="S616" s="1">
        <v>189002.72</v>
      </c>
      <c r="T616" s="1">
        <v>129422.91</v>
      </c>
      <c r="U616" s="7"/>
    </row>
    <row r="617" spans="1:21" ht="12.75" x14ac:dyDescent="0.2">
      <c r="A617" s="1" t="s">
        <v>850</v>
      </c>
      <c r="B617" s="1" t="s">
        <v>412</v>
      </c>
      <c r="C617" s="1" t="s">
        <v>94</v>
      </c>
      <c r="D617" s="1" t="s">
        <v>42</v>
      </c>
      <c r="E617" s="1" t="s">
        <v>24</v>
      </c>
      <c r="F617" s="1" t="s">
        <v>30</v>
      </c>
      <c r="G617" s="1">
        <v>521625.45</v>
      </c>
      <c r="H617" s="1">
        <v>1307</v>
      </c>
      <c r="I617" s="1">
        <v>3141.97</v>
      </c>
      <c r="J617" s="1">
        <v>1604</v>
      </c>
      <c r="K617" s="1">
        <v>17.72</v>
      </c>
      <c r="L617" s="1">
        <v>81.89</v>
      </c>
      <c r="M617" s="1">
        <v>21</v>
      </c>
      <c r="N617" s="1">
        <v>10</v>
      </c>
      <c r="O617" s="1">
        <v>4.22</v>
      </c>
      <c r="P617" s="1">
        <v>-7.36</v>
      </c>
      <c r="Q617" s="1">
        <v>99164.62</v>
      </c>
      <c r="R617" s="1">
        <v>9.49</v>
      </c>
      <c r="S617" s="1">
        <v>24846.44</v>
      </c>
      <c r="T617" s="1">
        <v>224480.41</v>
      </c>
      <c r="U617" s="7"/>
    </row>
    <row r="618" spans="1:21" ht="12.75" x14ac:dyDescent="0.2">
      <c r="A618" s="1" t="s">
        <v>851</v>
      </c>
      <c r="B618" s="1" t="s">
        <v>66</v>
      </c>
      <c r="C618" s="1" t="s">
        <v>76</v>
      </c>
      <c r="D618" s="1" t="s">
        <v>29</v>
      </c>
      <c r="E618" s="1" t="s">
        <v>35</v>
      </c>
      <c r="F618" s="1" t="s">
        <v>25</v>
      </c>
      <c r="G618" s="1">
        <v>303133.03999999998</v>
      </c>
      <c r="H618" s="1">
        <v>4017</v>
      </c>
      <c r="I618" s="1">
        <v>2996.42</v>
      </c>
      <c r="J618" s="1">
        <v>4200</v>
      </c>
      <c r="K618" s="1">
        <v>26.82</v>
      </c>
      <c r="L618" s="1">
        <v>55.57</v>
      </c>
      <c r="M618" s="1">
        <v>40</v>
      </c>
      <c r="N618" s="1">
        <v>10</v>
      </c>
      <c r="O618" s="1">
        <v>3.79</v>
      </c>
      <c r="P618" s="1">
        <v>-0.73</v>
      </c>
      <c r="Q618" s="1">
        <v>70383.25</v>
      </c>
      <c r="R618" s="1">
        <v>13.91</v>
      </c>
      <c r="S618" s="1">
        <v>61738.13</v>
      </c>
      <c r="T618" s="1">
        <v>362288.96</v>
      </c>
      <c r="U618" s="7"/>
    </row>
    <row r="619" spans="1:21" ht="12.75" x14ac:dyDescent="0.2">
      <c r="A619" s="1" t="s">
        <v>852</v>
      </c>
      <c r="B619" s="1" t="s">
        <v>290</v>
      </c>
      <c r="C619" s="1" t="s">
        <v>33</v>
      </c>
      <c r="D619" s="1" t="s">
        <v>57</v>
      </c>
      <c r="E619" s="1" t="s">
        <v>43</v>
      </c>
      <c r="F619" s="1" t="s">
        <v>103</v>
      </c>
      <c r="G619" s="1">
        <v>507662.96</v>
      </c>
      <c r="H619" s="1">
        <v>2427</v>
      </c>
      <c r="I619" s="1">
        <v>524.69000000000005</v>
      </c>
      <c r="J619" s="1">
        <v>1263</v>
      </c>
      <c r="K619" s="1">
        <v>22.97</v>
      </c>
      <c r="L619" s="1">
        <v>62.75</v>
      </c>
      <c r="M619" s="1">
        <v>10</v>
      </c>
      <c r="N619" s="1">
        <v>12</v>
      </c>
      <c r="O619" s="1">
        <v>4.54</v>
      </c>
      <c r="P619" s="1">
        <v>4.0999999999999996</v>
      </c>
      <c r="Q619" s="1">
        <v>24684.639999999999</v>
      </c>
      <c r="R619" s="1">
        <v>5.39</v>
      </c>
      <c r="S619" s="1">
        <v>130894.88</v>
      </c>
      <c r="T619" s="1">
        <v>326913.43</v>
      </c>
      <c r="U619" s="7"/>
    </row>
    <row r="620" spans="1:21" ht="12.75" x14ac:dyDescent="0.2">
      <c r="A620" s="1" t="s">
        <v>853</v>
      </c>
      <c r="B620" s="1" t="s">
        <v>193</v>
      </c>
      <c r="C620" s="1" t="s">
        <v>51</v>
      </c>
      <c r="D620" s="1" t="s">
        <v>29</v>
      </c>
      <c r="E620" s="1" t="s">
        <v>24</v>
      </c>
      <c r="F620" s="1" t="s">
        <v>64</v>
      </c>
      <c r="G620" s="1">
        <v>503860.84</v>
      </c>
      <c r="H620" s="1">
        <v>2946</v>
      </c>
      <c r="I620" s="1">
        <v>2506.9899999999998</v>
      </c>
      <c r="J620" s="1">
        <v>7611</v>
      </c>
      <c r="K620" s="1">
        <v>38.65</v>
      </c>
      <c r="L620" s="1">
        <v>77.5</v>
      </c>
      <c r="M620" s="1">
        <v>12</v>
      </c>
      <c r="N620" s="1">
        <v>8</v>
      </c>
      <c r="O620" s="1">
        <v>3.75</v>
      </c>
      <c r="P620" s="1">
        <v>28.42</v>
      </c>
      <c r="Q620" s="1">
        <v>38990.239999999998</v>
      </c>
      <c r="R620" s="1">
        <v>8.0399999999999991</v>
      </c>
      <c r="S620" s="1">
        <v>81515.429999999993</v>
      </c>
      <c r="T620" s="1">
        <v>484284.92</v>
      </c>
      <c r="U620" s="7"/>
    </row>
    <row r="621" spans="1:21" ht="12.75" x14ac:dyDescent="0.2">
      <c r="A621" s="1" t="s">
        <v>854</v>
      </c>
      <c r="B621" s="1" t="s">
        <v>248</v>
      </c>
      <c r="C621" s="1" t="s">
        <v>33</v>
      </c>
      <c r="D621" s="1" t="s">
        <v>42</v>
      </c>
      <c r="E621" s="1" t="s">
        <v>43</v>
      </c>
      <c r="F621" s="1" t="s">
        <v>25</v>
      </c>
      <c r="G621" s="1">
        <v>541245.87</v>
      </c>
      <c r="H621" s="1">
        <v>1909</v>
      </c>
      <c r="I621" s="1">
        <v>3545.18</v>
      </c>
      <c r="J621" s="1">
        <v>6231</v>
      </c>
      <c r="K621" s="1">
        <v>34.78</v>
      </c>
      <c r="L621" s="1">
        <v>92.98</v>
      </c>
      <c r="M621" s="1">
        <v>28</v>
      </c>
      <c r="N621" s="1">
        <v>12</v>
      </c>
      <c r="O621" s="1">
        <v>3.03</v>
      </c>
      <c r="P621" s="1">
        <v>11.54</v>
      </c>
      <c r="Q621" s="1">
        <v>13670.62</v>
      </c>
      <c r="R621" s="1">
        <v>5.87</v>
      </c>
      <c r="S621" s="1">
        <v>101670.99</v>
      </c>
      <c r="T621" s="1">
        <v>324413.09999999998</v>
      </c>
      <c r="U621" s="7"/>
    </row>
    <row r="622" spans="1:21" ht="12.75" x14ac:dyDescent="0.2">
      <c r="A622" s="1" t="s">
        <v>855</v>
      </c>
      <c r="B622" s="1" t="s">
        <v>404</v>
      </c>
      <c r="C622" s="1" t="s">
        <v>33</v>
      </c>
      <c r="D622" s="1" t="s">
        <v>53</v>
      </c>
      <c r="E622" s="1" t="s">
        <v>73</v>
      </c>
      <c r="F622" s="1" t="s">
        <v>30</v>
      </c>
      <c r="G622" s="1">
        <v>958093.66</v>
      </c>
      <c r="H622" s="1">
        <v>2562</v>
      </c>
      <c r="I622" s="1">
        <v>2324.4499999999998</v>
      </c>
      <c r="J622" s="1">
        <v>7073</v>
      </c>
      <c r="K622" s="1">
        <v>5.39</v>
      </c>
      <c r="L622" s="1">
        <v>92.82</v>
      </c>
      <c r="M622" s="1">
        <v>14</v>
      </c>
      <c r="N622" s="1">
        <v>8</v>
      </c>
      <c r="O622" s="1">
        <v>4.5599999999999996</v>
      </c>
      <c r="P622" s="1">
        <v>0.17</v>
      </c>
      <c r="Q622" s="1">
        <v>45073.57</v>
      </c>
      <c r="R622" s="1">
        <v>2.5</v>
      </c>
      <c r="S622" s="1">
        <v>125653.49</v>
      </c>
      <c r="T622" s="1">
        <v>352502.24</v>
      </c>
      <c r="U622" s="7"/>
    </row>
    <row r="623" spans="1:21" ht="12.75" x14ac:dyDescent="0.2">
      <c r="A623" s="1" t="s">
        <v>856</v>
      </c>
      <c r="B623" s="1" t="s">
        <v>659</v>
      </c>
      <c r="C623" s="1" t="s">
        <v>76</v>
      </c>
      <c r="D623" s="1" t="s">
        <v>53</v>
      </c>
      <c r="E623" s="1" t="s">
        <v>35</v>
      </c>
      <c r="F623" s="1" t="s">
        <v>64</v>
      </c>
      <c r="G623" s="1">
        <v>758181.56</v>
      </c>
      <c r="H623" s="1">
        <v>129</v>
      </c>
      <c r="I623" s="1">
        <v>1131.6199999999999</v>
      </c>
      <c r="J623" s="1">
        <v>7488</v>
      </c>
      <c r="K623" s="1">
        <v>6.54</v>
      </c>
      <c r="L623" s="1">
        <v>50.42</v>
      </c>
      <c r="M623" s="1">
        <v>45</v>
      </c>
      <c r="N623" s="1">
        <v>8</v>
      </c>
      <c r="O623" s="1">
        <v>2.68</v>
      </c>
      <c r="P623" s="1">
        <v>4.1100000000000003</v>
      </c>
      <c r="Q623" s="1">
        <v>33917.58</v>
      </c>
      <c r="R623" s="1">
        <v>9.2100000000000009</v>
      </c>
      <c r="S623" s="1">
        <v>14549.54</v>
      </c>
      <c r="T623" s="1">
        <v>272655.40999999997</v>
      </c>
      <c r="U623" s="7"/>
    </row>
    <row r="624" spans="1:21" ht="12.75" x14ac:dyDescent="0.2">
      <c r="A624" s="1" t="s">
        <v>857</v>
      </c>
      <c r="B624" s="1" t="s">
        <v>179</v>
      </c>
      <c r="C624" s="1" t="s">
        <v>81</v>
      </c>
      <c r="D624" s="1" t="s">
        <v>67</v>
      </c>
      <c r="E624" s="1" t="s">
        <v>35</v>
      </c>
      <c r="F624" s="1" t="s">
        <v>25</v>
      </c>
      <c r="G624" s="1">
        <v>106371.35</v>
      </c>
      <c r="H624" s="1">
        <v>2298</v>
      </c>
      <c r="I624" s="1">
        <v>2401.44</v>
      </c>
      <c r="J624" s="1">
        <v>7479</v>
      </c>
      <c r="K624" s="1">
        <v>11.09</v>
      </c>
      <c r="L624" s="1">
        <v>57.72</v>
      </c>
      <c r="M624" s="1">
        <v>22</v>
      </c>
      <c r="N624" s="1">
        <v>10</v>
      </c>
      <c r="O624" s="1">
        <v>2.83</v>
      </c>
      <c r="P624" s="1">
        <v>1.7</v>
      </c>
      <c r="Q624" s="1">
        <v>75792.160000000003</v>
      </c>
      <c r="R624" s="1">
        <v>10.130000000000001</v>
      </c>
      <c r="S624" s="1">
        <v>41593.56</v>
      </c>
      <c r="T624" s="1">
        <v>26533.9</v>
      </c>
      <c r="U624" s="7"/>
    </row>
    <row r="625" spans="1:21" ht="12.75" x14ac:dyDescent="0.2">
      <c r="A625" s="1" t="s">
        <v>858</v>
      </c>
      <c r="B625" s="1" t="s">
        <v>89</v>
      </c>
      <c r="C625" s="1" t="s">
        <v>22</v>
      </c>
      <c r="D625" s="1" t="s">
        <v>48</v>
      </c>
      <c r="E625" s="1" t="s">
        <v>24</v>
      </c>
      <c r="F625" s="1" t="s">
        <v>64</v>
      </c>
      <c r="G625" s="1">
        <v>400155.93</v>
      </c>
      <c r="H625" s="1">
        <v>439</v>
      </c>
      <c r="I625" s="1">
        <v>1864.82</v>
      </c>
      <c r="J625" s="1">
        <v>9119</v>
      </c>
      <c r="K625" s="1">
        <v>42.2</v>
      </c>
      <c r="L625" s="1">
        <v>74.599999999999994</v>
      </c>
      <c r="M625" s="1">
        <v>42</v>
      </c>
      <c r="N625" s="1">
        <v>10</v>
      </c>
      <c r="O625" s="1">
        <v>2.67</v>
      </c>
      <c r="P625" s="1">
        <v>24.75</v>
      </c>
      <c r="Q625" s="1">
        <v>99732.99</v>
      </c>
      <c r="R625" s="1">
        <v>14.35</v>
      </c>
      <c r="S625" s="1">
        <v>174705.27</v>
      </c>
      <c r="T625" s="1">
        <v>349920.02</v>
      </c>
      <c r="U625" s="7"/>
    </row>
    <row r="626" spans="1:21" ht="12.75" x14ac:dyDescent="0.2">
      <c r="A626" s="1" t="s">
        <v>859</v>
      </c>
      <c r="B626" s="1" t="s">
        <v>860</v>
      </c>
      <c r="C626" s="1" t="s">
        <v>76</v>
      </c>
      <c r="D626" s="1" t="s">
        <v>29</v>
      </c>
      <c r="E626" s="1" t="s">
        <v>43</v>
      </c>
      <c r="F626" s="1" t="s">
        <v>103</v>
      </c>
      <c r="G626" s="1">
        <v>383646.33</v>
      </c>
      <c r="H626" s="1">
        <v>1992</v>
      </c>
      <c r="I626" s="1">
        <v>1318.85</v>
      </c>
      <c r="J626" s="1">
        <v>6390</v>
      </c>
      <c r="K626" s="1">
        <v>43.51</v>
      </c>
      <c r="L626" s="1">
        <v>84.01</v>
      </c>
      <c r="M626" s="1">
        <v>46</v>
      </c>
      <c r="N626" s="1">
        <v>8</v>
      </c>
      <c r="O626" s="1">
        <v>2.87</v>
      </c>
      <c r="P626" s="1">
        <v>7.13</v>
      </c>
      <c r="Q626" s="1">
        <v>49693.46</v>
      </c>
      <c r="R626" s="1">
        <v>12.86</v>
      </c>
      <c r="S626" s="1">
        <v>161820.4</v>
      </c>
      <c r="T626" s="1">
        <v>59280.77</v>
      </c>
      <c r="U626" s="7"/>
    </row>
    <row r="627" spans="1:21" ht="12.75" x14ac:dyDescent="0.2">
      <c r="A627" s="1" t="s">
        <v>861</v>
      </c>
      <c r="B627" s="1" t="s">
        <v>430</v>
      </c>
      <c r="C627" s="1" t="s">
        <v>76</v>
      </c>
      <c r="D627" s="1" t="s">
        <v>23</v>
      </c>
      <c r="E627" s="1" t="s">
        <v>24</v>
      </c>
      <c r="F627" s="1" t="s">
        <v>64</v>
      </c>
      <c r="G627" s="1">
        <v>635222.17000000004</v>
      </c>
      <c r="H627" s="1">
        <v>1271</v>
      </c>
      <c r="I627" s="1">
        <v>1463.93</v>
      </c>
      <c r="J627" s="1">
        <v>3327</v>
      </c>
      <c r="K627" s="1">
        <v>26.35</v>
      </c>
      <c r="L627" s="1">
        <v>84.94</v>
      </c>
      <c r="M627" s="1">
        <v>30</v>
      </c>
      <c r="N627" s="1">
        <v>12</v>
      </c>
      <c r="O627" s="1">
        <v>3.26</v>
      </c>
      <c r="P627" s="1">
        <v>21.93</v>
      </c>
      <c r="Q627" s="1">
        <v>56305.34</v>
      </c>
      <c r="R627" s="1">
        <v>10.89</v>
      </c>
      <c r="S627" s="1">
        <v>13698.31</v>
      </c>
      <c r="T627" s="1">
        <v>351491.9</v>
      </c>
      <c r="U627" s="7"/>
    </row>
    <row r="628" spans="1:21" ht="12.75" x14ac:dyDescent="0.2">
      <c r="A628" s="1" t="s">
        <v>862</v>
      </c>
      <c r="B628" s="1" t="s">
        <v>557</v>
      </c>
      <c r="C628" s="1" t="s">
        <v>51</v>
      </c>
      <c r="D628" s="1" t="s">
        <v>29</v>
      </c>
      <c r="E628" s="1" t="s">
        <v>24</v>
      </c>
      <c r="F628" s="1" t="s">
        <v>30</v>
      </c>
      <c r="G628" s="1">
        <v>754935.73</v>
      </c>
      <c r="H628" s="1">
        <v>1591</v>
      </c>
      <c r="I628" s="1">
        <v>4706.59</v>
      </c>
      <c r="J628" s="1">
        <v>7306</v>
      </c>
      <c r="K628" s="1">
        <v>47.11</v>
      </c>
      <c r="L628" s="1">
        <v>99.28</v>
      </c>
      <c r="M628" s="1">
        <v>46</v>
      </c>
      <c r="N628" s="1">
        <v>8</v>
      </c>
      <c r="O628" s="1">
        <v>4.96</v>
      </c>
      <c r="P628" s="1">
        <v>3.88</v>
      </c>
      <c r="Q628" s="1">
        <v>19802.27</v>
      </c>
      <c r="R628" s="1">
        <v>12.97</v>
      </c>
      <c r="S628" s="1">
        <v>185127.88</v>
      </c>
      <c r="T628" s="1">
        <v>153682.53</v>
      </c>
      <c r="U628" s="7"/>
    </row>
    <row r="629" spans="1:21" ht="12.75" x14ac:dyDescent="0.2">
      <c r="A629" s="1" t="s">
        <v>863</v>
      </c>
      <c r="B629" s="1" t="s">
        <v>442</v>
      </c>
      <c r="C629" s="1" t="s">
        <v>22</v>
      </c>
      <c r="D629" s="1" t="s">
        <v>23</v>
      </c>
      <c r="E629" s="1" t="s">
        <v>35</v>
      </c>
      <c r="F629" s="1" t="s">
        <v>54</v>
      </c>
      <c r="G629" s="1">
        <v>721858.57</v>
      </c>
      <c r="H629" s="1">
        <v>558</v>
      </c>
      <c r="I629" s="1">
        <v>4928.8999999999996</v>
      </c>
      <c r="J629" s="1">
        <v>7384</v>
      </c>
      <c r="K629" s="1">
        <v>28.45</v>
      </c>
      <c r="L629" s="1">
        <v>62</v>
      </c>
      <c r="M629" s="1">
        <v>29</v>
      </c>
      <c r="N629" s="1">
        <v>10</v>
      </c>
      <c r="O629" s="1">
        <v>4.9000000000000004</v>
      </c>
      <c r="P629" s="1">
        <v>12.56</v>
      </c>
      <c r="Q629" s="1">
        <v>7793.46</v>
      </c>
      <c r="R629" s="1">
        <v>2.94</v>
      </c>
      <c r="S629" s="1">
        <v>115551.69</v>
      </c>
      <c r="T629" s="1">
        <v>214573.85</v>
      </c>
      <c r="U629" s="7"/>
    </row>
    <row r="630" spans="1:21" ht="12.75" x14ac:dyDescent="0.2">
      <c r="A630" s="1" t="s">
        <v>864</v>
      </c>
      <c r="B630" s="1" t="s">
        <v>389</v>
      </c>
      <c r="C630" s="1" t="s">
        <v>106</v>
      </c>
      <c r="D630" s="1" t="s">
        <v>67</v>
      </c>
      <c r="E630" s="1" t="s">
        <v>43</v>
      </c>
      <c r="F630" s="1" t="s">
        <v>103</v>
      </c>
      <c r="G630" s="1">
        <v>582106.06999999995</v>
      </c>
      <c r="H630" s="1">
        <v>1964</v>
      </c>
      <c r="I630" s="1">
        <v>2477.48</v>
      </c>
      <c r="J630" s="1">
        <v>4078</v>
      </c>
      <c r="K630" s="1">
        <v>24.13</v>
      </c>
      <c r="L630" s="1">
        <v>71.099999999999994</v>
      </c>
      <c r="M630" s="1">
        <v>9</v>
      </c>
      <c r="N630" s="1">
        <v>12</v>
      </c>
      <c r="O630" s="1">
        <v>4.22</v>
      </c>
      <c r="P630" s="1">
        <v>25.43</v>
      </c>
      <c r="Q630" s="1">
        <v>35461.35</v>
      </c>
      <c r="R630" s="1">
        <v>14.94</v>
      </c>
      <c r="S630" s="1">
        <v>33483.31</v>
      </c>
      <c r="T630" s="1">
        <v>13615.12</v>
      </c>
      <c r="U630" s="7"/>
    </row>
    <row r="631" spans="1:21" ht="12.75" x14ac:dyDescent="0.2">
      <c r="A631" s="1" t="s">
        <v>865</v>
      </c>
      <c r="B631" s="1" t="s">
        <v>787</v>
      </c>
      <c r="C631" s="1" t="s">
        <v>28</v>
      </c>
      <c r="D631" s="1" t="s">
        <v>42</v>
      </c>
      <c r="E631" s="1" t="s">
        <v>35</v>
      </c>
      <c r="F631" s="1" t="s">
        <v>103</v>
      </c>
      <c r="G631" s="1">
        <v>990258.57</v>
      </c>
      <c r="H631" s="1">
        <v>345</v>
      </c>
      <c r="I631" s="1">
        <v>4826.5600000000004</v>
      </c>
      <c r="J631" s="1">
        <v>1639</v>
      </c>
      <c r="K631" s="1">
        <v>31.43</v>
      </c>
      <c r="L631" s="1">
        <v>63.29</v>
      </c>
      <c r="M631" s="1">
        <v>5</v>
      </c>
      <c r="N631" s="1">
        <v>8</v>
      </c>
      <c r="O631" s="1">
        <v>3.52</v>
      </c>
      <c r="P631" s="1">
        <v>10.69</v>
      </c>
      <c r="Q631" s="1">
        <v>97914.23</v>
      </c>
      <c r="R631" s="1">
        <v>13.82</v>
      </c>
      <c r="S631" s="1">
        <v>88038.36</v>
      </c>
      <c r="T631" s="1">
        <v>340396.74</v>
      </c>
      <c r="U631" s="7"/>
    </row>
    <row r="632" spans="1:21" ht="12.75" x14ac:dyDescent="0.2">
      <c r="A632" s="1" t="s">
        <v>866</v>
      </c>
      <c r="B632" s="1" t="s">
        <v>59</v>
      </c>
      <c r="C632" s="1" t="s">
        <v>81</v>
      </c>
      <c r="D632" s="1" t="s">
        <v>57</v>
      </c>
      <c r="E632" s="1" t="s">
        <v>73</v>
      </c>
      <c r="F632" s="1" t="s">
        <v>25</v>
      </c>
      <c r="G632" s="1">
        <v>157074.35999999999</v>
      </c>
      <c r="H632" s="1">
        <v>3194</v>
      </c>
      <c r="I632" s="1">
        <v>4527.45</v>
      </c>
      <c r="J632" s="1">
        <v>8999</v>
      </c>
      <c r="K632" s="1">
        <v>32.049999999999997</v>
      </c>
      <c r="L632" s="1">
        <v>71.56</v>
      </c>
      <c r="M632" s="1">
        <v>37</v>
      </c>
      <c r="N632" s="1">
        <v>12</v>
      </c>
      <c r="O632" s="1">
        <v>4.8099999999999996</v>
      </c>
      <c r="P632" s="1">
        <v>22.55</v>
      </c>
      <c r="Q632" s="1">
        <v>27745.75</v>
      </c>
      <c r="R632" s="1">
        <v>2.04</v>
      </c>
      <c r="S632" s="1">
        <v>130947.83</v>
      </c>
      <c r="T632" s="1">
        <v>491007.88</v>
      </c>
      <c r="U632" s="7"/>
    </row>
    <row r="633" spans="1:21" ht="12.75" x14ac:dyDescent="0.2">
      <c r="A633" s="1" t="s">
        <v>867</v>
      </c>
      <c r="B633" s="1" t="s">
        <v>359</v>
      </c>
      <c r="C633" s="1" t="s">
        <v>94</v>
      </c>
      <c r="D633" s="1" t="s">
        <v>57</v>
      </c>
      <c r="E633" s="1" t="s">
        <v>43</v>
      </c>
      <c r="F633" s="1" t="s">
        <v>25</v>
      </c>
      <c r="G633" s="1">
        <v>625202.31999999995</v>
      </c>
      <c r="H633" s="1">
        <v>981</v>
      </c>
      <c r="I633" s="1">
        <v>1124.5</v>
      </c>
      <c r="J633" s="1">
        <v>5715</v>
      </c>
      <c r="K633" s="1">
        <v>45.18</v>
      </c>
      <c r="L633" s="1">
        <v>92.92</v>
      </c>
      <c r="M633" s="1">
        <v>24</v>
      </c>
      <c r="N633" s="1">
        <v>8</v>
      </c>
      <c r="O633" s="1">
        <v>2.65</v>
      </c>
      <c r="P633" s="1">
        <v>-6.08</v>
      </c>
      <c r="Q633" s="1">
        <v>12153.52</v>
      </c>
      <c r="R633" s="1">
        <v>7.57</v>
      </c>
      <c r="S633" s="1">
        <v>151302.14000000001</v>
      </c>
      <c r="T633" s="1">
        <v>432857.45</v>
      </c>
      <c r="U633" s="7"/>
    </row>
    <row r="634" spans="1:21" ht="12.75" x14ac:dyDescent="0.2">
      <c r="A634" s="1" t="s">
        <v>868</v>
      </c>
      <c r="B634" s="1" t="s">
        <v>869</v>
      </c>
      <c r="C634" s="1" t="s">
        <v>94</v>
      </c>
      <c r="D634" s="1" t="s">
        <v>29</v>
      </c>
      <c r="E634" s="1" t="s">
        <v>24</v>
      </c>
      <c r="F634" s="1" t="s">
        <v>25</v>
      </c>
      <c r="G634" s="1">
        <v>871964.43</v>
      </c>
      <c r="H634" s="1">
        <v>1645</v>
      </c>
      <c r="I634" s="1">
        <v>2290.5700000000002</v>
      </c>
      <c r="J634" s="1">
        <v>9954</v>
      </c>
      <c r="K634" s="1">
        <v>47.03</v>
      </c>
      <c r="L634" s="1">
        <v>83.07</v>
      </c>
      <c r="M634" s="1">
        <v>13</v>
      </c>
      <c r="N634" s="1">
        <v>8</v>
      </c>
      <c r="O634" s="1">
        <v>3.25</v>
      </c>
      <c r="P634" s="1">
        <v>8.61</v>
      </c>
      <c r="Q634" s="1">
        <v>61772.33</v>
      </c>
      <c r="R634" s="1">
        <v>11.91</v>
      </c>
      <c r="S634" s="1">
        <v>142991.04000000001</v>
      </c>
      <c r="T634" s="1">
        <v>325857.76</v>
      </c>
      <c r="U634" s="7"/>
    </row>
    <row r="635" spans="1:21" ht="12.75" x14ac:dyDescent="0.2">
      <c r="A635" s="1" t="s">
        <v>870</v>
      </c>
      <c r="B635" s="1" t="s">
        <v>270</v>
      </c>
      <c r="C635" s="1" t="s">
        <v>33</v>
      </c>
      <c r="D635" s="1" t="s">
        <v>23</v>
      </c>
      <c r="E635" s="1" t="s">
        <v>24</v>
      </c>
      <c r="F635" s="1" t="s">
        <v>30</v>
      </c>
      <c r="G635" s="1">
        <v>550400.97</v>
      </c>
      <c r="H635" s="1">
        <v>3532</v>
      </c>
      <c r="I635" s="1">
        <v>1894.33</v>
      </c>
      <c r="J635" s="1">
        <v>7971</v>
      </c>
      <c r="K635" s="1">
        <v>6.53</v>
      </c>
      <c r="L635" s="1">
        <v>74.89</v>
      </c>
      <c r="M635" s="1">
        <v>38</v>
      </c>
      <c r="N635" s="1">
        <v>10</v>
      </c>
      <c r="O635" s="1">
        <v>4.01</v>
      </c>
      <c r="P635" s="1">
        <v>14.51</v>
      </c>
      <c r="Q635" s="1">
        <v>57408.77</v>
      </c>
      <c r="R635" s="1">
        <v>11.4</v>
      </c>
      <c r="S635" s="1">
        <v>148047.19</v>
      </c>
      <c r="T635" s="1">
        <v>493470.48</v>
      </c>
      <c r="U635" s="7"/>
    </row>
    <row r="636" spans="1:21" ht="12.75" x14ac:dyDescent="0.2">
      <c r="A636" s="1" t="s">
        <v>871</v>
      </c>
      <c r="B636" s="1" t="s">
        <v>732</v>
      </c>
      <c r="C636" s="1" t="s">
        <v>23</v>
      </c>
      <c r="D636" s="1" t="s">
        <v>72</v>
      </c>
      <c r="E636" s="1" t="s">
        <v>43</v>
      </c>
      <c r="F636" s="1" t="s">
        <v>103</v>
      </c>
      <c r="G636" s="1">
        <v>398706.47</v>
      </c>
      <c r="H636" s="1">
        <v>1324</v>
      </c>
      <c r="I636" s="1">
        <v>3648.37</v>
      </c>
      <c r="J636" s="1">
        <v>6489</v>
      </c>
      <c r="K636" s="1">
        <v>14.5</v>
      </c>
      <c r="L636" s="1">
        <v>77.989999999999995</v>
      </c>
      <c r="M636" s="1">
        <v>42</v>
      </c>
      <c r="N636" s="1">
        <v>10</v>
      </c>
      <c r="O636" s="1">
        <v>3.87</v>
      </c>
      <c r="P636" s="1">
        <v>12.01</v>
      </c>
      <c r="Q636" s="1">
        <v>73113.08</v>
      </c>
      <c r="R636" s="1">
        <v>9.75</v>
      </c>
      <c r="S636" s="1">
        <v>2692.97</v>
      </c>
      <c r="T636" s="1">
        <v>180068.58</v>
      </c>
      <c r="U636" s="7"/>
    </row>
    <row r="637" spans="1:21" ht="12.75" x14ac:dyDescent="0.2">
      <c r="A637" s="1" t="s">
        <v>872</v>
      </c>
      <c r="B637" s="1" t="s">
        <v>667</v>
      </c>
      <c r="C637" s="1" t="s">
        <v>39</v>
      </c>
      <c r="D637" s="1" t="s">
        <v>23</v>
      </c>
      <c r="E637" s="1" t="s">
        <v>73</v>
      </c>
      <c r="F637" s="1" t="s">
        <v>25</v>
      </c>
      <c r="G637" s="1">
        <v>866688.09</v>
      </c>
      <c r="H637" s="1">
        <v>3750</v>
      </c>
      <c r="I637" s="1">
        <v>4679.33</v>
      </c>
      <c r="J637" s="1">
        <v>934</v>
      </c>
      <c r="K637" s="1">
        <v>43.01</v>
      </c>
      <c r="L637" s="1">
        <v>85</v>
      </c>
      <c r="M637" s="1">
        <v>43</v>
      </c>
      <c r="N637" s="1">
        <v>8</v>
      </c>
      <c r="O637" s="1">
        <v>4.3600000000000003</v>
      </c>
      <c r="P637" s="1">
        <v>1.28</v>
      </c>
      <c r="Q637" s="1">
        <v>27427.97</v>
      </c>
      <c r="R637" s="1">
        <v>11.07</v>
      </c>
      <c r="S637" s="1">
        <v>164394.04999999999</v>
      </c>
      <c r="T637" s="1">
        <v>47415.73</v>
      </c>
      <c r="U637" s="7"/>
    </row>
    <row r="638" spans="1:21" ht="12.75" x14ac:dyDescent="0.2">
      <c r="A638" s="1" t="s">
        <v>873</v>
      </c>
      <c r="B638" s="1" t="s">
        <v>874</v>
      </c>
      <c r="C638" s="1" t="s">
        <v>94</v>
      </c>
      <c r="D638" s="1" t="s">
        <v>67</v>
      </c>
      <c r="E638" s="1" t="s">
        <v>24</v>
      </c>
      <c r="F638" s="1" t="s">
        <v>30</v>
      </c>
      <c r="G638" s="1">
        <v>210098</v>
      </c>
      <c r="H638" s="1">
        <v>1052</v>
      </c>
      <c r="I638" s="1">
        <v>3410.92</v>
      </c>
      <c r="J638" s="1">
        <v>4192</v>
      </c>
      <c r="K638" s="1">
        <v>10.36</v>
      </c>
      <c r="L638" s="1">
        <v>56.62</v>
      </c>
      <c r="M638" s="1">
        <v>21</v>
      </c>
      <c r="N638" s="1">
        <v>8</v>
      </c>
      <c r="O638" s="1">
        <v>4.66</v>
      </c>
      <c r="P638" s="1">
        <v>-9.4600000000000009</v>
      </c>
      <c r="Q638" s="1">
        <v>15613.89</v>
      </c>
      <c r="R638" s="1">
        <v>11.83</v>
      </c>
      <c r="S638" s="1">
        <v>4920.43</v>
      </c>
      <c r="T638" s="1">
        <v>6651.66</v>
      </c>
      <c r="U638" s="7"/>
    </row>
    <row r="639" spans="1:21" ht="12.75" x14ac:dyDescent="0.2">
      <c r="A639" s="1" t="s">
        <v>875</v>
      </c>
      <c r="B639" s="1" t="s">
        <v>876</v>
      </c>
      <c r="C639" s="1" t="s">
        <v>106</v>
      </c>
      <c r="D639" s="1" t="s">
        <v>23</v>
      </c>
      <c r="E639" s="1" t="s">
        <v>24</v>
      </c>
      <c r="F639" s="1" t="s">
        <v>25</v>
      </c>
      <c r="G639" s="1">
        <v>653441.35</v>
      </c>
      <c r="H639" s="1">
        <v>4023</v>
      </c>
      <c r="I639" s="1">
        <v>4854.6499999999996</v>
      </c>
      <c r="J639" s="1">
        <v>3446</v>
      </c>
      <c r="K639" s="1">
        <v>9.3000000000000007</v>
      </c>
      <c r="L639" s="1">
        <v>68.11</v>
      </c>
      <c r="M639" s="1">
        <v>35</v>
      </c>
      <c r="N639" s="1">
        <v>8</v>
      </c>
      <c r="O639" s="1">
        <v>4.0199999999999996</v>
      </c>
      <c r="P639" s="1">
        <v>21.8</v>
      </c>
      <c r="Q639" s="1">
        <v>63653.5</v>
      </c>
      <c r="R639" s="1">
        <v>14.21</v>
      </c>
      <c r="S639" s="1">
        <v>125989.97</v>
      </c>
      <c r="T639" s="1">
        <v>208176.05</v>
      </c>
      <c r="U639" s="7"/>
    </row>
    <row r="640" spans="1:21" ht="12.75" x14ac:dyDescent="0.2">
      <c r="A640" s="1" t="s">
        <v>877</v>
      </c>
      <c r="B640" s="1" t="s">
        <v>328</v>
      </c>
      <c r="C640" s="1" t="s">
        <v>33</v>
      </c>
      <c r="D640" s="1" t="s">
        <v>67</v>
      </c>
      <c r="E640" s="1" t="s">
        <v>35</v>
      </c>
      <c r="F640" s="1" t="s">
        <v>36</v>
      </c>
      <c r="G640" s="1">
        <v>792010.95</v>
      </c>
      <c r="H640" s="1">
        <v>4128</v>
      </c>
      <c r="I640" s="1">
        <v>3365.01</v>
      </c>
      <c r="J640" s="1">
        <v>5371</v>
      </c>
      <c r="K640" s="1">
        <v>33.35</v>
      </c>
      <c r="L640" s="1">
        <v>70.540000000000006</v>
      </c>
      <c r="M640" s="1">
        <v>17</v>
      </c>
      <c r="N640" s="1">
        <v>10</v>
      </c>
      <c r="O640" s="1">
        <v>4.47</v>
      </c>
      <c r="P640" s="1">
        <v>-7.15</v>
      </c>
      <c r="Q640" s="1">
        <v>85373.21</v>
      </c>
      <c r="R640" s="1">
        <v>1.28</v>
      </c>
      <c r="S640" s="1">
        <v>89883.3</v>
      </c>
      <c r="T640" s="1">
        <v>143178.44</v>
      </c>
      <c r="U640" s="7"/>
    </row>
    <row r="641" spans="1:21" ht="12.75" x14ac:dyDescent="0.2">
      <c r="A641" s="1" t="s">
        <v>878</v>
      </c>
      <c r="B641" s="1" t="s">
        <v>193</v>
      </c>
      <c r="C641" s="1" t="s">
        <v>33</v>
      </c>
      <c r="D641" s="1" t="s">
        <v>72</v>
      </c>
      <c r="E641" s="1" t="s">
        <v>35</v>
      </c>
      <c r="F641" s="1" t="s">
        <v>30</v>
      </c>
      <c r="G641" s="1">
        <v>598519.43000000005</v>
      </c>
      <c r="H641" s="1">
        <v>3060</v>
      </c>
      <c r="I641" s="1">
        <v>1897.02</v>
      </c>
      <c r="J641" s="1">
        <v>1906</v>
      </c>
      <c r="K641" s="1">
        <v>28.26</v>
      </c>
      <c r="L641" s="1">
        <v>76.19</v>
      </c>
      <c r="M641" s="1">
        <v>43</v>
      </c>
      <c r="N641" s="1">
        <v>12</v>
      </c>
      <c r="O641" s="1">
        <v>4.58</v>
      </c>
      <c r="P641" s="1">
        <v>22.82</v>
      </c>
      <c r="Q641" s="1">
        <v>33365.17</v>
      </c>
      <c r="R641" s="1">
        <v>12.46</v>
      </c>
      <c r="S641" s="1">
        <v>169016.87</v>
      </c>
      <c r="T641" s="1">
        <v>29124.58</v>
      </c>
      <c r="U641" s="7"/>
    </row>
    <row r="642" spans="1:21" ht="12.75" x14ac:dyDescent="0.2">
      <c r="A642" s="1" t="s">
        <v>879</v>
      </c>
      <c r="B642" s="1" t="s">
        <v>89</v>
      </c>
      <c r="C642" s="1" t="s">
        <v>94</v>
      </c>
      <c r="D642" s="1" t="s">
        <v>48</v>
      </c>
      <c r="E642" s="1" t="s">
        <v>35</v>
      </c>
      <c r="F642" s="1" t="s">
        <v>30</v>
      </c>
      <c r="G642" s="1">
        <v>694816.95</v>
      </c>
      <c r="H642" s="1">
        <v>3517</v>
      </c>
      <c r="I642" s="1">
        <v>4651.07</v>
      </c>
      <c r="J642" s="1">
        <v>3655</v>
      </c>
      <c r="K642" s="1">
        <v>38.94</v>
      </c>
      <c r="L642" s="1">
        <v>60.54</v>
      </c>
      <c r="M642" s="1">
        <v>18</v>
      </c>
      <c r="N642" s="1">
        <v>10</v>
      </c>
      <c r="O642" s="1">
        <v>2.82</v>
      </c>
      <c r="P642" s="1">
        <v>0.89</v>
      </c>
      <c r="Q642" s="1">
        <v>52041.31</v>
      </c>
      <c r="R642" s="1">
        <v>8.4700000000000006</v>
      </c>
      <c r="S642" s="1">
        <v>63226.79</v>
      </c>
      <c r="T642" s="1">
        <v>489748.37</v>
      </c>
      <c r="U642" s="7"/>
    </row>
    <row r="643" spans="1:21" ht="12.75" x14ac:dyDescent="0.2">
      <c r="A643" s="1" t="s">
        <v>880</v>
      </c>
      <c r="B643" s="1" t="s">
        <v>391</v>
      </c>
      <c r="C643" s="1" t="s">
        <v>51</v>
      </c>
      <c r="D643" s="1" t="s">
        <v>48</v>
      </c>
      <c r="E643" s="1" t="s">
        <v>35</v>
      </c>
      <c r="F643" s="1" t="s">
        <v>64</v>
      </c>
      <c r="G643" s="1">
        <v>221400.4</v>
      </c>
      <c r="H643" s="1">
        <v>2320</v>
      </c>
      <c r="I643" s="1">
        <v>1276.7</v>
      </c>
      <c r="J643" s="1">
        <v>7579</v>
      </c>
      <c r="K643" s="1">
        <v>4.9400000000000004</v>
      </c>
      <c r="L643" s="1">
        <v>68.489999999999995</v>
      </c>
      <c r="M643" s="1">
        <v>47</v>
      </c>
      <c r="N643" s="1">
        <v>12</v>
      </c>
      <c r="O643" s="1">
        <v>4.05</v>
      </c>
      <c r="P643" s="1">
        <v>10.039999999999999</v>
      </c>
      <c r="Q643" s="1">
        <v>23449.1</v>
      </c>
      <c r="R643" s="1">
        <v>10.38</v>
      </c>
      <c r="S643" s="1">
        <v>184882.36</v>
      </c>
      <c r="T643" s="1">
        <v>187841.3</v>
      </c>
      <c r="U643" s="7"/>
    </row>
    <row r="644" spans="1:21" ht="12.75" x14ac:dyDescent="0.2">
      <c r="A644" s="1" t="s">
        <v>881</v>
      </c>
      <c r="B644" s="1" t="s">
        <v>631</v>
      </c>
      <c r="C644" s="1" t="s">
        <v>81</v>
      </c>
      <c r="D644" s="1" t="s">
        <v>67</v>
      </c>
      <c r="E644" s="1" t="s">
        <v>43</v>
      </c>
      <c r="F644" s="1" t="s">
        <v>54</v>
      </c>
      <c r="G644" s="1">
        <v>610654.31999999995</v>
      </c>
      <c r="H644" s="1">
        <v>3407</v>
      </c>
      <c r="I644" s="1">
        <v>2976.76</v>
      </c>
      <c r="J644" s="1">
        <v>1623</v>
      </c>
      <c r="K644" s="1">
        <v>18.14</v>
      </c>
      <c r="L644" s="1">
        <v>61.46</v>
      </c>
      <c r="M644" s="1">
        <v>47</v>
      </c>
      <c r="N644" s="1">
        <v>8</v>
      </c>
      <c r="O644" s="1">
        <v>2.71</v>
      </c>
      <c r="P644" s="1">
        <v>10.25</v>
      </c>
      <c r="Q644" s="1">
        <v>64239.86</v>
      </c>
      <c r="R644" s="1">
        <v>14.02</v>
      </c>
      <c r="S644" s="1">
        <v>28365.79</v>
      </c>
      <c r="T644" s="1">
        <v>478628.55</v>
      </c>
      <c r="U644" s="7"/>
    </row>
    <row r="645" spans="1:21" ht="12.75" x14ac:dyDescent="0.2">
      <c r="A645" s="1" t="s">
        <v>882</v>
      </c>
      <c r="B645" s="1" t="s">
        <v>357</v>
      </c>
      <c r="C645" s="1" t="s">
        <v>106</v>
      </c>
      <c r="D645" s="1" t="s">
        <v>42</v>
      </c>
      <c r="E645" s="1" t="s">
        <v>43</v>
      </c>
      <c r="F645" s="1" t="s">
        <v>30</v>
      </c>
      <c r="G645" s="1">
        <v>197375.47</v>
      </c>
      <c r="H645" s="1">
        <v>1989</v>
      </c>
      <c r="I645" s="1">
        <v>4728.84</v>
      </c>
      <c r="J645" s="1">
        <v>1620</v>
      </c>
      <c r="K645" s="1">
        <v>30.56</v>
      </c>
      <c r="L645" s="1">
        <v>80</v>
      </c>
      <c r="M645" s="1">
        <v>50</v>
      </c>
      <c r="N645" s="1">
        <v>12</v>
      </c>
      <c r="O645" s="1">
        <v>3.32</v>
      </c>
      <c r="P645" s="1">
        <v>18.37</v>
      </c>
      <c r="Q645" s="1">
        <v>57843.38</v>
      </c>
      <c r="R645" s="1">
        <v>1.89</v>
      </c>
      <c r="S645" s="1">
        <v>169404.19</v>
      </c>
      <c r="T645" s="1">
        <v>485279.56</v>
      </c>
      <c r="U645" s="7"/>
    </row>
    <row r="646" spans="1:21" ht="12.75" x14ac:dyDescent="0.2">
      <c r="A646" s="1" t="s">
        <v>883</v>
      </c>
      <c r="B646" s="1" t="s">
        <v>326</v>
      </c>
      <c r="C646" s="1" t="s">
        <v>76</v>
      </c>
      <c r="D646" s="1" t="s">
        <v>48</v>
      </c>
      <c r="E646" s="1" t="s">
        <v>35</v>
      </c>
      <c r="F646" s="1" t="s">
        <v>36</v>
      </c>
      <c r="G646" s="1">
        <v>520112.05</v>
      </c>
      <c r="H646" s="1">
        <v>148</v>
      </c>
      <c r="I646" s="1">
        <v>2128.52</v>
      </c>
      <c r="J646" s="1">
        <v>2912</v>
      </c>
      <c r="K646" s="1">
        <v>43.16</v>
      </c>
      <c r="L646" s="1">
        <v>66.14</v>
      </c>
      <c r="M646" s="1">
        <v>10</v>
      </c>
      <c r="N646" s="1">
        <v>8</v>
      </c>
      <c r="O646" s="1">
        <v>4.42</v>
      </c>
      <c r="P646" s="1">
        <v>28.1</v>
      </c>
      <c r="Q646" s="1">
        <v>61176.480000000003</v>
      </c>
      <c r="R646" s="1">
        <v>14.09</v>
      </c>
      <c r="S646" s="1">
        <v>75089.179999999993</v>
      </c>
      <c r="T646" s="1">
        <v>302245.09000000003</v>
      </c>
      <c r="U646" s="7"/>
    </row>
    <row r="647" spans="1:21" ht="12.75" x14ac:dyDescent="0.2">
      <c r="A647" s="1" t="s">
        <v>884</v>
      </c>
      <c r="B647" s="1" t="s">
        <v>876</v>
      </c>
      <c r="C647" s="1" t="s">
        <v>106</v>
      </c>
      <c r="D647" s="1" t="s">
        <v>53</v>
      </c>
      <c r="E647" s="1" t="s">
        <v>24</v>
      </c>
      <c r="F647" s="1" t="s">
        <v>64</v>
      </c>
      <c r="G647" s="1">
        <v>884745.03</v>
      </c>
      <c r="H647" s="1">
        <v>4813</v>
      </c>
      <c r="I647" s="1">
        <v>3665.96</v>
      </c>
      <c r="J647" s="1">
        <v>3590</v>
      </c>
      <c r="K647" s="1">
        <v>24.71</v>
      </c>
      <c r="L647" s="1">
        <v>55.83</v>
      </c>
      <c r="M647" s="1">
        <v>37</v>
      </c>
      <c r="N647" s="1">
        <v>12</v>
      </c>
      <c r="O647" s="1">
        <v>4.66</v>
      </c>
      <c r="P647" s="1">
        <v>12.65</v>
      </c>
      <c r="Q647" s="1">
        <v>90036.39</v>
      </c>
      <c r="R647" s="1">
        <v>8.15</v>
      </c>
      <c r="S647" s="1">
        <v>162878.12</v>
      </c>
      <c r="T647" s="1">
        <v>407007.36</v>
      </c>
      <c r="U647" s="7"/>
    </row>
    <row r="648" spans="1:21" ht="12.75" x14ac:dyDescent="0.2">
      <c r="A648" s="1" t="s">
        <v>885</v>
      </c>
      <c r="B648" s="1" t="s">
        <v>259</v>
      </c>
      <c r="C648" s="1" t="s">
        <v>94</v>
      </c>
      <c r="D648" s="1" t="s">
        <v>29</v>
      </c>
      <c r="E648" s="1" t="s">
        <v>35</v>
      </c>
      <c r="F648" s="1" t="s">
        <v>54</v>
      </c>
      <c r="G648" s="1">
        <v>587020.32999999996</v>
      </c>
      <c r="H648" s="1">
        <v>3741</v>
      </c>
      <c r="I648" s="1">
        <v>1006.81</v>
      </c>
      <c r="J648" s="1">
        <v>7304</v>
      </c>
      <c r="K648" s="1">
        <v>4.9800000000000004</v>
      </c>
      <c r="L648" s="1">
        <v>87.69</v>
      </c>
      <c r="M648" s="1">
        <v>48</v>
      </c>
      <c r="N648" s="1">
        <v>8</v>
      </c>
      <c r="O648" s="1">
        <v>4.03</v>
      </c>
      <c r="P648" s="1">
        <v>-9.65</v>
      </c>
      <c r="Q648" s="1">
        <v>85005.63</v>
      </c>
      <c r="R648" s="1">
        <v>5.46</v>
      </c>
      <c r="S648" s="1">
        <v>42691.66</v>
      </c>
      <c r="T648" s="1">
        <v>152777.16</v>
      </c>
      <c r="U648" s="7"/>
    </row>
    <row r="649" spans="1:21" ht="12.75" x14ac:dyDescent="0.2">
      <c r="A649" s="1" t="s">
        <v>886</v>
      </c>
      <c r="B649" s="1" t="s">
        <v>205</v>
      </c>
      <c r="C649" s="1" t="s">
        <v>22</v>
      </c>
      <c r="D649" s="1" t="s">
        <v>34</v>
      </c>
      <c r="E649" s="1" t="s">
        <v>73</v>
      </c>
      <c r="F649" s="1" t="s">
        <v>54</v>
      </c>
      <c r="G649" s="1">
        <v>675649.59</v>
      </c>
      <c r="H649" s="1">
        <v>383</v>
      </c>
      <c r="I649" s="1">
        <v>1562.87</v>
      </c>
      <c r="J649" s="1">
        <v>9003</v>
      </c>
      <c r="K649" s="1">
        <v>4.29</v>
      </c>
      <c r="L649" s="1">
        <v>60.72</v>
      </c>
      <c r="M649" s="1">
        <v>21</v>
      </c>
      <c r="N649" s="1">
        <v>10</v>
      </c>
      <c r="O649" s="1">
        <v>4.05</v>
      </c>
      <c r="P649" s="1">
        <v>24.4</v>
      </c>
      <c r="Q649" s="1">
        <v>4641.1899999999996</v>
      </c>
      <c r="R649" s="1">
        <v>12.55</v>
      </c>
      <c r="S649" s="1">
        <v>77492.070000000007</v>
      </c>
      <c r="T649" s="1">
        <v>397045.98</v>
      </c>
      <c r="U649" s="7"/>
    </row>
    <row r="650" spans="1:21" ht="12.75" x14ac:dyDescent="0.2">
      <c r="A650" s="1" t="s">
        <v>887</v>
      </c>
      <c r="B650" s="1" t="s">
        <v>606</v>
      </c>
      <c r="C650" s="1" t="s">
        <v>23</v>
      </c>
      <c r="D650" s="1" t="s">
        <v>34</v>
      </c>
      <c r="E650" s="1" t="s">
        <v>24</v>
      </c>
      <c r="F650" s="1" t="s">
        <v>54</v>
      </c>
      <c r="G650" s="1">
        <v>101787</v>
      </c>
      <c r="H650" s="1">
        <v>4730</v>
      </c>
      <c r="I650" s="1">
        <v>1437.81</v>
      </c>
      <c r="J650" s="1">
        <v>7221</v>
      </c>
      <c r="K650" s="1">
        <v>39.159999999999997</v>
      </c>
      <c r="L650" s="1">
        <v>95.07</v>
      </c>
      <c r="M650" s="1">
        <v>38</v>
      </c>
      <c r="N650" s="1">
        <v>10</v>
      </c>
      <c r="O650" s="1">
        <v>4.37</v>
      </c>
      <c r="P650" s="1">
        <v>0.28000000000000003</v>
      </c>
      <c r="Q650" s="1">
        <v>17662.43</v>
      </c>
      <c r="R650" s="1">
        <v>11.09</v>
      </c>
      <c r="S650" s="1">
        <v>35799.74</v>
      </c>
      <c r="T650" s="1">
        <v>422296.57</v>
      </c>
      <c r="U650" s="7"/>
    </row>
    <row r="651" spans="1:21" ht="12.75" x14ac:dyDescent="0.2">
      <c r="A651" s="1" t="s">
        <v>888</v>
      </c>
      <c r="B651" s="1" t="s">
        <v>889</v>
      </c>
      <c r="C651" s="1" t="s">
        <v>22</v>
      </c>
      <c r="D651" s="1" t="s">
        <v>53</v>
      </c>
      <c r="E651" s="1" t="s">
        <v>24</v>
      </c>
      <c r="F651" s="1" t="s">
        <v>54</v>
      </c>
      <c r="G651" s="1">
        <v>164072.14000000001</v>
      </c>
      <c r="H651" s="1">
        <v>1040</v>
      </c>
      <c r="I651" s="1">
        <v>4732.83</v>
      </c>
      <c r="J651" s="1">
        <v>1965</v>
      </c>
      <c r="K651" s="1">
        <v>22.38</v>
      </c>
      <c r="L651" s="1">
        <v>73.849999999999994</v>
      </c>
      <c r="M651" s="1">
        <v>11</v>
      </c>
      <c r="N651" s="1">
        <v>12</v>
      </c>
      <c r="O651" s="1">
        <v>3.79</v>
      </c>
      <c r="P651" s="1">
        <v>19.22</v>
      </c>
      <c r="Q651" s="1">
        <v>75237.649999999994</v>
      </c>
      <c r="R651" s="1">
        <v>14.58</v>
      </c>
      <c r="S651" s="1">
        <v>71044.5</v>
      </c>
      <c r="T651" s="1">
        <v>107869.24</v>
      </c>
      <c r="U651" s="7"/>
    </row>
    <row r="652" spans="1:21" ht="12.75" x14ac:dyDescent="0.2">
      <c r="A652" s="1" t="s">
        <v>890</v>
      </c>
      <c r="B652" s="1" t="s">
        <v>645</v>
      </c>
      <c r="C652" s="1" t="s">
        <v>94</v>
      </c>
      <c r="D652" s="1" t="s">
        <v>42</v>
      </c>
      <c r="E652" s="1" t="s">
        <v>35</v>
      </c>
      <c r="F652" s="1" t="s">
        <v>25</v>
      </c>
      <c r="G652" s="1">
        <v>896057.18</v>
      </c>
      <c r="H652" s="1">
        <v>911</v>
      </c>
      <c r="I652" s="1">
        <v>3349.36</v>
      </c>
      <c r="J652" s="1">
        <v>8171</v>
      </c>
      <c r="K652" s="1">
        <v>2.88</v>
      </c>
      <c r="L652" s="1">
        <v>98.82</v>
      </c>
      <c r="M652" s="1">
        <v>14</v>
      </c>
      <c r="N652" s="1">
        <v>10</v>
      </c>
      <c r="O652" s="1">
        <v>2.76</v>
      </c>
      <c r="P652" s="1">
        <v>9.98</v>
      </c>
      <c r="Q652" s="1">
        <v>62622.7</v>
      </c>
      <c r="R652" s="1">
        <v>14.11</v>
      </c>
      <c r="S652" s="1">
        <v>96870.24</v>
      </c>
      <c r="T652" s="1">
        <v>261001.05</v>
      </c>
      <c r="U652" s="7"/>
    </row>
    <row r="653" spans="1:21" ht="12.75" x14ac:dyDescent="0.2">
      <c r="A653" s="1" t="s">
        <v>891</v>
      </c>
      <c r="B653" s="1" t="s">
        <v>185</v>
      </c>
      <c r="C653" s="1" t="s">
        <v>39</v>
      </c>
      <c r="D653" s="1" t="s">
        <v>53</v>
      </c>
      <c r="E653" s="1" t="s">
        <v>43</v>
      </c>
      <c r="F653" s="1" t="s">
        <v>103</v>
      </c>
      <c r="G653" s="1">
        <v>364101.21</v>
      </c>
      <c r="H653" s="1">
        <v>925</v>
      </c>
      <c r="I653" s="1">
        <v>2833.67</v>
      </c>
      <c r="J653" s="1">
        <v>1701</v>
      </c>
      <c r="K653" s="1">
        <v>38.39</v>
      </c>
      <c r="L653" s="1">
        <v>62.02</v>
      </c>
      <c r="M653" s="1">
        <v>20</v>
      </c>
      <c r="N653" s="1">
        <v>12</v>
      </c>
      <c r="O653" s="1">
        <v>3.28</v>
      </c>
      <c r="P653" s="1">
        <v>-6.63</v>
      </c>
      <c r="Q653" s="1">
        <v>45411.26</v>
      </c>
      <c r="R653" s="1">
        <v>4.92</v>
      </c>
      <c r="S653" s="1">
        <v>190780.69</v>
      </c>
      <c r="T653" s="1">
        <v>334011.42</v>
      </c>
      <c r="U653" s="7"/>
    </row>
    <row r="654" spans="1:21" ht="12.75" x14ac:dyDescent="0.2">
      <c r="A654" s="1" t="s">
        <v>892</v>
      </c>
      <c r="B654" s="1" t="s">
        <v>298</v>
      </c>
      <c r="C654" s="1" t="s">
        <v>76</v>
      </c>
      <c r="D654" s="1" t="s">
        <v>53</v>
      </c>
      <c r="E654" s="1" t="s">
        <v>43</v>
      </c>
      <c r="F654" s="1" t="s">
        <v>36</v>
      </c>
      <c r="G654" s="1">
        <v>739141.04</v>
      </c>
      <c r="H654" s="1">
        <v>4296</v>
      </c>
      <c r="I654" s="1">
        <v>3455.32</v>
      </c>
      <c r="J654" s="1">
        <v>5107</v>
      </c>
      <c r="K654" s="1">
        <v>48.6</v>
      </c>
      <c r="L654" s="1">
        <v>70.239999999999995</v>
      </c>
      <c r="M654" s="1">
        <v>50</v>
      </c>
      <c r="N654" s="1">
        <v>10</v>
      </c>
      <c r="O654" s="1">
        <v>4.5</v>
      </c>
      <c r="P654" s="1">
        <v>-6.53</v>
      </c>
      <c r="Q654" s="1">
        <v>5947</v>
      </c>
      <c r="R654" s="1">
        <v>5.88</v>
      </c>
      <c r="S654" s="1">
        <v>97770.7</v>
      </c>
      <c r="T654" s="1">
        <v>443630.33</v>
      </c>
      <c r="U654" s="7"/>
    </row>
    <row r="655" spans="1:21" ht="12.75" x14ac:dyDescent="0.2">
      <c r="A655" s="1" t="s">
        <v>893</v>
      </c>
      <c r="B655" s="1" t="s">
        <v>59</v>
      </c>
      <c r="C655" s="1" t="s">
        <v>22</v>
      </c>
      <c r="D655" s="1" t="s">
        <v>57</v>
      </c>
      <c r="E655" s="1" t="s">
        <v>24</v>
      </c>
      <c r="F655" s="1" t="s">
        <v>36</v>
      </c>
      <c r="G655" s="1">
        <v>205726.05</v>
      </c>
      <c r="H655" s="1">
        <v>2423</v>
      </c>
      <c r="I655" s="1">
        <v>2487.9499999999998</v>
      </c>
      <c r="J655" s="1">
        <v>3110</v>
      </c>
      <c r="K655" s="1">
        <v>10.83</v>
      </c>
      <c r="L655" s="1">
        <v>62.1</v>
      </c>
      <c r="M655" s="1">
        <v>5</v>
      </c>
      <c r="N655" s="1">
        <v>10</v>
      </c>
      <c r="O655" s="1">
        <v>4.18</v>
      </c>
      <c r="P655" s="1">
        <v>1.87</v>
      </c>
      <c r="Q655" s="1">
        <v>2891.22</v>
      </c>
      <c r="R655" s="1">
        <v>6.62</v>
      </c>
      <c r="S655" s="1">
        <v>46198.81</v>
      </c>
      <c r="T655" s="1">
        <v>450461.09</v>
      </c>
      <c r="U655" s="7"/>
    </row>
    <row r="656" spans="1:21" ht="12.75" x14ac:dyDescent="0.2">
      <c r="A656" s="1" t="s">
        <v>894</v>
      </c>
      <c r="B656" s="1" t="s">
        <v>242</v>
      </c>
      <c r="C656" s="1" t="s">
        <v>94</v>
      </c>
      <c r="D656" s="1" t="s">
        <v>67</v>
      </c>
      <c r="E656" s="1" t="s">
        <v>43</v>
      </c>
      <c r="F656" s="1" t="s">
        <v>64</v>
      </c>
      <c r="G656" s="1">
        <v>756629.36</v>
      </c>
      <c r="H656" s="1">
        <v>543</v>
      </c>
      <c r="I656" s="1">
        <v>1098.42</v>
      </c>
      <c r="J656" s="1">
        <v>8335</v>
      </c>
      <c r="K656" s="1">
        <v>6.36</v>
      </c>
      <c r="L656" s="1">
        <v>93</v>
      </c>
      <c r="M656" s="1">
        <v>46</v>
      </c>
      <c r="N656" s="1">
        <v>12</v>
      </c>
      <c r="O656" s="1">
        <v>4.7300000000000004</v>
      </c>
      <c r="P656" s="1">
        <v>10.77</v>
      </c>
      <c r="Q656" s="1">
        <v>64530.57</v>
      </c>
      <c r="R656" s="1">
        <v>13.58</v>
      </c>
      <c r="S656" s="1">
        <v>135703.63</v>
      </c>
      <c r="T656" s="1">
        <v>284808.53999999998</v>
      </c>
      <c r="U656" s="7"/>
    </row>
    <row r="657" spans="1:21" ht="12.75" x14ac:dyDescent="0.2">
      <c r="A657" s="1" t="s">
        <v>895</v>
      </c>
      <c r="B657" s="1" t="s">
        <v>221</v>
      </c>
      <c r="C657" s="1" t="s">
        <v>22</v>
      </c>
      <c r="D657" s="1" t="s">
        <v>34</v>
      </c>
      <c r="E657" s="1" t="s">
        <v>43</v>
      </c>
      <c r="F657" s="1" t="s">
        <v>103</v>
      </c>
      <c r="G657" s="1">
        <v>237401.97</v>
      </c>
      <c r="H657" s="1">
        <v>3350</v>
      </c>
      <c r="I657" s="1">
        <v>616.02</v>
      </c>
      <c r="J657" s="1">
        <v>7844</v>
      </c>
      <c r="K657" s="1">
        <v>33.340000000000003</v>
      </c>
      <c r="L657" s="1">
        <v>99.34</v>
      </c>
      <c r="M657" s="1">
        <v>50</v>
      </c>
      <c r="N657" s="1">
        <v>8</v>
      </c>
      <c r="O657" s="1">
        <v>2.77</v>
      </c>
      <c r="P657" s="1">
        <v>28.78</v>
      </c>
      <c r="Q657" s="1">
        <v>28785.37</v>
      </c>
      <c r="R657" s="1">
        <v>11.13</v>
      </c>
      <c r="S657" s="1">
        <v>36848.83</v>
      </c>
      <c r="T657" s="1">
        <v>373524.71</v>
      </c>
      <c r="U657" s="7"/>
    </row>
    <row r="658" spans="1:21" ht="12.75" x14ac:dyDescent="0.2">
      <c r="A658" s="1" t="s">
        <v>896</v>
      </c>
      <c r="B658" s="1" t="s">
        <v>357</v>
      </c>
      <c r="C658" s="1" t="s">
        <v>33</v>
      </c>
      <c r="D658" s="1" t="s">
        <v>48</v>
      </c>
      <c r="E658" s="1" t="s">
        <v>35</v>
      </c>
      <c r="F658" s="1" t="s">
        <v>30</v>
      </c>
      <c r="G658" s="1">
        <v>245437.38</v>
      </c>
      <c r="H658" s="1">
        <v>2217</v>
      </c>
      <c r="I658" s="1">
        <v>1483.69</v>
      </c>
      <c r="J658" s="1">
        <v>4836</v>
      </c>
      <c r="K658" s="1">
        <v>14.81</v>
      </c>
      <c r="L658" s="1">
        <v>69.53</v>
      </c>
      <c r="M658" s="1">
        <v>33</v>
      </c>
      <c r="N658" s="1">
        <v>8</v>
      </c>
      <c r="O658" s="1">
        <v>4.78</v>
      </c>
      <c r="P658" s="1">
        <v>14.27</v>
      </c>
      <c r="Q658" s="1">
        <v>85405.119999999995</v>
      </c>
      <c r="R658" s="1">
        <v>5.54</v>
      </c>
      <c r="S658" s="1">
        <v>126965.91</v>
      </c>
      <c r="T658" s="1">
        <v>33207.08</v>
      </c>
      <c r="U658" s="7"/>
    </row>
    <row r="659" spans="1:21" ht="12.75" x14ac:dyDescent="0.2">
      <c r="A659" s="1" t="s">
        <v>897</v>
      </c>
      <c r="B659" s="1" t="s">
        <v>50</v>
      </c>
      <c r="C659" s="1" t="s">
        <v>33</v>
      </c>
      <c r="D659" s="1" t="s">
        <v>67</v>
      </c>
      <c r="E659" s="1" t="s">
        <v>24</v>
      </c>
      <c r="F659" s="1" t="s">
        <v>64</v>
      </c>
      <c r="G659" s="1">
        <v>389494.61</v>
      </c>
      <c r="H659" s="1">
        <v>1197</v>
      </c>
      <c r="I659" s="1">
        <v>545.03</v>
      </c>
      <c r="J659" s="1">
        <v>1621</v>
      </c>
      <c r="K659" s="1">
        <v>3.49</v>
      </c>
      <c r="L659" s="1">
        <v>93.12</v>
      </c>
      <c r="M659" s="1">
        <v>42</v>
      </c>
      <c r="N659" s="1">
        <v>12</v>
      </c>
      <c r="O659" s="1">
        <v>4.1100000000000003</v>
      </c>
      <c r="P659" s="1">
        <v>29.76</v>
      </c>
      <c r="Q659" s="1">
        <v>62628.42</v>
      </c>
      <c r="R659" s="1">
        <v>6.97</v>
      </c>
      <c r="S659" s="1">
        <v>96630.63</v>
      </c>
      <c r="T659" s="1">
        <v>227737.62</v>
      </c>
      <c r="U659" s="7"/>
    </row>
    <row r="660" spans="1:21" ht="12.75" x14ac:dyDescent="0.2">
      <c r="A660" s="1" t="s">
        <v>898</v>
      </c>
      <c r="B660" s="1" t="s">
        <v>131</v>
      </c>
      <c r="C660" s="1" t="s">
        <v>23</v>
      </c>
      <c r="D660" s="1" t="s">
        <v>48</v>
      </c>
      <c r="E660" s="1" t="s">
        <v>24</v>
      </c>
      <c r="F660" s="1" t="s">
        <v>25</v>
      </c>
      <c r="G660" s="1">
        <v>244162.18</v>
      </c>
      <c r="H660" s="1">
        <v>4602</v>
      </c>
      <c r="I660" s="1">
        <v>4080.93</v>
      </c>
      <c r="J660" s="1">
        <v>1607</v>
      </c>
      <c r="K660" s="1">
        <v>11.72</v>
      </c>
      <c r="L660" s="1">
        <v>65.34</v>
      </c>
      <c r="M660" s="1">
        <v>42</v>
      </c>
      <c r="N660" s="1">
        <v>8</v>
      </c>
      <c r="O660" s="1">
        <v>3.3</v>
      </c>
      <c r="P660" s="1">
        <v>9.32</v>
      </c>
      <c r="Q660" s="1">
        <v>36169.68</v>
      </c>
      <c r="R660" s="1">
        <v>9.8699999999999992</v>
      </c>
      <c r="S660" s="1">
        <v>71134.12</v>
      </c>
      <c r="T660" s="1">
        <v>430604.25</v>
      </c>
      <c r="U660" s="7"/>
    </row>
    <row r="661" spans="1:21" ht="12.75" x14ac:dyDescent="0.2">
      <c r="A661" s="1" t="s">
        <v>899</v>
      </c>
      <c r="B661" s="1" t="s">
        <v>59</v>
      </c>
      <c r="C661" s="1" t="s">
        <v>76</v>
      </c>
      <c r="D661" s="1" t="s">
        <v>29</v>
      </c>
      <c r="E661" s="1" t="s">
        <v>43</v>
      </c>
      <c r="F661" s="1" t="s">
        <v>103</v>
      </c>
      <c r="G661" s="1">
        <v>577410.17000000004</v>
      </c>
      <c r="H661" s="1">
        <v>4661</v>
      </c>
      <c r="I661" s="1">
        <v>2831.14</v>
      </c>
      <c r="J661" s="1">
        <v>4471</v>
      </c>
      <c r="K661" s="1">
        <v>2.37</v>
      </c>
      <c r="L661" s="1">
        <v>73</v>
      </c>
      <c r="M661" s="1">
        <v>27</v>
      </c>
      <c r="N661" s="1">
        <v>10</v>
      </c>
      <c r="O661" s="1">
        <v>3.82</v>
      </c>
      <c r="P661" s="1">
        <v>-0.59</v>
      </c>
      <c r="Q661" s="1">
        <v>44092.05</v>
      </c>
      <c r="R661" s="1">
        <v>7.92</v>
      </c>
      <c r="S661" s="1">
        <v>190062.41</v>
      </c>
      <c r="T661" s="1">
        <v>247171.78</v>
      </c>
      <c r="U661" s="7"/>
    </row>
    <row r="662" spans="1:21" ht="12.75" x14ac:dyDescent="0.2">
      <c r="A662" s="1" t="s">
        <v>900</v>
      </c>
      <c r="B662" s="1" t="s">
        <v>551</v>
      </c>
      <c r="C662" s="1" t="s">
        <v>33</v>
      </c>
      <c r="D662" s="1" t="s">
        <v>53</v>
      </c>
      <c r="E662" s="1" t="s">
        <v>73</v>
      </c>
      <c r="F662" s="1" t="s">
        <v>30</v>
      </c>
      <c r="G662" s="1">
        <v>374771.1</v>
      </c>
      <c r="H662" s="1">
        <v>2033</v>
      </c>
      <c r="I662" s="1">
        <v>3802.33</v>
      </c>
      <c r="J662" s="1">
        <v>7370</v>
      </c>
      <c r="K662" s="1">
        <v>33.880000000000003</v>
      </c>
      <c r="L662" s="1">
        <v>77.62</v>
      </c>
      <c r="M662" s="1">
        <v>49</v>
      </c>
      <c r="N662" s="1">
        <v>12</v>
      </c>
      <c r="O662" s="1">
        <v>3.45</v>
      </c>
      <c r="P662" s="1">
        <v>11.05</v>
      </c>
      <c r="Q662" s="1">
        <v>28587.02</v>
      </c>
      <c r="R662" s="1">
        <v>10.64</v>
      </c>
      <c r="S662" s="1">
        <v>153578.28</v>
      </c>
      <c r="T662" s="1">
        <v>362399.85</v>
      </c>
      <c r="U662" s="7"/>
    </row>
    <row r="663" spans="1:21" ht="12.75" x14ac:dyDescent="0.2">
      <c r="A663" s="1" t="s">
        <v>901</v>
      </c>
      <c r="B663" s="1" t="s">
        <v>211</v>
      </c>
      <c r="C663" s="1" t="s">
        <v>23</v>
      </c>
      <c r="D663" s="1" t="s">
        <v>53</v>
      </c>
      <c r="E663" s="1" t="s">
        <v>24</v>
      </c>
      <c r="F663" s="1" t="s">
        <v>36</v>
      </c>
      <c r="G663" s="1">
        <v>721181.91</v>
      </c>
      <c r="H663" s="1">
        <v>4219</v>
      </c>
      <c r="I663" s="1">
        <v>3957.31</v>
      </c>
      <c r="J663" s="1">
        <v>7753</v>
      </c>
      <c r="K663" s="1">
        <v>23.67</v>
      </c>
      <c r="L663" s="1">
        <v>65.209999999999994</v>
      </c>
      <c r="M663" s="1">
        <v>20</v>
      </c>
      <c r="N663" s="1">
        <v>8</v>
      </c>
      <c r="O663" s="1">
        <v>4.68</v>
      </c>
      <c r="P663" s="1">
        <v>4.01</v>
      </c>
      <c r="Q663" s="1">
        <v>34010.1</v>
      </c>
      <c r="R663" s="1">
        <v>3.75</v>
      </c>
      <c r="S663" s="1">
        <v>67361.990000000005</v>
      </c>
      <c r="T663" s="1">
        <v>224667.49</v>
      </c>
      <c r="U663" s="7"/>
    </row>
    <row r="664" spans="1:21" ht="12.75" x14ac:dyDescent="0.2">
      <c r="A664" s="1" t="s">
        <v>902</v>
      </c>
      <c r="B664" s="1" t="s">
        <v>193</v>
      </c>
      <c r="C664" s="1" t="s">
        <v>106</v>
      </c>
      <c r="D664" s="1" t="s">
        <v>42</v>
      </c>
      <c r="E664" s="1" t="s">
        <v>35</v>
      </c>
      <c r="F664" s="1" t="s">
        <v>64</v>
      </c>
      <c r="G664" s="1">
        <v>166624.01999999999</v>
      </c>
      <c r="H664" s="1">
        <v>2133</v>
      </c>
      <c r="I664" s="1">
        <v>895.3</v>
      </c>
      <c r="J664" s="1">
        <v>5534</v>
      </c>
      <c r="K664" s="1">
        <v>36.090000000000003</v>
      </c>
      <c r="L664" s="1">
        <v>64.040000000000006</v>
      </c>
      <c r="M664" s="1">
        <v>18</v>
      </c>
      <c r="N664" s="1">
        <v>12</v>
      </c>
      <c r="O664" s="1">
        <v>2.61</v>
      </c>
      <c r="P664" s="1">
        <v>-3.96</v>
      </c>
      <c r="Q664" s="1">
        <v>51076.66</v>
      </c>
      <c r="R664" s="1">
        <v>11</v>
      </c>
      <c r="S664" s="1">
        <v>23432.560000000001</v>
      </c>
      <c r="T664" s="1">
        <v>338971.34</v>
      </c>
      <c r="U664" s="7"/>
    </row>
    <row r="665" spans="1:21" ht="12.75" x14ac:dyDescent="0.2">
      <c r="A665" s="1" t="s">
        <v>903</v>
      </c>
      <c r="B665" s="1" t="s">
        <v>56</v>
      </c>
      <c r="C665" s="1" t="s">
        <v>22</v>
      </c>
      <c r="D665" s="1" t="s">
        <v>42</v>
      </c>
      <c r="E665" s="1" t="s">
        <v>35</v>
      </c>
      <c r="F665" s="1" t="s">
        <v>54</v>
      </c>
      <c r="G665" s="1">
        <v>758318.34</v>
      </c>
      <c r="H665" s="1">
        <v>4013</v>
      </c>
      <c r="I665" s="1">
        <v>4677.34</v>
      </c>
      <c r="J665" s="1">
        <v>4175</v>
      </c>
      <c r="K665" s="1">
        <v>5.65</v>
      </c>
      <c r="L665" s="1">
        <v>98.25</v>
      </c>
      <c r="M665" s="1">
        <v>30</v>
      </c>
      <c r="N665" s="1">
        <v>10</v>
      </c>
      <c r="O665" s="1">
        <v>3.09</v>
      </c>
      <c r="P665" s="1">
        <v>-6.06</v>
      </c>
      <c r="Q665" s="1">
        <v>96741.51</v>
      </c>
      <c r="R665" s="1">
        <v>5.81</v>
      </c>
      <c r="S665" s="1">
        <v>99788.69</v>
      </c>
      <c r="T665" s="1">
        <v>338967.87</v>
      </c>
      <c r="U665" s="7"/>
    </row>
    <row r="666" spans="1:21" ht="12.75" x14ac:dyDescent="0.2">
      <c r="A666" s="1" t="s">
        <v>904</v>
      </c>
      <c r="B666" s="1" t="s">
        <v>667</v>
      </c>
      <c r="C666" s="1" t="s">
        <v>51</v>
      </c>
      <c r="D666" s="1" t="s">
        <v>72</v>
      </c>
      <c r="E666" s="1" t="s">
        <v>35</v>
      </c>
      <c r="F666" s="1" t="s">
        <v>30</v>
      </c>
      <c r="G666" s="1">
        <v>584415.66</v>
      </c>
      <c r="H666" s="1">
        <v>4484</v>
      </c>
      <c r="I666" s="1">
        <v>2232.73</v>
      </c>
      <c r="J666" s="1">
        <v>2029</v>
      </c>
      <c r="K666" s="1">
        <v>45.77</v>
      </c>
      <c r="L666" s="1">
        <v>72.52</v>
      </c>
      <c r="M666" s="1">
        <v>34</v>
      </c>
      <c r="N666" s="1">
        <v>10</v>
      </c>
      <c r="O666" s="1">
        <v>4.1900000000000004</v>
      </c>
      <c r="P666" s="1">
        <v>-4.22</v>
      </c>
      <c r="Q666" s="1">
        <v>12791.06</v>
      </c>
      <c r="R666" s="1">
        <v>1.27</v>
      </c>
      <c r="S666" s="1">
        <v>121880.56</v>
      </c>
      <c r="T666" s="1">
        <v>131388.6</v>
      </c>
      <c r="U666" s="7"/>
    </row>
    <row r="667" spans="1:21" ht="12.75" x14ac:dyDescent="0.2">
      <c r="A667" s="1" t="s">
        <v>905</v>
      </c>
      <c r="B667" s="1" t="s">
        <v>906</v>
      </c>
      <c r="C667" s="1" t="s">
        <v>28</v>
      </c>
      <c r="D667" s="1" t="s">
        <v>48</v>
      </c>
      <c r="E667" s="1" t="s">
        <v>43</v>
      </c>
      <c r="F667" s="1" t="s">
        <v>54</v>
      </c>
      <c r="G667" s="1">
        <v>574813.74</v>
      </c>
      <c r="H667" s="1">
        <v>704</v>
      </c>
      <c r="I667" s="1">
        <v>4994.08</v>
      </c>
      <c r="J667" s="1">
        <v>1136</v>
      </c>
      <c r="K667" s="1">
        <v>41.85</v>
      </c>
      <c r="L667" s="1">
        <v>62.61</v>
      </c>
      <c r="M667" s="1">
        <v>7</v>
      </c>
      <c r="N667" s="1">
        <v>8</v>
      </c>
      <c r="O667" s="1">
        <v>3.96</v>
      </c>
      <c r="P667" s="1">
        <v>5.84</v>
      </c>
      <c r="Q667" s="1">
        <v>42106.37</v>
      </c>
      <c r="R667" s="1">
        <v>12.01</v>
      </c>
      <c r="S667" s="1">
        <v>50623.12</v>
      </c>
      <c r="T667" s="1">
        <v>447169.36</v>
      </c>
      <c r="U667" s="7"/>
    </row>
    <row r="668" spans="1:21" ht="12.75" x14ac:dyDescent="0.2">
      <c r="A668" s="1" t="s">
        <v>907</v>
      </c>
      <c r="B668" s="1" t="s">
        <v>908</v>
      </c>
      <c r="C668" s="1" t="s">
        <v>81</v>
      </c>
      <c r="D668" s="1" t="s">
        <v>29</v>
      </c>
      <c r="E668" s="1" t="s">
        <v>43</v>
      </c>
      <c r="F668" s="1" t="s">
        <v>36</v>
      </c>
      <c r="G668" s="1">
        <v>250102.84</v>
      </c>
      <c r="H668" s="1">
        <v>4131</v>
      </c>
      <c r="I668" s="1">
        <v>3123.92</v>
      </c>
      <c r="J668" s="1">
        <v>6979</v>
      </c>
      <c r="K668" s="1">
        <v>35.42</v>
      </c>
      <c r="L668" s="1">
        <v>70.25</v>
      </c>
      <c r="M668" s="1">
        <v>19</v>
      </c>
      <c r="N668" s="1">
        <v>8</v>
      </c>
      <c r="O668" s="1">
        <v>2.94</v>
      </c>
      <c r="P668" s="1">
        <v>0.56999999999999995</v>
      </c>
      <c r="Q668" s="1">
        <v>47603.86</v>
      </c>
      <c r="R668" s="1">
        <v>11.63</v>
      </c>
      <c r="S668" s="1">
        <v>183365.57</v>
      </c>
      <c r="T668" s="1">
        <v>478646.89</v>
      </c>
      <c r="U668" s="7"/>
    </row>
    <row r="669" spans="1:21" ht="12.75" x14ac:dyDescent="0.2">
      <c r="A669" s="1" t="s">
        <v>909</v>
      </c>
      <c r="B669" s="1" t="s">
        <v>242</v>
      </c>
      <c r="C669" s="1" t="s">
        <v>51</v>
      </c>
      <c r="D669" s="1" t="s">
        <v>48</v>
      </c>
      <c r="E669" s="1" t="s">
        <v>24</v>
      </c>
      <c r="F669" s="1" t="s">
        <v>54</v>
      </c>
      <c r="G669" s="1">
        <v>496013.29</v>
      </c>
      <c r="H669" s="1">
        <v>3805</v>
      </c>
      <c r="I669" s="1">
        <v>2003.04</v>
      </c>
      <c r="J669" s="1">
        <v>8590</v>
      </c>
      <c r="K669" s="1">
        <v>4.1399999999999997</v>
      </c>
      <c r="L669" s="1">
        <v>77.55</v>
      </c>
      <c r="M669" s="1">
        <v>8</v>
      </c>
      <c r="N669" s="1">
        <v>12</v>
      </c>
      <c r="O669" s="1">
        <v>2.94</v>
      </c>
      <c r="P669" s="1">
        <v>20.68</v>
      </c>
      <c r="Q669" s="1">
        <v>16517.599999999999</v>
      </c>
      <c r="R669" s="1">
        <v>10.26</v>
      </c>
      <c r="S669" s="1">
        <v>39919.519999999997</v>
      </c>
      <c r="T669" s="1">
        <v>406807.9</v>
      </c>
      <c r="U669" s="7"/>
    </row>
    <row r="670" spans="1:21" ht="12.75" x14ac:dyDescent="0.2">
      <c r="A670" s="1" t="s">
        <v>910</v>
      </c>
      <c r="B670" s="1" t="s">
        <v>56</v>
      </c>
      <c r="C670" s="1" t="s">
        <v>81</v>
      </c>
      <c r="D670" s="1" t="s">
        <v>53</v>
      </c>
      <c r="E670" s="1" t="s">
        <v>73</v>
      </c>
      <c r="F670" s="1" t="s">
        <v>25</v>
      </c>
      <c r="G670" s="1">
        <v>84363.54</v>
      </c>
      <c r="H670" s="1">
        <v>3735</v>
      </c>
      <c r="I670" s="1">
        <v>986.33</v>
      </c>
      <c r="J670" s="1">
        <v>913</v>
      </c>
      <c r="K670" s="1">
        <v>46.19</v>
      </c>
      <c r="L670" s="1">
        <v>91.93</v>
      </c>
      <c r="M670" s="1">
        <v>11</v>
      </c>
      <c r="N670" s="1">
        <v>8</v>
      </c>
      <c r="O670" s="1">
        <v>2.94</v>
      </c>
      <c r="P670" s="1">
        <v>-6.39</v>
      </c>
      <c r="Q670" s="1">
        <v>18536.97</v>
      </c>
      <c r="R670" s="1">
        <v>3.85</v>
      </c>
      <c r="S670" s="1">
        <v>70782.92</v>
      </c>
      <c r="T670" s="1">
        <v>16534.310000000001</v>
      </c>
      <c r="U670" s="7"/>
    </row>
    <row r="671" spans="1:21" ht="12.75" x14ac:dyDescent="0.2">
      <c r="A671" s="1" t="s">
        <v>911</v>
      </c>
      <c r="B671" s="1" t="s">
        <v>452</v>
      </c>
      <c r="C671" s="1" t="s">
        <v>22</v>
      </c>
      <c r="D671" s="1" t="s">
        <v>29</v>
      </c>
      <c r="E671" s="1" t="s">
        <v>43</v>
      </c>
      <c r="F671" s="1" t="s">
        <v>54</v>
      </c>
      <c r="G671" s="1">
        <v>147336.60999999999</v>
      </c>
      <c r="H671" s="1">
        <v>1131</v>
      </c>
      <c r="I671" s="1">
        <v>3630.26</v>
      </c>
      <c r="J671" s="1">
        <v>4184</v>
      </c>
      <c r="K671" s="1">
        <v>20.89</v>
      </c>
      <c r="L671" s="1">
        <v>78.52</v>
      </c>
      <c r="M671" s="1">
        <v>28</v>
      </c>
      <c r="N671" s="1">
        <v>10</v>
      </c>
      <c r="O671" s="1">
        <v>2.82</v>
      </c>
      <c r="P671" s="1">
        <v>-4.3</v>
      </c>
      <c r="Q671" s="1">
        <v>42047.01</v>
      </c>
      <c r="R671" s="1">
        <v>13.86</v>
      </c>
      <c r="S671" s="1">
        <v>146954.35</v>
      </c>
      <c r="T671" s="1">
        <v>152719.07999999999</v>
      </c>
      <c r="U671" s="7"/>
    </row>
    <row r="672" spans="1:21" ht="12.75" x14ac:dyDescent="0.2">
      <c r="A672" s="1" t="s">
        <v>912</v>
      </c>
      <c r="B672" s="1" t="s">
        <v>830</v>
      </c>
      <c r="C672" s="1" t="s">
        <v>106</v>
      </c>
      <c r="D672" s="1" t="s">
        <v>48</v>
      </c>
      <c r="E672" s="1" t="s">
        <v>73</v>
      </c>
      <c r="F672" s="1" t="s">
        <v>103</v>
      </c>
      <c r="G672" s="1">
        <v>72596.36</v>
      </c>
      <c r="H672" s="1">
        <v>4489</v>
      </c>
      <c r="I672" s="1">
        <v>4084.8</v>
      </c>
      <c r="J672" s="1">
        <v>6419</v>
      </c>
      <c r="K672" s="1">
        <v>42.69</v>
      </c>
      <c r="L672" s="1">
        <v>90.31</v>
      </c>
      <c r="M672" s="1">
        <v>28</v>
      </c>
      <c r="N672" s="1">
        <v>8</v>
      </c>
      <c r="O672" s="1">
        <v>3.3</v>
      </c>
      <c r="P672" s="1">
        <v>15.94</v>
      </c>
      <c r="Q672" s="1">
        <v>82165.119999999995</v>
      </c>
      <c r="R672" s="1">
        <v>3.08</v>
      </c>
      <c r="S672" s="1">
        <v>20432.330000000002</v>
      </c>
      <c r="T672" s="1">
        <v>197430.29</v>
      </c>
      <c r="U672" s="7"/>
    </row>
    <row r="673" spans="1:21" ht="12.75" x14ac:dyDescent="0.2">
      <c r="A673" s="1" t="s">
        <v>913</v>
      </c>
      <c r="B673" s="1" t="s">
        <v>213</v>
      </c>
      <c r="C673" s="1" t="s">
        <v>76</v>
      </c>
      <c r="D673" s="1" t="s">
        <v>29</v>
      </c>
      <c r="E673" s="1" t="s">
        <v>35</v>
      </c>
      <c r="F673" s="1" t="s">
        <v>54</v>
      </c>
      <c r="G673" s="1">
        <v>519439.44</v>
      </c>
      <c r="H673" s="1">
        <v>4397</v>
      </c>
      <c r="I673" s="1">
        <v>1705.91</v>
      </c>
      <c r="J673" s="1">
        <v>997</v>
      </c>
      <c r="K673" s="1">
        <v>4.71</v>
      </c>
      <c r="L673" s="1">
        <v>83.18</v>
      </c>
      <c r="M673" s="1">
        <v>40</v>
      </c>
      <c r="N673" s="1">
        <v>12</v>
      </c>
      <c r="O673" s="1">
        <v>3.01</v>
      </c>
      <c r="P673" s="1">
        <v>27.2</v>
      </c>
      <c r="Q673" s="1">
        <v>72589.22</v>
      </c>
      <c r="R673" s="1">
        <v>10.220000000000001</v>
      </c>
      <c r="S673" s="1">
        <v>50034.03</v>
      </c>
      <c r="T673" s="1">
        <v>124941.66</v>
      </c>
      <c r="U673" s="7"/>
    </row>
    <row r="674" spans="1:21" ht="12.75" x14ac:dyDescent="0.2">
      <c r="A674" s="1" t="s">
        <v>914</v>
      </c>
      <c r="B674" s="1" t="s">
        <v>598</v>
      </c>
      <c r="C674" s="1" t="s">
        <v>106</v>
      </c>
      <c r="D674" s="1" t="s">
        <v>72</v>
      </c>
      <c r="E674" s="1" t="s">
        <v>73</v>
      </c>
      <c r="F674" s="1" t="s">
        <v>30</v>
      </c>
      <c r="G674" s="1">
        <v>97506.18</v>
      </c>
      <c r="H674" s="1">
        <v>3466</v>
      </c>
      <c r="I674" s="1">
        <v>4177.54</v>
      </c>
      <c r="J674" s="1">
        <v>3206</v>
      </c>
      <c r="K674" s="1">
        <v>32.51</v>
      </c>
      <c r="L674" s="1">
        <v>87.82</v>
      </c>
      <c r="M674" s="1">
        <v>24</v>
      </c>
      <c r="N674" s="1">
        <v>10</v>
      </c>
      <c r="O674" s="1">
        <v>4.74</v>
      </c>
      <c r="P674" s="1">
        <v>13.75</v>
      </c>
      <c r="Q674" s="1">
        <v>11723.93</v>
      </c>
      <c r="R674" s="1">
        <v>6.76</v>
      </c>
      <c r="S674" s="1">
        <v>98796.86</v>
      </c>
      <c r="T674" s="1">
        <v>466133.5</v>
      </c>
      <c r="U674" s="7"/>
    </row>
    <row r="675" spans="1:21" ht="12.75" x14ac:dyDescent="0.2">
      <c r="A675" s="1" t="s">
        <v>915</v>
      </c>
      <c r="B675" s="1" t="s">
        <v>117</v>
      </c>
      <c r="C675" s="1" t="s">
        <v>94</v>
      </c>
      <c r="D675" s="1" t="s">
        <v>34</v>
      </c>
      <c r="E675" s="1" t="s">
        <v>24</v>
      </c>
      <c r="F675" s="1" t="s">
        <v>54</v>
      </c>
      <c r="G675" s="1">
        <v>380035.94</v>
      </c>
      <c r="H675" s="1">
        <v>1326</v>
      </c>
      <c r="I675" s="1">
        <v>3835.8</v>
      </c>
      <c r="J675" s="1">
        <v>909</v>
      </c>
      <c r="K675" s="1">
        <v>42.82</v>
      </c>
      <c r="L675" s="1">
        <v>53.44</v>
      </c>
      <c r="M675" s="1">
        <v>32</v>
      </c>
      <c r="N675" s="1">
        <v>10</v>
      </c>
      <c r="O675" s="1">
        <v>3.79</v>
      </c>
      <c r="P675" s="1">
        <v>23.92</v>
      </c>
      <c r="Q675" s="1">
        <v>99160</v>
      </c>
      <c r="R675" s="1">
        <v>8.8699999999999992</v>
      </c>
      <c r="S675" s="1">
        <v>46976.46</v>
      </c>
      <c r="T675" s="1">
        <v>201907.61</v>
      </c>
      <c r="U675" s="7"/>
    </row>
    <row r="676" spans="1:21" ht="12.75" x14ac:dyDescent="0.2">
      <c r="A676" s="1" t="s">
        <v>916</v>
      </c>
      <c r="B676" s="1" t="s">
        <v>631</v>
      </c>
      <c r="C676" s="1" t="s">
        <v>94</v>
      </c>
      <c r="D676" s="1" t="s">
        <v>48</v>
      </c>
      <c r="E676" s="1" t="s">
        <v>35</v>
      </c>
      <c r="F676" s="1" t="s">
        <v>36</v>
      </c>
      <c r="G676" s="1">
        <v>177059.61</v>
      </c>
      <c r="H676" s="1">
        <v>2109</v>
      </c>
      <c r="I676" s="1">
        <v>3836.71</v>
      </c>
      <c r="J676" s="1">
        <v>704</v>
      </c>
      <c r="K676" s="1">
        <v>8.32</v>
      </c>
      <c r="L676" s="1">
        <v>88.49</v>
      </c>
      <c r="M676" s="1">
        <v>49</v>
      </c>
      <c r="N676" s="1">
        <v>12</v>
      </c>
      <c r="O676" s="1">
        <v>4.5599999999999996</v>
      </c>
      <c r="P676" s="1">
        <v>14.95</v>
      </c>
      <c r="Q676" s="1">
        <v>29182.68</v>
      </c>
      <c r="R676" s="1">
        <v>11.2</v>
      </c>
      <c r="S676" s="1">
        <v>57525.72</v>
      </c>
      <c r="T676" s="1">
        <v>111099.64</v>
      </c>
      <c r="U676" s="7"/>
    </row>
    <row r="677" spans="1:21" ht="12.75" x14ac:dyDescent="0.2">
      <c r="A677" s="1" t="s">
        <v>917</v>
      </c>
      <c r="B677" s="1" t="s">
        <v>528</v>
      </c>
      <c r="C677" s="1" t="s">
        <v>76</v>
      </c>
      <c r="D677" s="1" t="s">
        <v>29</v>
      </c>
      <c r="E677" s="1" t="s">
        <v>24</v>
      </c>
      <c r="F677" s="1" t="s">
        <v>36</v>
      </c>
      <c r="G677" s="1">
        <v>224122.22</v>
      </c>
      <c r="H677" s="1">
        <v>3279</v>
      </c>
      <c r="I677" s="1">
        <v>3702.98</v>
      </c>
      <c r="J677" s="1">
        <v>1614</v>
      </c>
      <c r="K677" s="1">
        <v>20.89</v>
      </c>
      <c r="L677" s="1">
        <v>57.4</v>
      </c>
      <c r="M677" s="1">
        <v>26</v>
      </c>
      <c r="N677" s="1">
        <v>10</v>
      </c>
      <c r="O677" s="1">
        <v>3.81</v>
      </c>
      <c r="P677" s="1">
        <v>14.35</v>
      </c>
      <c r="Q677" s="1">
        <v>62654.65</v>
      </c>
      <c r="R677" s="1">
        <v>11.97</v>
      </c>
      <c r="S677" s="1">
        <v>164786.89000000001</v>
      </c>
      <c r="T677" s="1">
        <v>379482.89</v>
      </c>
      <c r="U677" s="7"/>
    </row>
    <row r="678" spans="1:21" ht="12.75" x14ac:dyDescent="0.2">
      <c r="A678" s="1" t="s">
        <v>918</v>
      </c>
      <c r="B678" s="1" t="s">
        <v>143</v>
      </c>
      <c r="C678" s="1" t="s">
        <v>28</v>
      </c>
      <c r="D678" s="1" t="s">
        <v>57</v>
      </c>
      <c r="E678" s="1" t="s">
        <v>24</v>
      </c>
      <c r="F678" s="1" t="s">
        <v>54</v>
      </c>
      <c r="G678" s="1">
        <v>354040.75</v>
      </c>
      <c r="H678" s="1">
        <v>145</v>
      </c>
      <c r="I678" s="1">
        <v>4796.37</v>
      </c>
      <c r="J678" s="1">
        <v>3804</v>
      </c>
      <c r="K678" s="1">
        <v>14.23</v>
      </c>
      <c r="L678" s="1">
        <v>57.36</v>
      </c>
      <c r="M678" s="1">
        <v>26</v>
      </c>
      <c r="N678" s="1">
        <v>10</v>
      </c>
      <c r="O678" s="1">
        <v>2.96</v>
      </c>
      <c r="P678" s="1">
        <v>24.04</v>
      </c>
      <c r="Q678" s="1">
        <v>52944.41</v>
      </c>
      <c r="R678" s="1">
        <v>14.15</v>
      </c>
      <c r="S678" s="1">
        <v>24130.639999999999</v>
      </c>
      <c r="T678" s="1">
        <v>6401.49</v>
      </c>
      <c r="U678" s="7"/>
    </row>
    <row r="679" spans="1:21" ht="12.75" x14ac:dyDescent="0.2">
      <c r="A679" s="1" t="s">
        <v>919</v>
      </c>
      <c r="B679" s="1" t="s">
        <v>389</v>
      </c>
      <c r="C679" s="1" t="s">
        <v>23</v>
      </c>
      <c r="D679" s="1" t="s">
        <v>67</v>
      </c>
      <c r="E679" s="1" t="s">
        <v>35</v>
      </c>
      <c r="F679" s="1" t="s">
        <v>64</v>
      </c>
      <c r="G679" s="1">
        <v>118923.94</v>
      </c>
      <c r="H679" s="1">
        <v>3854</v>
      </c>
      <c r="I679" s="1">
        <v>4393.21</v>
      </c>
      <c r="J679" s="1">
        <v>1837</v>
      </c>
      <c r="K679" s="1">
        <v>14.52</v>
      </c>
      <c r="L679" s="1">
        <v>84.89</v>
      </c>
      <c r="M679" s="1">
        <v>38</v>
      </c>
      <c r="N679" s="1">
        <v>8</v>
      </c>
      <c r="O679" s="1">
        <v>3.2</v>
      </c>
      <c r="P679" s="1">
        <v>26.57</v>
      </c>
      <c r="Q679" s="1">
        <v>67033.149999999994</v>
      </c>
      <c r="R679" s="1">
        <v>6.45</v>
      </c>
      <c r="S679" s="1">
        <v>119196.12</v>
      </c>
      <c r="T679" s="1">
        <v>462892.41</v>
      </c>
      <c r="U679" s="7"/>
    </row>
    <row r="680" spans="1:21" ht="12.75" x14ac:dyDescent="0.2">
      <c r="A680" s="1" t="s">
        <v>920</v>
      </c>
      <c r="B680" s="1" t="s">
        <v>244</v>
      </c>
      <c r="C680" s="1" t="s">
        <v>81</v>
      </c>
      <c r="D680" s="1" t="s">
        <v>48</v>
      </c>
      <c r="E680" s="1" t="s">
        <v>24</v>
      </c>
      <c r="F680" s="1" t="s">
        <v>64</v>
      </c>
      <c r="G680" s="1">
        <v>295658.44</v>
      </c>
      <c r="H680" s="1">
        <v>3896</v>
      </c>
      <c r="I680" s="1">
        <v>4546.22</v>
      </c>
      <c r="J680" s="1">
        <v>994</v>
      </c>
      <c r="K680" s="1">
        <v>43.8</v>
      </c>
      <c r="L680" s="1">
        <v>94.52</v>
      </c>
      <c r="M680" s="1">
        <v>35</v>
      </c>
      <c r="N680" s="1">
        <v>10</v>
      </c>
      <c r="O680" s="1">
        <v>3.44</v>
      </c>
      <c r="P680" s="1">
        <v>8.51</v>
      </c>
      <c r="Q680" s="1">
        <v>59941.52</v>
      </c>
      <c r="R680" s="1">
        <v>8.06</v>
      </c>
      <c r="S680" s="1">
        <v>109086.57</v>
      </c>
      <c r="T680" s="1">
        <v>63793.66</v>
      </c>
      <c r="U680" s="7"/>
    </row>
    <row r="681" spans="1:21" ht="12.75" x14ac:dyDescent="0.2">
      <c r="A681" s="1" t="s">
        <v>921</v>
      </c>
      <c r="B681" s="1" t="s">
        <v>412</v>
      </c>
      <c r="C681" s="1" t="s">
        <v>33</v>
      </c>
      <c r="D681" s="1" t="s">
        <v>67</v>
      </c>
      <c r="E681" s="1" t="s">
        <v>24</v>
      </c>
      <c r="F681" s="1" t="s">
        <v>36</v>
      </c>
      <c r="G681" s="1">
        <v>809302.51</v>
      </c>
      <c r="H681" s="1">
        <v>2617</v>
      </c>
      <c r="I681" s="1">
        <v>1655.37</v>
      </c>
      <c r="J681" s="1">
        <v>6755</v>
      </c>
      <c r="K681" s="1">
        <v>7.28</v>
      </c>
      <c r="L681" s="1">
        <v>88.68</v>
      </c>
      <c r="M681" s="1">
        <v>27</v>
      </c>
      <c r="N681" s="1">
        <v>8</v>
      </c>
      <c r="O681" s="1">
        <v>2.79</v>
      </c>
      <c r="P681" s="1">
        <v>28.95</v>
      </c>
      <c r="Q681" s="1">
        <v>48502.37</v>
      </c>
      <c r="R681" s="1">
        <v>13.09</v>
      </c>
      <c r="S681" s="1">
        <v>64351.08</v>
      </c>
      <c r="T681" s="1">
        <v>153436.49</v>
      </c>
      <c r="U681" s="7"/>
    </row>
    <row r="682" spans="1:21" ht="12.75" x14ac:dyDescent="0.2">
      <c r="A682" s="1" t="s">
        <v>922</v>
      </c>
      <c r="B682" s="1" t="s">
        <v>175</v>
      </c>
      <c r="C682" s="1" t="s">
        <v>22</v>
      </c>
      <c r="D682" s="1" t="s">
        <v>23</v>
      </c>
      <c r="E682" s="1" t="s">
        <v>43</v>
      </c>
      <c r="F682" s="1" t="s">
        <v>36</v>
      </c>
      <c r="G682" s="1">
        <v>968486.11</v>
      </c>
      <c r="H682" s="1">
        <v>943</v>
      </c>
      <c r="I682" s="1">
        <v>4337.7</v>
      </c>
      <c r="J682" s="1">
        <v>2052</v>
      </c>
      <c r="K682" s="1">
        <v>6.67</v>
      </c>
      <c r="L682" s="1">
        <v>66.400000000000006</v>
      </c>
      <c r="M682" s="1">
        <v>35</v>
      </c>
      <c r="N682" s="1">
        <v>8</v>
      </c>
      <c r="O682" s="1">
        <v>4.54</v>
      </c>
      <c r="P682" s="1">
        <v>-2.23</v>
      </c>
      <c r="Q682" s="1">
        <v>90678.13</v>
      </c>
      <c r="R682" s="1">
        <v>4.5599999999999996</v>
      </c>
      <c r="S682" s="1">
        <v>123428.52</v>
      </c>
      <c r="T682" s="1">
        <v>197397.7</v>
      </c>
      <c r="U682" s="7"/>
    </row>
    <row r="683" spans="1:21" ht="12.75" x14ac:dyDescent="0.2">
      <c r="A683" s="1" t="s">
        <v>923</v>
      </c>
      <c r="B683" s="1" t="s">
        <v>112</v>
      </c>
      <c r="C683" s="1" t="s">
        <v>106</v>
      </c>
      <c r="D683" s="1" t="s">
        <v>42</v>
      </c>
      <c r="E683" s="1" t="s">
        <v>73</v>
      </c>
      <c r="F683" s="1" t="s">
        <v>103</v>
      </c>
      <c r="G683" s="1">
        <v>484310.29</v>
      </c>
      <c r="H683" s="1">
        <v>109</v>
      </c>
      <c r="I683" s="1">
        <v>4180.78</v>
      </c>
      <c r="J683" s="1">
        <v>2650</v>
      </c>
      <c r="K683" s="1">
        <v>9.1</v>
      </c>
      <c r="L683" s="1">
        <v>96.39</v>
      </c>
      <c r="M683" s="1">
        <v>11</v>
      </c>
      <c r="N683" s="1">
        <v>10</v>
      </c>
      <c r="O683" s="1">
        <v>2.66</v>
      </c>
      <c r="P683" s="1">
        <v>9.93</v>
      </c>
      <c r="Q683" s="1">
        <v>25678.720000000001</v>
      </c>
      <c r="R683" s="1">
        <v>9.7200000000000006</v>
      </c>
      <c r="S683" s="1">
        <v>40675.879999999997</v>
      </c>
      <c r="T683" s="1">
        <v>323077.40000000002</v>
      </c>
      <c r="U683" s="7"/>
    </row>
    <row r="684" spans="1:21" ht="12.75" x14ac:dyDescent="0.2">
      <c r="A684" s="1" t="s">
        <v>924</v>
      </c>
      <c r="B684" s="1" t="s">
        <v>275</v>
      </c>
      <c r="C684" s="1" t="s">
        <v>33</v>
      </c>
      <c r="D684" s="1" t="s">
        <v>57</v>
      </c>
      <c r="E684" s="1" t="s">
        <v>24</v>
      </c>
      <c r="F684" s="1" t="s">
        <v>25</v>
      </c>
      <c r="G684" s="1">
        <v>796897.7</v>
      </c>
      <c r="H684" s="1">
        <v>4298</v>
      </c>
      <c r="I684" s="1">
        <v>4490.38</v>
      </c>
      <c r="J684" s="1">
        <v>8673</v>
      </c>
      <c r="K684" s="1">
        <v>48.2</v>
      </c>
      <c r="L684" s="1">
        <v>80.290000000000006</v>
      </c>
      <c r="M684" s="1">
        <v>35</v>
      </c>
      <c r="N684" s="1">
        <v>12</v>
      </c>
      <c r="O684" s="1">
        <v>4.9400000000000004</v>
      </c>
      <c r="P684" s="1">
        <v>27.27</v>
      </c>
      <c r="Q684" s="1">
        <v>54989.1</v>
      </c>
      <c r="R684" s="1">
        <v>12.39</v>
      </c>
      <c r="S684" s="1">
        <v>175293.48</v>
      </c>
      <c r="T684" s="1">
        <v>364677.38</v>
      </c>
      <c r="U684" s="7"/>
    </row>
    <row r="685" spans="1:21" ht="12.75" x14ac:dyDescent="0.2">
      <c r="A685" s="1" t="s">
        <v>925</v>
      </c>
      <c r="B685" s="1" t="s">
        <v>149</v>
      </c>
      <c r="C685" s="1" t="s">
        <v>51</v>
      </c>
      <c r="D685" s="1" t="s">
        <v>67</v>
      </c>
      <c r="E685" s="1" t="s">
        <v>24</v>
      </c>
      <c r="F685" s="1" t="s">
        <v>103</v>
      </c>
      <c r="G685" s="1">
        <v>268865.40000000002</v>
      </c>
      <c r="H685" s="1">
        <v>4069</v>
      </c>
      <c r="I685" s="1">
        <v>3814.76</v>
      </c>
      <c r="J685" s="1">
        <v>1566</v>
      </c>
      <c r="K685" s="1">
        <v>38.9</v>
      </c>
      <c r="L685" s="1">
        <v>50.54</v>
      </c>
      <c r="M685" s="1">
        <v>27</v>
      </c>
      <c r="N685" s="1">
        <v>10</v>
      </c>
      <c r="O685" s="1">
        <v>4.87</v>
      </c>
      <c r="P685" s="1">
        <v>-0.41</v>
      </c>
      <c r="Q685" s="1">
        <v>28588.57</v>
      </c>
      <c r="R685" s="1">
        <v>12.34</v>
      </c>
      <c r="S685" s="1">
        <v>163549.29</v>
      </c>
      <c r="T685" s="1">
        <v>227354.16</v>
      </c>
      <c r="U685" s="7"/>
    </row>
    <row r="686" spans="1:21" ht="12.75" x14ac:dyDescent="0.2">
      <c r="A686" s="1" t="s">
        <v>926</v>
      </c>
      <c r="B686" s="1" t="s">
        <v>185</v>
      </c>
      <c r="C686" s="1" t="s">
        <v>39</v>
      </c>
      <c r="D686" s="1" t="s">
        <v>23</v>
      </c>
      <c r="E686" s="1" t="s">
        <v>24</v>
      </c>
      <c r="F686" s="1" t="s">
        <v>25</v>
      </c>
      <c r="G686" s="1">
        <v>428150.57</v>
      </c>
      <c r="H686" s="1">
        <v>2590</v>
      </c>
      <c r="I686" s="1">
        <v>2703.98</v>
      </c>
      <c r="J686" s="1">
        <v>4518</v>
      </c>
      <c r="K686" s="1">
        <v>5.23</v>
      </c>
      <c r="L686" s="1">
        <v>91.37</v>
      </c>
      <c r="M686" s="1">
        <v>14</v>
      </c>
      <c r="N686" s="1">
        <v>8</v>
      </c>
      <c r="O686" s="1">
        <v>2.5299999999999998</v>
      </c>
      <c r="P686" s="1">
        <v>13.08</v>
      </c>
      <c r="Q686" s="1">
        <v>55602.33</v>
      </c>
      <c r="R686" s="1">
        <v>8.65</v>
      </c>
      <c r="S686" s="1">
        <v>35236.699999999997</v>
      </c>
      <c r="T686" s="1">
        <v>270103.83</v>
      </c>
      <c r="U686" s="7"/>
    </row>
    <row r="687" spans="1:21" ht="12.75" x14ac:dyDescent="0.2">
      <c r="A687" s="1" t="s">
        <v>927</v>
      </c>
      <c r="B687" s="1" t="s">
        <v>275</v>
      </c>
      <c r="C687" s="1" t="s">
        <v>81</v>
      </c>
      <c r="D687" s="1" t="s">
        <v>67</v>
      </c>
      <c r="E687" s="1" t="s">
        <v>73</v>
      </c>
      <c r="F687" s="1" t="s">
        <v>25</v>
      </c>
      <c r="G687" s="1">
        <v>254220.9</v>
      </c>
      <c r="H687" s="1">
        <v>1042</v>
      </c>
      <c r="I687" s="1">
        <v>2087.2199999999998</v>
      </c>
      <c r="J687" s="1">
        <v>8959</v>
      </c>
      <c r="K687" s="1">
        <v>5.96</v>
      </c>
      <c r="L687" s="1">
        <v>68.94</v>
      </c>
      <c r="M687" s="1">
        <v>35</v>
      </c>
      <c r="N687" s="1">
        <v>12</v>
      </c>
      <c r="O687" s="1">
        <v>4.09</v>
      </c>
      <c r="P687" s="1">
        <v>-4.3600000000000003</v>
      </c>
      <c r="Q687" s="1">
        <v>50190.53</v>
      </c>
      <c r="R687" s="1">
        <v>7.74</v>
      </c>
      <c r="S687" s="1">
        <v>141434.16</v>
      </c>
      <c r="T687" s="1">
        <v>49318.05</v>
      </c>
      <c r="U687" s="7"/>
    </row>
    <row r="688" spans="1:21" ht="12.75" x14ac:dyDescent="0.2">
      <c r="A688" s="1" t="s">
        <v>928</v>
      </c>
      <c r="B688" s="1" t="s">
        <v>240</v>
      </c>
      <c r="C688" s="1" t="s">
        <v>22</v>
      </c>
      <c r="D688" s="1" t="s">
        <v>72</v>
      </c>
      <c r="E688" s="1" t="s">
        <v>24</v>
      </c>
      <c r="F688" s="1" t="s">
        <v>25</v>
      </c>
      <c r="G688" s="1">
        <v>856530.44</v>
      </c>
      <c r="H688" s="1">
        <v>2032</v>
      </c>
      <c r="I688" s="1">
        <v>3505.28</v>
      </c>
      <c r="J688" s="1">
        <v>1929</v>
      </c>
      <c r="K688" s="1">
        <v>17.28</v>
      </c>
      <c r="L688" s="1">
        <v>77.78</v>
      </c>
      <c r="M688" s="1">
        <v>5</v>
      </c>
      <c r="N688" s="1">
        <v>10</v>
      </c>
      <c r="O688" s="1">
        <v>3.27</v>
      </c>
      <c r="P688" s="1">
        <v>-1.46</v>
      </c>
      <c r="Q688" s="1">
        <v>12459.84</v>
      </c>
      <c r="R688" s="1">
        <v>1.78</v>
      </c>
      <c r="S688" s="1">
        <v>32007.759999999998</v>
      </c>
      <c r="T688" s="1">
        <v>416579.63</v>
      </c>
      <c r="U688" s="7"/>
    </row>
    <row r="689" spans="1:21" ht="12.75" x14ac:dyDescent="0.2">
      <c r="A689" s="1" t="s">
        <v>929</v>
      </c>
      <c r="B689" s="1" t="s">
        <v>151</v>
      </c>
      <c r="C689" s="1" t="s">
        <v>22</v>
      </c>
      <c r="D689" s="1" t="s">
        <v>34</v>
      </c>
      <c r="E689" s="1" t="s">
        <v>24</v>
      </c>
      <c r="F689" s="1" t="s">
        <v>30</v>
      </c>
      <c r="G689" s="1">
        <v>588011.04</v>
      </c>
      <c r="H689" s="1">
        <v>4328</v>
      </c>
      <c r="I689" s="1">
        <v>4926.1099999999997</v>
      </c>
      <c r="J689" s="1">
        <v>3563</v>
      </c>
      <c r="K689" s="1">
        <v>22.2</v>
      </c>
      <c r="L689" s="1">
        <v>79.47</v>
      </c>
      <c r="M689" s="1">
        <v>48</v>
      </c>
      <c r="N689" s="1">
        <v>8</v>
      </c>
      <c r="O689" s="1">
        <v>4.3600000000000003</v>
      </c>
      <c r="P689" s="1">
        <v>13.62</v>
      </c>
      <c r="Q689" s="1">
        <v>2187.06</v>
      </c>
      <c r="R689" s="1">
        <v>3.29</v>
      </c>
      <c r="S689" s="1">
        <v>114600.73</v>
      </c>
      <c r="T689" s="1">
        <v>37399.31</v>
      </c>
      <c r="U689" s="7"/>
    </row>
    <row r="690" spans="1:21" ht="12.75" x14ac:dyDescent="0.2">
      <c r="A690" s="1" t="s">
        <v>930</v>
      </c>
      <c r="B690" s="1" t="s">
        <v>198</v>
      </c>
      <c r="C690" s="1" t="s">
        <v>76</v>
      </c>
      <c r="D690" s="1" t="s">
        <v>72</v>
      </c>
      <c r="E690" s="1" t="s">
        <v>35</v>
      </c>
      <c r="F690" s="1" t="s">
        <v>54</v>
      </c>
      <c r="G690" s="1">
        <v>261292</v>
      </c>
      <c r="H690" s="1">
        <v>1819</v>
      </c>
      <c r="I690" s="1">
        <v>3937.8</v>
      </c>
      <c r="J690" s="1">
        <v>7631</v>
      </c>
      <c r="K690" s="1">
        <v>16.059999999999999</v>
      </c>
      <c r="L690" s="1">
        <v>56.44</v>
      </c>
      <c r="M690" s="1">
        <v>22</v>
      </c>
      <c r="N690" s="1">
        <v>12</v>
      </c>
      <c r="O690" s="1">
        <v>4.84</v>
      </c>
      <c r="P690" s="1">
        <v>26.16</v>
      </c>
      <c r="Q690" s="1">
        <v>4677.2299999999996</v>
      </c>
      <c r="R690" s="1">
        <v>7.79</v>
      </c>
      <c r="S690" s="1">
        <v>43368.87</v>
      </c>
      <c r="T690" s="1">
        <v>494059.69</v>
      </c>
      <c r="U690" s="7"/>
    </row>
    <row r="691" spans="1:21" ht="12.75" x14ac:dyDescent="0.2">
      <c r="A691" s="1" t="s">
        <v>931</v>
      </c>
      <c r="B691" s="1" t="s">
        <v>242</v>
      </c>
      <c r="C691" s="1" t="s">
        <v>51</v>
      </c>
      <c r="D691" s="1" t="s">
        <v>23</v>
      </c>
      <c r="E691" s="1" t="s">
        <v>35</v>
      </c>
      <c r="F691" s="1" t="s">
        <v>54</v>
      </c>
      <c r="G691" s="1">
        <v>120819.62</v>
      </c>
      <c r="H691" s="1">
        <v>4893</v>
      </c>
      <c r="I691" s="1">
        <v>866.46</v>
      </c>
      <c r="J691" s="1">
        <v>9862</v>
      </c>
      <c r="K691" s="1">
        <v>19.32</v>
      </c>
      <c r="L691" s="1">
        <v>60.06</v>
      </c>
      <c r="M691" s="1">
        <v>35</v>
      </c>
      <c r="N691" s="1">
        <v>10</v>
      </c>
      <c r="O691" s="1">
        <v>3.27</v>
      </c>
      <c r="P691" s="1">
        <v>5.52</v>
      </c>
      <c r="Q691" s="1">
        <v>86644.42</v>
      </c>
      <c r="R691" s="1">
        <v>7.97</v>
      </c>
      <c r="S691" s="1">
        <v>31461.31</v>
      </c>
      <c r="T691" s="1">
        <v>234322.41</v>
      </c>
      <c r="U691" s="7"/>
    </row>
    <row r="692" spans="1:21" ht="12.75" x14ac:dyDescent="0.2">
      <c r="A692" s="1" t="s">
        <v>932</v>
      </c>
      <c r="B692" s="1" t="s">
        <v>682</v>
      </c>
      <c r="C692" s="1" t="s">
        <v>81</v>
      </c>
      <c r="D692" s="1" t="s">
        <v>23</v>
      </c>
      <c r="E692" s="1" t="s">
        <v>43</v>
      </c>
      <c r="F692" s="1" t="s">
        <v>54</v>
      </c>
      <c r="G692" s="1">
        <v>529546.01</v>
      </c>
      <c r="H692" s="1">
        <v>2460</v>
      </c>
      <c r="I692" s="1">
        <v>3512.03</v>
      </c>
      <c r="J692" s="1">
        <v>7013</v>
      </c>
      <c r="K692" s="1">
        <v>29</v>
      </c>
      <c r="L692" s="1">
        <v>68.31</v>
      </c>
      <c r="M692" s="1">
        <v>39</v>
      </c>
      <c r="N692" s="1">
        <v>10</v>
      </c>
      <c r="O692" s="1">
        <v>3.09</v>
      </c>
      <c r="P692" s="1">
        <v>-5.78</v>
      </c>
      <c r="Q692" s="1">
        <v>31171.31</v>
      </c>
      <c r="R692" s="1">
        <v>14.66</v>
      </c>
      <c r="S692" s="1">
        <v>151764.69</v>
      </c>
      <c r="T692" s="1">
        <v>342100.83</v>
      </c>
      <c r="U692" s="7"/>
    </row>
    <row r="693" spans="1:21" ht="12.75" x14ac:dyDescent="0.2">
      <c r="A693" s="1" t="s">
        <v>933</v>
      </c>
      <c r="B693" s="1" t="s">
        <v>352</v>
      </c>
      <c r="C693" s="1" t="s">
        <v>76</v>
      </c>
      <c r="D693" s="1" t="s">
        <v>48</v>
      </c>
      <c r="E693" s="1" t="s">
        <v>35</v>
      </c>
      <c r="F693" s="1" t="s">
        <v>64</v>
      </c>
      <c r="G693" s="1">
        <v>67732.72</v>
      </c>
      <c r="H693" s="1">
        <v>1500</v>
      </c>
      <c r="I693" s="1">
        <v>3410.7</v>
      </c>
      <c r="J693" s="1">
        <v>5973</v>
      </c>
      <c r="K693" s="1">
        <v>16.100000000000001</v>
      </c>
      <c r="L693" s="1">
        <v>69.63</v>
      </c>
      <c r="M693" s="1">
        <v>37</v>
      </c>
      <c r="N693" s="1">
        <v>8</v>
      </c>
      <c r="O693" s="1">
        <v>3.46</v>
      </c>
      <c r="P693" s="1">
        <v>8.0299999999999994</v>
      </c>
      <c r="Q693" s="1">
        <v>34097.589999999997</v>
      </c>
      <c r="R693" s="1">
        <v>8.86</v>
      </c>
      <c r="S693" s="1">
        <v>10890.6</v>
      </c>
      <c r="T693" s="1">
        <v>230859.17</v>
      </c>
      <c r="U693" s="7"/>
    </row>
    <row r="694" spans="1:21" ht="12.75" x14ac:dyDescent="0.2">
      <c r="A694" s="1" t="s">
        <v>934</v>
      </c>
      <c r="B694" s="1" t="s">
        <v>189</v>
      </c>
      <c r="C694" s="1" t="s">
        <v>39</v>
      </c>
      <c r="D694" s="1" t="s">
        <v>23</v>
      </c>
      <c r="E694" s="1" t="s">
        <v>73</v>
      </c>
      <c r="F694" s="1" t="s">
        <v>30</v>
      </c>
      <c r="G694" s="1">
        <v>162882.82999999999</v>
      </c>
      <c r="H694" s="1">
        <v>1499</v>
      </c>
      <c r="I694" s="1">
        <v>2847.09</v>
      </c>
      <c r="J694" s="1">
        <v>4013</v>
      </c>
      <c r="K694" s="1">
        <v>39.630000000000003</v>
      </c>
      <c r="L694" s="1">
        <v>60.1</v>
      </c>
      <c r="M694" s="1">
        <v>19</v>
      </c>
      <c r="N694" s="1">
        <v>10</v>
      </c>
      <c r="O694" s="1">
        <v>3.65</v>
      </c>
      <c r="P694" s="1">
        <v>19.05</v>
      </c>
      <c r="Q694" s="1">
        <v>33622.03</v>
      </c>
      <c r="R694" s="1">
        <v>12.89</v>
      </c>
      <c r="S694" s="1">
        <v>194724.56</v>
      </c>
      <c r="T694" s="1">
        <v>157216.35999999999</v>
      </c>
      <c r="U694" s="7"/>
    </row>
    <row r="695" spans="1:21" ht="12.75" x14ac:dyDescent="0.2">
      <c r="A695" s="1" t="s">
        <v>935</v>
      </c>
      <c r="B695" s="1" t="s">
        <v>93</v>
      </c>
      <c r="C695" s="1" t="s">
        <v>76</v>
      </c>
      <c r="D695" s="1" t="s">
        <v>48</v>
      </c>
      <c r="E695" s="1" t="s">
        <v>73</v>
      </c>
      <c r="F695" s="1" t="s">
        <v>30</v>
      </c>
      <c r="G695" s="1">
        <v>175763.12</v>
      </c>
      <c r="H695" s="1">
        <v>4960</v>
      </c>
      <c r="I695" s="1">
        <v>4025.51</v>
      </c>
      <c r="J695" s="1">
        <v>9867</v>
      </c>
      <c r="K695" s="1">
        <v>37.78</v>
      </c>
      <c r="L695" s="1">
        <v>61.43</v>
      </c>
      <c r="M695" s="1">
        <v>21</v>
      </c>
      <c r="N695" s="1">
        <v>12</v>
      </c>
      <c r="O695" s="1">
        <v>4.3</v>
      </c>
      <c r="P695" s="1">
        <v>9</v>
      </c>
      <c r="Q695" s="1">
        <v>60453.84</v>
      </c>
      <c r="R695" s="1">
        <v>7.42</v>
      </c>
      <c r="S695" s="1">
        <v>52055.67</v>
      </c>
      <c r="T695" s="1">
        <v>273465.12</v>
      </c>
      <c r="U695" s="7"/>
    </row>
    <row r="696" spans="1:21" ht="12.75" x14ac:dyDescent="0.2">
      <c r="A696" s="1" t="s">
        <v>936</v>
      </c>
      <c r="B696" s="1" t="s">
        <v>85</v>
      </c>
      <c r="C696" s="1" t="s">
        <v>22</v>
      </c>
      <c r="D696" s="1" t="s">
        <v>57</v>
      </c>
      <c r="E696" s="1" t="s">
        <v>24</v>
      </c>
      <c r="F696" s="1" t="s">
        <v>103</v>
      </c>
      <c r="G696" s="1">
        <v>223807.45</v>
      </c>
      <c r="H696" s="1">
        <v>1683</v>
      </c>
      <c r="I696" s="1">
        <v>3705.73</v>
      </c>
      <c r="J696" s="1">
        <v>9311</v>
      </c>
      <c r="K696" s="1">
        <v>32.270000000000003</v>
      </c>
      <c r="L696" s="1">
        <v>72.400000000000006</v>
      </c>
      <c r="M696" s="1">
        <v>36</v>
      </c>
      <c r="N696" s="1">
        <v>10</v>
      </c>
      <c r="O696" s="1">
        <v>4.5999999999999996</v>
      </c>
      <c r="P696" s="1">
        <v>18.5</v>
      </c>
      <c r="Q696" s="1">
        <v>25132.26</v>
      </c>
      <c r="R696" s="1">
        <v>2.13</v>
      </c>
      <c r="S696" s="1">
        <v>104557.58</v>
      </c>
      <c r="T696" s="1">
        <v>64067.06</v>
      </c>
      <c r="U696" s="7"/>
    </row>
    <row r="697" spans="1:21" ht="12.75" x14ac:dyDescent="0.2">
      <c r="A697" s="1" t="s">
        <v>937</v>
      </c>
      <c r="B697" s="1" t="s">
        <v>292</v>
      </c>
      <c r="C697" s="1" t="s">
        <v>22</v>
      </c>
      <c r="D697" s="1" t="s">
        <v>67</v>
      </c>
      <c r="E697" s="1" t="s">
        <v>73</v>
      </c>
      <c r="F697" s="1" t="s">
        <v>54</v>
      </c>
      <c r="G697" s="1">
        <v>348827.13</v>
      </c>
      <c r="H697" s="1">
        <v>778</v>
      </c>
      <c r="I697" s="1">
        <v>3441.07</v>
      </c>
      <c r="J697" s="1">
        <v>6178</v>
      </c>
      <c r="K697" s="1">
        <v>36.28</v>
      </c>
      <c r="L697" s="1">
        <v>52.36</v>
      </c>
      <c r="M697" s="1">
        <v>5</v>
      </c>
      <c r="N697" s="1">
        <v>12</v>
      </c>
      <c r="O697" s="1">
        <v>4.6500000000000004</v>
      </c>
      <c r="P697" s="1">
        <v>-0.08</v>
      </c>
      <c r="Q697" s="1">
        <v>43908.51</v>
      </c>
      <c r="R697" s="1">
        <v>14.62</v>
      </c>
      <c r="S697" s="1">
        <v>160530.82999999999</v>
      </c>
      <c r="T697" s="1">
        <v>460663.08</v>
      </c>
      <c r="U697" s="7"/>
    </row>
    <row r="698" spans="1:21" ht="12.75" x14ac:dyDescent="0.2">
      <c r="A698" s="1" t="s">
        <v>938</v>
      </c>
      <c r="B698" s="1" t="s">
        <v>50</v>
      </c>
      <c r="C698" s="1" t="s">
        <v>106</v>
      </c>
      <c r="D698" s="1" t="s">
        <v>48</v>
      </c>
      <c r="E698" s="1" t="s">
        <v>35</v>
      </c>
      <c r="F698" s="1" t="s">
        <v>30</v>
      </c>
      <c r="G698" s="1">
        <v>201745.1</v>
      </c>
      <c r="H698" s="1">
        <v>2123</v>
      </c>
      <c r="I698" s="1">
        <v>1325.68</v>
      </c>
      <c r="J698" s="1">
        <v>1146</v>
      </c>
      <c r="K698" s="1">
        <v>11.25</v>
      </c>
      <c r="L698" s="1">
        <v>59.83</v>
      </c>
      <c r="M698" s="1">
        <v>49</v>
      </c>
      <c r="N698" s="1">
        <v>10</v>
      </c>
      <c r="O698" s="1">
        <v>3.78</v>
      </c>
      <c r="P698" s="1">
        <v>-9.49</v>
      </c>
      <c r="Q698" s="1">
        <v>50075.91</v>
      </c>
      <c r="R698" s="1">
        <v>10.73</v>
      </c>
      <c r="S698" s="1">
        <v>109010.6</v>
      </c>
      <c r="T698" s="1">
        <v>373524.02</v>
      </c>
      <c r="U698" s="7"/>
    </row>
    <row r="699" spans="1:21" ht="12.75" x14ac:dyDescent="0.2">
      <c r="A699" s="1" t="s">
        <v>939</v>
      </c>
      <c r="B699" s="1" t="s">
        <v>47</v>
      </c>
      <c r="C699" s="1" t="s">
        <v>106</v>
      </c>
      <c r="D699" s="1" t="s">
        <v>72</v>
      </c>
      <c r="E699" s="1" t="s">
        <v>43</v>
      </c>
      <c r="F699" s="1" t="s">
        <v>25</v>
      </c>
      <c r="G699" s="1">
        <v>879292.17</v>
      </c>
      <c r="H699" s="1">
        <v>4951</v>
      </c>
      <c r="I699" s="1">
        <v>2871.87</v>
      </c>
      <c r="J699" s="1">
        <v>1980</v>
      </c>
      <c r="K699" s="1">
        <v>12.07</v>
      </c>
      <c r="L699" s="1">
        <v>78.06</v>
      </c>
      <c r="M699" s="1">
        <v>5</v>
      </c>
      <c r="N699" s="1">
        <v>8</v>
      </c>
      <c r="O699" s="1">
        <v>3.64</v>
      </c>
      <c r="P699" s="1">
        <v>19.850000000000001</v>
      </c>
      <c r="Q699" s="1">
        <v>6348.97</v>
      </c>
      <c r="R699" s="1">
        <v>8.9499999999999993</v>
      </c>
      <c r="S699" s="1">
        <v>39727.68</v>
      </c>
      <c r="T699" s="1">
        <v>390097.14</v>
      </c>
      <c r="U699" s="7"/>
    </row>
    <row r="700" spans="1:21" ht="12.75" x14ac:dyDescent="0.2">
      <c r="A700" s="1" t="s">
        <v>940</v>
      </c>
      <c r="B700" s="1" t="s">
        <v>71</v>
      </c>
      <c r="C700" s="1" t="s">
        <v>23</v>
      </c>
      <c r="D700" s="1" t="s">
        <v>23</v>
      </c>
      <c r="E700" s="1" t="s">
        <v>35</v>
      </c>
      <c r="F700" s="1" t="s">
        <v>103</v>
      </c>
      <c r="G700" s="1">
        <v>224964.77</v>
      </c>
      <c r="H700" s="1">
        <v>1318</v>
      </c>
      <c r="I700" s="1">
        <v>633.97</v>
      </c>
      <c r="J700" s="1">
        <v>3246</v>
      </c>
      <c r="K700" s="1">
        <v>21.73</v>
      </c>
      <c r="L700" s="1">
        <v>90.54</v>
      </c>
      <c r="M700" s="1">
        <v>15</v>
      </c>
      <c r="N700" s="1">
        <v>10</v>
      </c>
      <c r="O700" s="1">
        <v>5</v>
      </c>
      <c r="P700" s="1">
        <v>0.8</v>
      </c>
      <c r="Q700" s="1">
        <v>49276.58</v>
      </c>
      <c r="R700" s="1">
        <v>14.7</v>
      </c>
      <c r="S700" s="1">
        <v>156817.67000000001</v>
      </c>
      <c r="T700" s="1">
        <v>147223.31</v>
      </c>
      <c r="U700" s="7"/>
    </row>
    <row r="701" spans="1:21" ht="12.75" x14ac:dyDescent="0.2">
      <c r="A701" s="1" t="s">
        <v>941</v>
      </c>
      <c r="B701" s="1" t="s">
        <v>318</v>
      </c>
      <c r="C701" s="1" t="s">
        <v>39</v>
      </c>
      <c r="D701" s="1" t="s">
        <v>57</v>
      </c>
      <c r="E701" s="1" t="s">
        <v>43</v>
      </c>
      <c r="F701" s="1" t="s">
        <v>64</v>
      </c>
      <c r="G701" s="1">
        <v>138475.24</v>
      </c>
      <c r="H701" s="1">
        <v>1709</v>
      </c>
      <c r="I701" s="1">
        <v>1095.5</v>
      </c>
      <c r="J701" s="1">
        <v>899</v>
      </c>
      <c r="K701" s="1">
        <v>31.13</v>
      </c>
      <c r="L701" s="1">
        <v>58.59</v>
      </c>
      <c r="M701" s="1">
        <v>12</v>
      </c>
      <c r="N701" s="1">
        <v>12</v>
      </c>
      <c r="O701" s="1">
        <v>3.94</v>
      </c>
      <c r="P701" s="1">
        <v>-8.49</v>
      </c>
      <c r="Q701" s="1">
        <v>51412.42</v>
      </c>
      <c r="R701" s="1">
        <v>8.24</v>
      </c>
      <c r="S701" s="1">
        <v>70827.11</v>
      </c>
      <c r="T701" s="1">
        <v>338075.75</v>
      </c>
      <c r="U701" s="7"/>
    </row>
    <row r="702" spans="1:21" ht="12.75" x14ac:dyDescent="0.2">
      <c r="A702" s="1" t="s">
        <v>942</v>
      </c>
      <c r="B702" s="1" t="s">
        <v>487</v>
      </c>
      <c r="C702" s="1" t="s">
        <v>23</v>
      </c>
      <c r="D702" s="1" t="s">
        <v>57</v>
      </c>
      <c r="E702" s="1" t="s">
        <v>43</v>
      </c>
      <c r="F702" s="1" t="s">
        <v>30</v>
      </c>
      <c r="G702" s="1">
        <v>834855.66</v>
      </c>
      <c r="H702" s="1">
        <v>1223</v>
      </c>
      <c r="I702" s="1">
        <v>2568.59</v>
      </c>
      <c r="J702" s="1">
        <v>5758</v>
      </c>
      <c r="K702" s="1">
        <v>27.08</v>
      </c>
      <c r="L702" s="1">
        <v>82.65</v>
      </c>
      <c r="M702" s="1">
        <v>27</v>
      </c>
      <c r="N702" s="1">
        <v>10</v>
      </c>
      <c r="O702" s="1">
        <v>3.42</v>
      </c>
      <c r="P702" s="1">
        <v>13.25</v>
      </c>
      <c r="Q702" s="1">
        <v>93461.18</v>
      </c>
      <c r="R702" s="1">
        <v>8.7200000000000006</v>
      </c>
      <c r="S702" s="1">
        <v>134886.39000000001</v>
      </c>
      <c r="T702" s="1">
        <v>345626.28</v>
      </c>
      <c r="U702" s="7"/>
    </row>
    <row r="703" spans="1:21" ht="12.75" x14ac:dyDescent="0.2">
      <c r="A703" s="1" t="s">
        <v>943</v>
      </c>
      <c r="B703" s="1" t="s">
        <v>75</v>
      </c>
      <c r="C703" s="1" t="s">
        <v>22</v>
      </c>
      <c r="D703" s="1" t="s">
        <v>72</v>
      </c>
      <c r="E703" s="1" t="s">
        <v>73</v>
      </c>
      <c r="F703" s="1" t="s">
        <v>25</v>
      </c>
      <c r="G703" s="1">
        <v>233210.27</v>
      </c>
      <c r="H703" s="1">
        <v>1667</v>
      </c>
      <c r="I703" s="1">
        <v>3602.13</v>
      </c>
      <c r="J703" s="1">
        <v>2707</v>
      </c>
      <c r="K703" s="1">
        <v>37.31</v>
      </c>
      <c r="L703" s="1">
        <v>56.46</v>
      </c>
      <c r="M703" s="1">
        <v>37</v>
      </c>
      <c r="N703" s="1">
        <v>8</v>
      </c>
      <c r="O703" s="1">
        <v>3.18</v>
      </c>
      <c r="P703" s="1">
        <v>26.14</v>
      </c>
      <c r="Q703" s="1">
        <v>85752.44</v>
      </c>
      <c r="R703" s="1">
        <v>4.79</v>
      </c>
      <c r="S703" s="1">
        <v>149441.32</v>
      </c>
      <c r="T703" s="1">
        <v>142157.76999999999</v>
      </c>
      <c r="U703" s="7"/>
    </row>
    <row r="704" spans="1:21" ht="12.75" x14ac:dyDescent="0.2">
      <c r="A704" s="1" t="s">
        <v>944</v>
      </c>
      <c r="B704" s="1" t="s">
        <v>202</v>
      </c>
      <c r="C704" s="1" t="s">
        <v>23</v>
      </c>
      <c r="D704" s="1" t="s">
        <v>48</v>
      </c>
      <c r="E704" s="1" t="s">
        <v>35</v>
      </c>
      <c r="F704" s="1" t="s">
        <v>54</v>
      </c>
      <c r="G704" s="1">
        <v>762238</v>
      </c>
      <c r="H704" s="1">
        <v>3772</v>
      </c>
      <c r="I704" s="1">
        <v>3990.83</v>
      </c>
      <c r="J704" s="1">
        <v>5939</v>
      </c>
      <c r="K704" s="1">
        <v>28.43</v>
      </c>
      <c r="L704" s="1">
        <v>81.13</v>
      </c>
      <c r="M704" s="1">
        <v>21</v>
      </c>
      <c r="N704" s="1">
        <v>8</v>
      </c>
      <c r="O704" s="1">
        <v>2.71</v>
      </c>
      <c r="P704" s="1">
        <v>0.38</v>
      </c>
      <c r="Q704" s="1">
        <v>1536.99</v>
      </c>
      <c r="R704" s="1">
        <v>9.15</v>
      </c>
      <c r="S704" s="1">
        <v>133433.97</v>
      </c>
      <c r="T704" s="1">
        <v>260057.65</v>
      </c>
      <c r="U704" s="7"/>
    </row>
    <row r="705" spans="1:21" ht="12.75" x14ac:dyDescent="0.2">
      <c r="A705" s="1" t="s">
        <v>945</v>
      </c>
      <c r="B705" s="1" t="s">
        <v>662</v>
      </c>
      <c r="C705" s="1" t="s">
        <v>106</v>
      </c>
      <c r="D705" s="1" t="s">
        <v>57</v>
      </c>
      <c r="E705" s="1" t="s">
        <v>35</v>
      </c>
      <c r="F705" s="1" t="s">
        <v>25</v>
      </c>
      <c r="G705" s="1">
        <v>526941.4</v>
      </c>
      <c r="H705" s="1">
        <v>3071</v>
      </c>
      <c r="I705" s="1">
        <v>2371.56</v>
      </c>
      <c r="J705" s="1">
        <v>1255</v>
      </c>
      <c r="K705" s="1">
        <v>14.28</v>
      </c>
      <c r="L705" s="1">
        <v>95.93</v>
      </c>
      <c r="M705" s="1">
        <v>18</v>
      </c>
      <c r="N705" s="1">
        <v>8</v>
      </c>
      <c r="O705" s="1">
        <v>4.8499999999999996</v>
      </c>
      <c r="P705" s="1">
        <v>17.05</v>
      </c>
      <c r="Q705" s="1">
        <v>27406.53</v>
      </c>
      <c r="R705" s="1">
        <v>1.71</v>
      </c>
      <c r="S705" s="1">
        <v>146923.39000000001</v>
      </c>
      <c r="T705" s="1">
        <v>377549.39</v>
      </c>
      <c r="U705" s="7"/>
    </row>
    <row r="706" spans="1:21" ht="12.75" x14ac:dyDescent="0.2">
      <c r="A706" s="1" t="s">
        <v>946</v>
      </c>
      <c r="B706" s="1" t="s">
        <v>89</v>
      </c>
      <c r="C706" s="1" t="s">
        <v>39</v>
      </c>
      <c r="D706" s="1" t="s">
        <v>48</v>
      </c>
      <c r="E706" s="1" t="s">
        <v>24</v>
      </c>
      <c r="F706" s="1" t="s">
        <v>64</v>
      </c>
      <c r="G706" s="1">
        <v>315130.2</v>
      </c>
      <c r="H706" s="1">
        <v>3984</v>
      </c>
      <c r="I706" s="1">
        <v>1996.08</v>
      </c>
      <c r="J706" s="1">
        <v>5771</v>
      </c>
      <c r="K706" s="1">
        <v>14.52</v>
      </c>
      <c r="L706" s="1">
        <v>95.73</v>
      </c>
      <c r="M706" s="1">
        <v>50</v>
      </c>
      <c r="N706" s="1">
        <v>12</v>
      </c>
      <c r="O706" s="1">
        <v>4.03</v>
      </c>
      <c r="P706" s="1">
        <v>20.3</v>
      </c>
      <c r="Q706" s="1">
        <v>57545.71</v>
      </c>
      <c r="R706" s="1">
        <v>11.57</v>
      </c>
      <c r="S706" s="1">
        <v>127275.53</v>
      </c>
      <c r="T706" s="1">
        <v>451998.66</v>
      </c>
      <c r="U706" s="7"/>
    </row>
    <row r="707" spans="1:21" ht="12.75" x14ac:dyDescent="0.2">
      <c r="A707" s="1" t="s">
        <v>947</v>
      </c>
      <c r="B707" s="1" t="s">
        <v>399</v>
      </c>
      <c r="C707" s="1" t="s">
        <v>51</v>
      </c>
      <c r="D707" s="1" t="s">
        <v>72</v>
      </c>
      <c r="E707" s="1" t="s">
        <v>35</v>
      </c>
      <c r="F707" s="1" t="s">
        <v>64</v>
      </c>
      <c r="G707" s="1">
        <v>540360.92000000004</v>
      </c>
      <c r="H707" s="1">
        <v>1661</v>
      </c>
      <c r="I707" s="1">
        <v>1092.49</v>
      </c>
      <c r="J707" s="1">
        <v>1165</v>
      </c>
      <c r="K707" s="1">
        <v>33.619999999999997</v>
      </c>
      <c r="L707" s="1">
        <v>61.37</v>
      </c>
      <c r="M707" s="1">
        <v>32</v>
      </c>
      <c r="N707" s="1">
        <v>12</v>
      </c>
      <c r="O707" s="1">
        <v>2.62</v>
      </c>
      <c r="P707" s="1">
        <v>10.08</v>
      </c>
      <c r="Q707" s="1">
        <v>42573.9</v>
      </c>
      <c r="R707" s="1">
        <v>10.29</v>
      </c>
      <c r="S707" s="1">
        <v>25378.51</v>
      </c>
      <c r="T707" s="1">
        <v>150899.51</v>
      </c>
      <c r="U707" s="7"/>
    </row>
    <row r="708" spans="1:21" ht="12.75" x14ac:dyDescent="0.2">
      <c r="A708" s="1" t="s">
        <v>948</v>
      </c>
      <c r="B708" s="1" t="s">
        <v>277</v>
      </c>
      <c r="C708" s="1" t="s">
        <v>94</v>
      </c>
      <c r="D708" s="1" t="s">
        <v>57</v>
      </c>
      <c r="E708" s="1" t="s">
        <v>43</v>
      </c>
      <c r="F708" s="1" t="s">
        <v>30</v>
      </c>
      <c r="G708" s="1">
        <v>62885.88</v>
      </c>
      <c r="H708" s="1">
        <v>4575</v>
      </c>
      <c r="I708" s="1">
        <v>4400.97</v>
      </c>
      <c r="J708" s="1">
        <v>6248</v>
      </c>
      <c r="K708" s="1">
        <v>37.82</v>
      </c>
      <c r="L708" s="1">
        <v>58.73</v>
      </c>
      <c r="M708" s="1">
        <v>43</v>
      </c>
      <c r="N708" s="1">
        <v>8</v>
      </c>
      <c r="O708" s="1">
        <v>4.32</v>
      </c>
      <c r="P708" s="1">
        <v>8.8800000000000008</v>
      </c>
      <c r="Q708" s="1">
        <v>98745.21</v>
      </c>
      <c r="R708" s="1">
        <v>9.56</v>
      </c>
      <c r="S708" s="1">
        <v>72110.880000000005</v>
      </c>
      <c r="T708" s="1">
        <v>267181.42</v>
      </c>
      <c r="U708" s="7"/>
    </row>
    <row r="709" spans="1:21" ht="12.75" x14ac:dyDescent="0.2">
      <c r="A709" s="1" t="s">
        <v>949</v>
      </c>
      <c r="B709" s="1" t="s">
        <v>318</v>
      </c>
      <c r="C709" s="1" t="s">
        <v>81</v>
      </c>
      <c r="D709" s="1" t="s">
        <v>53</v>
      </c>
      <c r="E709" s="1" t="s">
        <v>35</v>
      </c>
      <c r="F709" s="1" t="s">
        <v>54</v>
      </c>
      <c r="G709" s="1">
        <v>331309.67</v>
      </c>
      <c r="H709" s="1">
        <v>3812</v>
      </c>
      <c r="I709" s="1">
        <v>3185.2</v>
      </c>
      <c r="J709" s="1">
        <v>8708</v>
      </c>
      <c r="K709" s="1">
        <v>49.39</v>
      </c>
      <c r="L709" s="1">
        <v>83.78</v>
      </c>
      <c r="M709" s="1">
        <v>37</v>
      </c>
      <c r="N709" s="1">
        <v>12</v>
      </c>
      <c r="O709" s="1">
        <v>3.97</v>
      </c>
      <c r="P709" s="1">
        <v>0.75</v>
      </c>
      <c r="Q709" s="1">
        <v>98236.34</v>
      </c>
      <c r="R709" s="1">
        <v>2.19</v>
      </c>
      <c r="S709" s="1">
        <v>77988.87</v>
      </c>
      <c r="T709" s="1">
        <v>285408.8</v>
      </c>
      <c r="U709" s="7"/>
    </row>
    <row r="710" spans="1:21" ht="12.75" x14ac:dyDescent="0.2">
      <c r="A710" s="1" t="s">
        <v>950</v>
      </c>
      <c r="B710" s="1" t="s">
        <v>166</v>
      </c>
      <c r="C710" s="1" t="s">
        <v>22</v>
      </c>
      <c r="D710" s="1" t="s">
        <v>48</v>
      </c>
      <c r="E710" s="1" t="s">
        <v>35</v>
      </c>
      <c r="F710" s="1" t="s">
        <v>54</v>
      </c>
      <c r="G710" s="1">
        <v>845380.61</v>
      </c>
      <c r="H710" s="1">
        <v>4792</v>
      </c>
      <c r="I710" s="1">
        <v>3596.79</v>
      </c>
      <c r="J710" s="1">
        <v>1781</v>
      </c>
      <c r="K710" s="1">
        <v>33.880000000000003</v>
      </c>
      <c r="L710" s="1">
        <v>88.67</v>
      </c>
      <c r="M710" s="1">
        <v>21</v>
      </c>
      <c r="N710" s="1">
        <v>10</v>
      </c>
      <c r="O710" s="1">
        <v>3.49</v>
      </c>
      <c r="P710" s="1">
        <v>16.5</v>
      </c>
      <c r="Q710" s="1">
        <v>19701.47</v>
      </c>
      <c r="R710" s="1">
        <v>6.38</v>
      </c>
      <c r="S710" s="1">
        <v>176825.27</v>
      </c>
      <c r="T710" s="1">
        <v>215198.35</v>
      </c>
      <c r="U710" s="7"/>
    </row>
    <row r="711" spans="1:21" ht="12.75" x14ac:dyDescent="0.2">
      <c r="A711" s="1" t="s">
        <v>951</v>
      </c>
      <c r="B711" s="1" t="s">
        <v>860</v>
      </c>
      <c r="C711" s="1" t="s">
        <v>28</v>
      </c>
      <c r="D711" s="1" t="s">
        <v>67</v>
      </c>
      <c r="E711" s="1" t="s">
        <v>24</v>
      </c>
      <c r="F711" s="1" t="s">
        <v>30</v>
      </c>
      <c r="G711" s="1">
        <v>594367.82999999996</v>
      </c>
      <c r="H711" s="1">
        <v>2634</v>
      </c>
      <c r="I711" s="1">
        <v>4804.6499999999996</v>
      </c>
      <c r="J711" s="1">
        <v>4765</v>
      </c>
      <c r="K711" s="1">
        <v>14.21</v>
      </c>
      <c r="L711" s="1">
        <v>51.73</v>
      </c>
      <c r="M711" s="1">
        <v>16</v>
      </c>
      <c r="N711" s="1">
        <v>8</v>
      </c>
      <c r="O711" s="1">
        <v>3.1</v>
      </c>
      <c r="P711" s="1">
        <v>13.08</v>
      </c>
      <c r="Q711" s="1">
        <v>33182.46</v>
      </c>
      <c r="R711" s="1">
        <v>1.97</v>
      </c>
      <c r="S711" s="1">
        <v>26978.14</v>
      </c>
      <c r="T711" s="1">
        <v>78933.899999999994</v>
      </c>
      <c r="U711" s="7"/>
    </row>
    <row r="712" spans="1:21" ht="12.75" x14ac:dyDescent="0.2">
      <c r="A712" s="1" t="s">
        <v>952</v>
      </c>
      <c r="B712" s="1" t="s">
        <v>553</v>
      </c>
      <c r="C712" s="1" t="s">
        <v>23</v>
      </c>
      <c r="D712" s="1" t="s">
        <v>34</v>
      </c>
      <c r="E712" s="1" t="s">
        <v>35</v>
      </c>
      <c r="F712" s="1" t="s">
        <v>103</v>
      </c>
      <c r="G712" s="1">
        <v>63766.53</v>
      </c>
      <c r="H712" s="1">
        <v>4599</v>
      </c>
      <c r="I712" s="1">
        <v>3977.72</v>
      </c>
      <c r="J712" s="1">
        <v>8019</v>
      </c>
      <c r="K712" s="1">
        <v>11.58</v>
      </c>
      <c r="L712" s="1">
        <v>85.29</v>
      </c>
      <c r="M712" s="1">
        <v>32</v>
      </c>
      <c r="N712" s="1">
        <v>10</v>
      </c>
      <c r="O712" s="1">
        <v>4.9000000000000004</v>
      </c>
      <c r="P712" s="1">
        <v>11.52</v>
      </c>
      <c r="Q712" s="1">
        <v>99439.91</v>
      </c>
      <c r="R712" s="1">
        <v>11.69</v>
      </c>
      <c r="S712" s="1">
        <v>102453.04</v>
      </c>
      <c r="T712" s="1">
        <v>86928.61</v>
      </c>
      <c r="U712" s="7"/>
    </row>
    <row r="713" spans="1:21" ht="12.75" x14ac:dyDescent="0.2">
      <c r="A713" s="1" t="s">
        <v>953</v>
      </c>
      <c r="B713" s="1" t="s">
        <v>869</v>
      </c>
      <c r="C713" s="1" t="s">
        <v>94</v>
      </c>
      <c r="D713" s="1" t="s">
        <v>67</v>
      </c>
      <c r="E713" s="1" t="s">
        <v>43</v>
      </c>
      <c r="F713" s="1" t="s">
        <v>25</v>
      </c>
      <c r="G713" s="1">
        <v>801811.85</v>
      </c>
      <c r="H713" s="1">
        <v>1692</v>
      </c>
      <c r="I713" s="1">
        <v>3212.61</v>
      </c>
      <c r="J713" s="1">
        <v>9563</v>
      </c>
      <c r="K713" s="1">
        <v>30.21</v>
      </c>
      <c r="L713" s="1">
        <v>68.69</v>
      </c>
      <c r="M713" s="1">
        <v>48</v>
      </c>
      <c r="N713" s="1">
        <v>8</v>
      </c>
      <c r="O713" s="1">
        <v>4.67</v>
      </c>
      <c r="P713" s="1">
        <v>29.7</v>
      </c>
      <c r="Q713" s="1">
        <v>5266.9</v>
      </c>
      <c r="R713" s="1">
        <v>9.9499999999999993</v>
      </c>
      <c r="S713" s="1">
        <v>29262.73</v>
      </c>
      <c r="T713" s="1">
        <v>356663.18</v>
      </c>
      <c r="U713" s="7"/>
    </row>
    <row r="714" spans="1:21" ht="12.75" x14ac:dyDescent="0.2">
      <c r="A714" s="1" t="s">
        <v>954</v>
      </c>
      <c r="B714" s="1" t="s">
        <v>906</v>
      </c>
      <c r="C714" s="1" t="s">
        <v>28</v>
      </c>
      <c r="D714" s="1" t="s">
        <v>57</v>
      </c>
      <c r="E714" s="1" t="s">
        <v>43</v>
      </c>
      <c r="F714" s="1" t="s">
        <v>64</v>
      </c>
      <c r="G714" s="1">
        <v>487488.73</v>
      </c>
      <c r="H714" s="1">
        <v>4819</v>
      </c>
      <c r="I714" s="1">
        <v>2366.34</v>
      </c>
      <c r="J714" s="1">
        <v>9667</v>
      </c>
      <c r="K714" s="1">
        <v>20.73</v>
      </c>
      <c r="L714" s="1">
        <v>55.44</v>
      </c>
      <c r="M714" s="1">
        <v>38</v>
      </c>
      <c r="N714" s="1">
        <v>10</v>
      </c>
      <c r="O714" s="1">
        <v>2.77</v>
      </c>
      <c r="P714" s="1">
        <v>6.19</v>
      </c>
      <c r="Q714" s="1">
        <v>37612.239999999998</v>
      </c>
      <c r="R714" s="1">
        <v>12.43</v>
      </c>
      <c r="S714" s="1">
        <v>79647.94</v>
      </c>
      <c r="T714" s="1">
        <v>297220.71000000002</v>
      </c>
      <c r="U714" s="7"/>
    </row>
    <row r="715" spans="1:21" ht="12.75" x14ac:dyDescent="0.2">
      <c r="A715" s="1" t="s">
        <v>955</v>
      </c>
      <c r="B715" s="1" t="s">
        <v>837</v>
      </c>
      <c r="C715" s="1" t="s">
        <v>94</v>
      </c>
      <c r="D715" s="1" t="s">
        <v>72</v>
      </c>
      <c r="E715" s="1" t="s">
        <v>43</v>
      </c>
      <c r="F715" s="1" t="s">
        <v>30</v>
      </c>
      <c r="G715" s="1">
        <v>690904.3</v>
      </c>
      <c r="H715" s="1">
        <v>3580</v>
      </c>
      <c r="I715" s="1">
        <v>3050.92</v>
      </c>
      <c r="J715" s="1">
        <v>6796</v>
      </c>
      <c r="K715" s="1">
        <v>28.25</v>
      </c>
      <c r="L715" s="1">
        <v>54.63</v>
      </c>
      <c r="M715" s="1">
        <v>26</v>
      </c>
      <c r="N715" s="1">
        <v>10</v>
      </c>
      <c r="O715" s="1">
        <v>4.17</v>
      </c>
      <c r="P715" s="1">
        <v>-2.1</v>
      </c>
      <c r="Q715" s="1">
        <v>52617.48</v>
      </c>
      <c r="R715" s="1">
        <v>9.6</v>
      </c>
      <c r="S715" s="1">
        <v>109994.25</v>
      </c>
      <c r="T715" s="1">
        <v>246393.68</v>
      </c>
      <c r="U715" s="7"/>
    </row>
    <row r="716" spans="1:21" ht="12.75" x14ac:dyDescent="0.2">
      <c r="A716" s="1" t="s">
        <v>956</v>
      </c>
      <c r="B716" s="1" t="s">
        <v>221</v>
      </c>
      <c r="C716" s="1" t="s">
        <v>106</v>
      </c>
      <c r="D716" s="1" t="s">
        <v>72</v>
      </c>
      <c r="E716" s="1" t="s">
        <v>35</v>
      </c>
      <c r="F716" s="1" t="s">
        <v>30</v>
      </c>
      <c r="G716" s="1">
        <v>86807.1</v>
      </c>
      <c r="H716" s="1">
        <v>2785</v>
      </c>
      <c r="I716" s="1">
        <v>2661.08</v>
      </c>
      <c r="J716" s="1">
        <v>1969</v>
      </c>
      <c r="K716" s="1">
        <v>23.18</v>
      </c>
      <c r="L716" s="1">
        <v>56.05</v>
      </c>
      <c r="M716" s="1">
        <v>16</v>
      </c>
      <c r="N716" s="1">
        <v>8</v>
      </c>
      <c r="O716" s="1">
        <v>2.92</v>
      </c>
      <c r="P716" s="1">
        <v>26.23</v>
      </c>
      <c r="Q716" s="1">
        <v>86596.46</v>
      </c>
      <c r="R716" s="1">
        <v>0.75</v>
      </c>
      <c r="S716" s="1">
        <v>21852.89</v>
      </c>
      <c r="T716" s="1">
        <v>89182.8</v>
      </c>
      <c r="U716" s="7"/>
    </row>
    <row r="717" spans="1:21" ht="12.75" x14ac:dyDescent="0.2">
      <c r="A717" s="1" t="s">
        <v>957</v>
      </c>
      <c r="B717" s="1" t="s">
        <v>557</v>
      </c>
      <c r="C717" s="1" t="s">
        <v>39</v>
      </c>
      <c r="D717" s="1" t="s">
        <v>67</v>
      </c>
      <c r="E717" s="1" t="s">
        <v>43</v>
      </c>
      <c r="F717" s="1" t="s">
        <v>25</v>
      </c>
      <c r="G717" s="1">
        <v>491277.81</v>
      </c>
      <c r="H717" s="1">
        <v>897</v>
      </c>
      <c r="I717" s="1">
        <v>777.7</v>
      </c>
      <c r="J717" s="1">
        <v>3225</v>
      </c>
      <c r="K717" s="1">
        <v>40.57</v>
      </c>
      <c r="L717" s="1">
        <v>72.42</v>
      </c>
      <c r="M717" s="1">
        <v>43</v>
      </c>
      <c r="N717" s="1">
        <v>12</v>
      </c>
      <c r="O717" s="1">
        <v>3.63</v>
      </c>
      <c r="P717" s="1">
        <v>-6.08</v>
      </c>
      <c r="Q717" s="1">
        <v>84537.23</v>
      </c>
      <c r="R717" s="1">
        <v>4.67</v>
      </c>
      <c r="S717" s="1">
        <v>67116.67</v>
      </c>
      <c r="T717" s="1">
        <v>395708.12</v>
      </c>
      <c r="U717" s="7"/>
    </row>
    <row r="718" spans="1:21" ht="12.75" x14ac:dyDescent="0.2">
      <c r="A718" s="1" t="s">
        <v>958</v>
      </c>
      <c r="B718" s="1" t="s">
        <v>631</v>
      </c>
      <c r="C718" s="1" t="s">
        <v>106</v>
      </c>
      <c r="D718" s="1" t="s">
        <v>67</v>
      </c>
      <c r="E718" s="1" t="s">
        <v>24</v>
      </c>
      <c r="F718" s="1" t="s">
        <v>25</v>
      </c>
      <c r="G718" s="1">
        <v>640261.39</v>
      </c>
      <c r="H718" s="1">
        <v>2387</v>
      </c>
      <c r="I718" s="1">
        <v>1077.57</v>
      </c>
      <c r="J718" s="1">
        <v>9409</v>
      </c>
      <c r="K718" s="1">
        <v>17.46</v>
      </c>
      <c r="L718" s="1">
        <v>82.53</v>
      </c>
      <c r="M718" s="1">
        <v>12</v>
      </c>
      <c r="N718" s="1">
        <v>10</v>
      </c>
      <c r="O718" s="1">
        <v>3.27</v>
      </c>
      <c r="P718" s="1">
        <v>3.84</v>
      </c>
      <c r="Q718" s="1">
        <v>99863.64</v>
      </c>
      <c r="R718" s="1">
        <v>13.64</v>
      </c>
      <c r="S718" s="1">
        <v>40642.19</v>
      </c>
      <c r="T718" s="1">
        <v>336078.52</v>
      </c>
      <c r="U718" s="7"/>
    </row>
    <row r="719" spans="1:21" ht="12.75" x14ac:dyDescent="0.2">
      <c r="A719" s="1" t="s">
        <v>959</v>
      </c>
      <c r="B719" s="1" t="s">
        <v>237</v>
      </c>
      <c r="C719" s="1" t="s">
        <v>51</v>
      </c>
      <c r="D719" s="1" t="s">
        <v>48</v>
      </c>
      <c r="E719" s="1" t="s">
        <v>43</v>
      </c>
      <c r="F719" s="1" t="s">
        <v>103</v>
      </c>
      <c r="G719" s="1">
        <v>879296.93</v>
      </c>
      <c r="H719" s="1">
        <v>3656</v>
      </c>
      <c r="I719" s="1">
        <v>3160.79</v>
      </c>
      <c r="J719" s="1">
        <v>1692</v>
      </c>
      <c r="K719" s="1">
        <v>47.43</v>
      </c>
      <c r="L719" s="1">
        <v>67.56</v>
      </c>
      <c r="M719" s="1">
        <v>30</v>
      </c>
      <c r="N719" s="1">
        <v>10</v>
      </c>
      <c r="O719" s="1">
        <v>4.47</v>
      </c>
      <c r="P719" s="1">
        <v>-7.37</v>
      </c>
      <c r="Q719" s="1">
        <v>26989.33</v>
      </c>
      <c r="R719" s="1">
        <v>10.45</v>
      </c>
      <c r="S719" s="1">
        <v>115774.55</v>
      </c>
      <c r="T719" s="1">
        <v>353219.06</v>
      </c>
      <c r="U719" s="7"/>
    </row>
    <row r="720" spans="1:21" ht="12.75" x14ac:dyDescent="0.2">
      <c r="A720" s="1" t="s">
        <v>960</v>
      </c>
      <c r="B720" s="1" t="s">
        <v>21</v>
      </c>
      <c r="C720" s="1" t="s">
        <v>28</v>
      </c>
      <c r="D720" s="1" t="s">
        <v>72</v>
      </c>
      <c r="E720" s="1" t="s">
        <v>73</v>
      </c>
      <c r="F720" s="1" t="s">
        <v>25</v>
      </c>
      <c r="G720" s="1">
        <v>800737.77</v>
      </c>
      <c r="H720" s="1">
        <v>4995</v>
      </c>
      <c r="I720" s="1">
        <v>4933.24</v>
      </c>
      <c r="J720" s="1">
        <v>9305</v>
      </c>
      <c r="K720" s="1">
        <v>27.5</v>
      </c>
      <c r="L720" s="1">
        <v>98.22</v>
      </c>
      <c r="M720" s="1">
        <v>38</v>
      </c>
      <c r="N720" s="1">
        <v>12</v>
      </c>
      <c r="O720" s="1">
        <v>3.46</v>
      </c>
      <c r="P720" s="1">
        <v>7.08</v>
      </c>
      <c r="Q720" s="1">
        <v>61520.43</v>
      </c>
      <c r="R720" s="1">
        <v>14.73</v>
      </c>
      <c r="S720" s="1">
        <v>23890.43</v>
      </c>
      <c r="T720" s="1">
        <v>270967.69</v>
      </c>
      <c r="U720" s="7"/>
    </row>
    <row r="721" spans="1:21" ht="12.75" x14ac:dyDescent="0.2">
      <c r="A721" s="1" t="s">
        <v>961</v>
      </c>
      <c r="B721" s="1" t="s">
        <v>63</v>
      </c>
      <c r="C721" s="1" t="s">
        <v>28</v>
      </c>
      <c r="D721" s="1" t="s">
        <v>67</v>
      </c>
      <c r="E721" s="1" t="s">
        <v>35</v>
      </c>
      <c r="F721" s="1" t="s">
        <v>54</v>
      </c>
      <c r="G721" s="1">
        <v>859992.05</v>
      </c>
      <c r="H721" s="1">
        <v>2588</v>
      </c>
      <c r="I721" s="1">
        <v>3403.69</v>
      </c>
      <c r="J721" s="1">
        <v>7055</v>
      </c>
      <c r="K721" s="1">
        <v>33.049999999999997</v>
      </c>
      <c r="L721" s="1">
        <v>77.92</v>
      </c>
      <c r="M721" s="1">
        <v>6</v>
      </c>
      <c r="N721" s="1">
        <v>8</v>
      </c>
      <c r="O721" s="1">
        <v>3.63</v>
      </c>
      <c r="P721" s="1">
        <v>24.19</v>
      </c>
      <c r="Q721" s="1">
        <v>27711.57</v>
      </c>
      <c r="R721" s="1">
        <v>4.9800000000000004</v>
      </c>
      <c r="S721" s="1">
        <v>148242.03</v>
      </c>
      <c r="T721" s="1">
        <v>431241.52</v>
      </c>
      <c r="U721" s="7"/>
    </row>
    <row r="722" spans="1:21" ht="12.75" x14ac:dyDescent="0.2">
      <c r="A722" s="1" t="s">
        <v>962</v>
      </c>
      <c r="B722" s="1" t="s">
        <v>211</v>
      </c>
      <c r="C722" s="1" t="s">
        <v>76</v>
      </c>
      <c r="D722" s="1" t="s">
        <v>42</v>
      </c>
      <c r="E722" s="1" t="s">
        <v>43</v>
      </c>
      <c r="F722" s="1" t="s">
        <v>25</v>
      </c>
      <c r="G722" s="1">
        <v>581861.79</v>
      </c>
      <c r="H722" s="1">
        <v>4621</v>
      </c>
      <c r="I722" s="1">
        <v>965.75</v>
      </c>
      <c r="J722" s="1">
        <v>1828</v>
      </c>
      <c r="K722" s="1">
        <v>32.049999999999997</v>
      </c>
      <c r="L722" s="1">
        <v>55.55</v>
      </c>
      <c r="M722" s="1">
        <v>24</v>
      </c>
      <c r="N722" s="1">
        <v>8</v>
      </c>
      <c r="O722" s="1">
        <v>3.6</v>
      </c>
      <c r="P722" s="1">
        <v>5.83</v>
      </c>
      <c r="Q722" s="1">
        <v>21250.21</v>
      </c>
      <c r="R722" s="1">
        <v>14.61</v>
      </c>
      <c r="S722" s="1">
        <v>46351.97</v>
      </c>
      <c r="T722" s="1">
        <v>434893.37</v>
      </c>
      <c r="U722" s="7"/>
    </row>
    <row r="723" spans="1:21" ht="12.75" x14ac:dyDescent="0.2">
      <c r="A723" s="1" t="s">
        <v>963</v>
      </c>
      <c r="B723" s="1" t="s">
        <v>520</v>
      </c>
      <c r="C723" s="1" t="s">
        <v>106</v>
      </c>
      <c r="D723" s="1" t="s">
        <v>29</v>
      </c>
      <c r="E723" s="1" t="s">
        <v>24</v>
      </c>
      <c r="F723" s="1" t="s">
        <v>54</v>
      </c>
      <c r="G723" s="1">
        <v>433826.69</v>
      </c>
      <c r="H723" s="1">
        <v>2484</v>
      </c>
      <c r="I723" s="1">
        <v>1907.38</v>
      </c>
      <c r="J723" s="1">
        <v>2392</v>
      </c>
      <c r="K723" s="1">
        <v>17.059999999999999</v>
      </c>
      <c r="L723" s="1">
        <v>74.09</v>
      </c>
      <c r="M723" s="1">
        <v>31</v>
      </c>
      <c r="N723" s="1">
        <v>8</v>
      </c>
      <c r="O723" s="1">
        <v>3.38</v>
      </c>
      <c r="P723" s="1">
        <v>0.36</v>
      </c>
      <c r="Q723" s="1">
        <v>91463.54</v>
      </c>
      <c r="R723" s="1">
        <v>9.34</v>
      </c>
      <c r="S723" s="1">
        <v>133341.13</v>
      </c>
      <c r="T723" s="1">
        <v>62896.27</v>
      </c>
      <c r="U723" s="7"/>
    </row>
    <row r="724" spans="1:21" ht="12.75" x14ac:dyDescent="0.2">
      <c r="A724" s="1" t="s">
        <v>964</v>
      </c>
      <c r="B724" s="1" t="s">
        <v>66</v>
      </c>
      <c r="C724" s="1" t="s">
        <v>33</v>
      </c>
      <c r="D724" s="1" t="s">
        <v>34</v>
      </c>
      <c r="E724" s="1" t="s">
        <v>43</v>
      </c>
      <c r="F724" s="1" t="s">
        <v>36</v>
      </c>
      <c r="G724" s="1">
        <v>505236.6</v>
      </c>
      <c r="H724" s="1">
        <v>2657</v>
      </c>
      <c r="I724" s="1">
        <v>1555.15</v>
      </c>
      <c r="J724" s="1">
        <v>9496</v>
      </c>
      <c r="K724" s="1">
        <v>36.19</v>
      </c>
      <c r="L724" s="1">
        <v>52.82</v>
      </c>
      <c r="M724" s="1">
        <v>20</v>
      </c>
      <c r="N724" s="1">
        <v>10</v>
      </c>
      <c r="O724" s="1">
        <v>4.41</v>
      </c>
      <c r="P724" s="1">
        <v>21.53</v>
      </c>
      <c r="Q724" s="1">
        <v>29178.89</v>
      </c>
      <c r="R724" s="1">
        <v>1.5</v>
      </c>
      <c r="S724" s="1">
        <v>139412.63</v>
      </c>
      <c r="T724" s="1">
        <v>263407.03000000003</v>
      </c>
      <c r="U724" s="7"/>
    </row>
    <row r="725" spans="1:21" ht="12.75" x14ac:dyDescent="0.2">
      <c r="A725" s="1" t="s">
        <v>965</v>
      </c>
      <c r="B725" s="1" t="s">
        <v>185</v>
      </c>
      <c r="C725" s="1" t="s">
        <v>39</v>
      </c>
      <c r="D725" s="1" t="s">
        <v>67</v>
      </c>
      <c r="E725" s="1" t="s">
        <v>43</v>
      </c>
      <c r="F725" s="1" t="s">
        <v>103</v>
      </c>
      <c r="G725" s="1">
        <v>583477.47</v>
      </c>
      <c r="H725" s="1">
        <v>3523</v>
      </c>
      <c r="I725" s="1">
        <v>4541.67</v>
      </c>
      <c r="J725" s="1">
        <v>3780</v>
      </c>
      <c r="K725" s="1">
        <v>39.26</v>
      </c>
      <c r="L725" s="1">
        <v>64.72</v>
      </c>
      <c r="M725" s="1">
        <v>7</v>
      </c>
      <c r="N725" s="1">
        <v>8</v>
      </c>
      <c r="O725" s="1">
        <v>3.12</v>
      </c>
      <c r="P725" s="1">
        <v>-3.8</v>
      </c>
      <c r="Q725" s="1">
        <v>40801.42</v>
      </c>
      <c r="R725" s="1">
        <v>6.97</v>
      </c>
      <c r="S725" s="1">
        <v>28399.41</v>
      </c>
      <c r="T725" s="1">
        <v>409840.39</v>
      </c>
      <c r="U725" s="7"/>
    </row>
    <row r="726" spans="1:21" ht="12.75" x14ac:dyDescent="0.2">
      <c r="A726" s="1" t="s">
        <v>966</v>
      </c>
      <c r="B726" s="1" t="s">
        <v>198</v>
      </c>
      <c r="C726" s="1" t="s">
        <v>23</v>
      </c>
      <c r="D726" s="1" t="s">
        <v>67</v>
      </c>
      <c r="E726" s="1" t="s">
        <v>24</v>
      </c>
      <c r="F726" s="1" t="s">
        <v>30</v>
      </c>
      <c r="G726" s="1">
        <v>122924.28</v>
      </c>
      <c r="H726" s="1">
        <v>2545</v>
      </c>
      <c r="I726" s="1">
        <v>2055.52</v>
      </c>
      <c r="J726" s="1">
        <v>1780</v>
      </c>
      <c r="K726" s="1">
        <v>20.95</v>
      </c>
      <c r="L726" s="1">
        <v>87.3</v>
      </c>
      <c r="M726" s="1">
        <v>30</v>
      </c>
      <c r="N726" s="1">
        <v>8</v>
      </c>
      <c r="O726" s="1">
        <v>4.5</v>
      </c>
      <c r="P726" s="1">
        <v>6.6</v>
      </c>
      <c r="Q726" s="1">
        <v>89125.06</v>
      </c>
      <c r="R726" s="1">
        <v>13.62</v>
      </c>
      <c r="S726" s="1">
        <v>62481.59</v>
      </c>
      <c r="T726" s="1">
        <v>293490.78999999998</v>
      </c>
      <c r="U726" s="7"/>
    </row>
    <row r="727" spans="1:21" ht="12.75" x14ac:dyDescent="0.2">
      <c r="A727" s="1" t="s">
        <v>967</v>
      </c>
      <c r="B727" s="1" t="s">
        <v>968</v>
      </c>
      <c r="C727" s="1" t="s">
        <v>81</v>
      </c>
      <c r="D727" s="1" t="s">
        <v>34</v>
      </c>
      <c r="E727" s="1" t="s">
        <v>73</v>
      </c>
      <c r="F727" s="1" t="s">
        <v>103</v>
      </c>
      <c r="G727" s="1">
        <v>459038.04</v>
      </c>
      <c r="H727" s="1">
        <v>2722</v>
      </c>
      <c r="I727" s="1">
        <v>4385.4399999999996</v>
      </c>
      <c r="J727" s="1">
        <v>4224</v>
      </c>
      <c r="K727" s="1">
        <v>4.04</v>
      </c>
      <c r="L727" s="1">
        <v>73.7</v>
      </c>
      <c r="M727" s="1">
        <v>26</v>
      </c>
      <c r="N727" s="1">
        <v>12</v>
      </c>
      <c r="O727" s="1">
        <v>3.34</v>
      </c>
      <c r="P727" s="1">
        <v>-8.4700000000000006</v>
      </c>
      <c r="Q727" s="1">
        <v>29545.5</v>
      </c>
      <c r="R727" s="1">
        <v>11.83</v>
      </c>
      <c r="S727" s="1">
        <v>100507.13</v>
      </c>
      <c r="T727" s="1">
        <v>182117.88</v>
      </c>
      <c r="U727" s="7"/>
    </row>
    <row r="728" spans="1:21" ht="12.75" x14ac:dyDescent="0.2">
      <c r="A728" s="1" t="s">
        <v>969</v>
      </c>
      <c r="B728" s="1" t="s">
        <v>452</v>
      </c>
      <c r="C728" s="1" t="s">
        <v>76</v>
      </c>
      <c r="D728" s="1" t="s">
        <v>72</v>
      </c>
      <c r="E728" s="1" t="s">
        <v>43</v>
      </c>
      <c r="F728" s="1" t="s">
        <v>36</v>
      </c>
      <c r="G728" s="1">
        <v>807280.93</v>
      </c>
      <c r="H728" s="1">
        <v>2628</v>
      </c>
      <c r="I728" s="1">
        <v>4511.91</v>
      </c>
      <c r="J728" s="1">
        <v>3493</v>
      </c>
      <c r="K728" s="1">
        <v>36.69</v>
      </c>
      <c r="L728" s="1">
        <v>58.18</v>
      </c>
      <c r="M728" s="1">
        <v>15</v>
      </c>
      <c r="N728" s="1">
        <v>12</v>
      </c>
      <c r="O728" s="1">
        <v>2.64</v>
      </c>
      <c r="P728" s="1">
        <v>-1.1299999999999999</v>
      </c>
      <c r="Q728" s="1">
        <v>5778.7</v>
      </c>
      <c r="R728" s="1">
        <v>13.47</v>
      </c>
      <c r="S728" s="1">
        <v>151135.28</v>
      </c>
      <c r="T728" s="1">
        <v>139052.68</v>
      </c>
      <c r="U728" s="7"/>
    </row>
    <row r="729" spans="1:21" ht="12.75" x14ac:dyDescent="0.2">
      <c r="A729" s="1" t="s">
        <v>970</v>
      </c>
      <c r="B729" s="1" t="s">
        <v>528</v>
      </c>
      <c r="C729" s="1" t="s">
        <v>94</v>
      </c>
      <c r="D729" s="1" t="s">
        <v>53</v>
      </c>
      <c r="E729" s="1" t="s">
        <v>73</v>
      </c>
      <c r="F729" s="1" t="s">
        <v>25</v>
      </c>
      <c r="G729" s="1">
        <v>663807.43000000005</v>
      </c>
      <c r="H729" s="1">
        <v>1462</v>
      </c>
      <c r="I729" s="1">
        <v>3583.66</v>
      </c>
      <c r="J729" s="1">
        <v>609</v>
      </c>
      <c r="K729" s="1">
        <v>19.739999999999998</v>
      </c>
      <c r="L729" s="1">
        <v>91.22</v>
      </c>
      <c r="M729" s="1">
        <v>24</v>
      </c>
      <c r="N729" s="1">
        <v>12</v>
      </c>
      <c r="O729" s="1">
        <v>3.31</v>
      </c>
      <c r="P729" s="1">
        <v>28.36</v>
      </c>
      <c r="Q729" s="1">
        <v>22286.26</v>
      </c>
      <c r="R729" s="1">
        <v>12.57</v>
      </c>
      <c r="S729" s="1">
        <v>121917.64</v>
      </c>
      <c r="T729" s="1">
        <v>240775.84</v>
      </c>
      <c r="U729" s="7"/>
    </row>
    <row r="730" spans="1:21" ht="12.75" x14ac:dyDescent="0.2">
      <c r="A730" s="1" t="s">
        <v>971</v>
      </c>
      <c r="B730" s="1" t="s">
        <v>221</v>
      </c>
      <c r="C730" s="1" t="s">
        <v>28</v>
      </c>
      <c r="D730" s="1" t="s">
        <v>48</v>
      </c>
      <c r="E730" s="1" t="s">
        <v>43</v>
      </c>
      <c r="F730" s="1" t="s">
        <v>103</v>
      </c>
      <c r="G730" s="1">
        <v>769218.85</v>
      </c>
      <c r="H730" s="1">
        <v>1363</v>
      </c>
      <c r="I730" s="1">
        <v>2406.33</v>
      </c>
      <c r="J730" s="1">
        <v>569</v>
      </c>
      <c r="K730" s="1">
        <v>31.22</v>
      </c>
      <c r="L730" s="1">
        <v>98.97</v>
      </c>
      <c r="M730" s="1">
        <v>22</v>
      </c>
      <c r="N730" s="1">
        <v>12</v>
      </c>
      <c r="O730" s="1">
        <v>4.3899999999999997</v>
      </c>
      <c r="P730" s="1">
        <v>12.36</v>
      </c>
      <c r="Q730" s="1">
        <v>92395.44</v>
      </c>
      <c r="R730" s="1">
        <v>6.49</v>
      </c>
      <c r="S730" s="1">
        <v>156755.01</v>
      </c>
      <c r="T730" s="1">
        <v>23464.83</v>
      </c>
      <c r="U730" s="7"/>
    </row>
    <row r="731" spans="1:21" ht="12.75" x14ac:dyDescent="0.2">
      <c r="A731" s="1" t="s">
        <v>972</v>
      </c>
      <c r="B731" s="1" t="s">
        <v>288</v>
      </c>
      <c r="C731" s="1" t="s">
        <v>23</v>
      </c>
      <c r="D731" s="1" t="s">
        <v>67</v>
      </c>
      <c r="E731" s="1" t="s">
        <v>35</v>
      </c>
      <c r="F731" s="1" t="s">
        <v>36</v>
      </c>
      <c r="G731" s="1">
        <v>703552.63</v>
      </c>
      <c r="H731" s="1">
        <v>711</v>
      </c>
      <c r="I731" s="1">
        <v>3118.57</v>
      </c>
      <c r="J731" s="1">
        <v>6312</v>
      </c>
      <c r="K731" s="1">
        <v>2.96</v>
      </c>
      <c r="L731" s="1">
        <v>99.34</v>
      </c>
      <c r="M731" s="1">
        <v>41</v>
      </c>
      <c r="N731" s="1">
        <v>8</v>
      </c>
      <c r="O731" s="1">
        <v>3.61</v>
      </c>
      <c r="P731" s="1">
        <v>24.65</v>
      </c>
      <c r="Q731" s="1">
        <v>40626.39</v>
      </c>
      <c r="R731" s="1">
        <v>7.26</v>
      </c>
      <c r="S731" s="1">
        <v>39044.78</v>
      </c>
      <c r="T731" s="1">
        <v>364722.18</v>
      </c>
      <c r="U731" s="7"/>
    </row>
    <row r="732" spans="1:21" ht="12.75" x14ac:dyDescent="0.2">
      <c r="A732" s="1" t="s">
        <v>973</v>
      </c>
      <c r="B732" s="1" t="s">
        <v>528</v>
      </c>
      <c r="C732" s="1" t="s">
        <v>106</v>
      </c>
      <c r="D732" s="1" t="s">
        <v>72</v>
      </c>
      <c r="E732" s="1" t="s">
        <v>35</v>
      </c>
      <c r="F732" s="1" t="s">
        <v>30</v>
      </c>
      <c r="G732" s="1">
        <v>828380.22</v>
      </c>
      <c r="H732" s="1">
        <v>3231</v>
      </c>
      <c r="I732" s="1">
        <v>3469.95</v>
      </c>
      <c r="J732" s="1">
        <v>1332</v>
      </c>
      <c r="K732" s="1">
        <v>34.69</v>
      </c>
      <c r="L732" s="1">
        <v>57.14</v>
      </c>
      <c r="M732" s="1">
        <v>44</v>
      </c>
      <c r="N732" s="1">
        <v>12</v>
      </c>
      <c r="O732" s="1">
        <v>3.53</v>
      </c>
      <c r="P732" s="1">
        <v>20.69</v>
      </c>
      <c r="Q732" s="1">
        <v>16710.07</v>
      </c>
      <c r="R732" s="1">
        <v>4.25</v>
      </c>
      <c r="S732" s="1">
        <v>184809.36</v>
      </c>
      <c r="T732" s="1">
        <v>15971.45</v>
      </c>
      <c r="U732" s="7"/>
    </row>
    <row r="733" spans="1:21" ht="12.75" x14ac:dyDescent="0.2">
      <c r="A733" s="1" t="s">
        <v>974</v>
      </c>
      <c r="B733" s="1" t="s">
        <v>298</v>
      </c>
      <c r="C733" s="1" t="s">
        <v>39</v>
      </c>
      <c r="D733" s="1" t="s">
        <v>48</v>
      </c>
      <c r="E733" s="1" t="s">
        <v>43</v>
      </c>
      <c r="F733" s="1" t="s">
        <v>30</v>
      </c>
      <c r="G733" s="1">
        <v>949216.97</v>
      </c>
      <c r="H733" s="1">
        <v>2185</v>
      </c>
      <c r="I733" s="1">
        <v>529.55999999999995</v>
      </c>
      <c r="J733" s="1">
        <v>758</v>
      </c>
      <c r="K733" s="1">
        <v>34.99</v>
      </c>
      <c r="L733" s="1">
        <v>58.12</v>
      </c>
      <c r="M733" s="1">
        <v>12</v>
      </c>
      <c r="N733" s="1">
        <v>8</v>
      </c>
      <c r="O733" s="1">
        <v>3.1</v>
      </c>
      <c r="P733" s="1">
        <v>27.01</v>
      </c>
      <c r="Q733" s="1">
        <v>7709.17</v>
      </c>
      <c r="R733" s="1">
        <v>9.84</v>
      </c>
      <c r="S733" s="1">
        <v>78404.320000000007</v>
      </c>
      <c r="T733" s="1">
        <v>307043.68</v>
      </c>
      <c r="U733" s="7"/>
    </row>
    <row r="734" spans="1:21" ht="12.75" x14ac:dyDescent="0.2">
      <c r="A734" s="1" t="s">
        <v>975</v>
      </c>
      <c r="B734" s="1" t="s">
        <v>430</v>
      </c>
      <c r="C734" s="1" t="s">
        <v>23</v>
      </c>
      <c r="D734" s="1" t="s">
        <v>72</v>
      </c>
      <c r="E734" s="1" t="s">
        <v>43</v>
      </c>
      <c r="F734" s="1" t="s">
        <v>103</v>
      </c>
      <c r="G734" s="1">
        <v>889177.03</v>
      </c>
      <c r="H734" s="1">
        <v>4710</v>
      </c>
      <c r="I734" s="1">
        <v>2266.58</v>
      </c>
      <c r="J734" s="1">
        <v>1015</v>
      </c>
      <c r="K734" s="1">
        <v>21.43</v>
      </c>
      <c r="L734" s="1">
        <v>58.14</v>
      </c>
      <c r="M734" s="1">
        <v>13</v>
      </c>
      <c r="N734" s="1">
        <v>8</v>
      </c>
      <c r="O734" s="1">
        <v>4.4800000000000004</v>
      </c>
      <c r="P734" s="1">
        <v>12.6</v>
      </c>
      <c r="Q734" s="1">
        <v>87705.23</v>
      </c>
      <c r="R734" s="1">
        <v>12.13</v>
      </c>
      <c r="S734" s="1">
        <v>162223.26999999999</v>
      </c>
      <c r="T734" s="1">
        <v>235038.18</v>
      </c>
      <c r="U734" s="7"/>
    </row>
    <row r="735" spans="1:21" ht="12.75" x14ac:dyDescent="0.2">
      <c r="A735" s="1" t="s">
        <v>976</v>
      </c>
      <c r="B735" s="1" t="s">
        <v>217</v>
      </c>
      <c r="C735" s="1" t="s">
        <v>23</v>
      </c>
      <c r="D735" s="1" t="s">
        <v>34</v>
      </c>
      <c r="E735" s="1" t="s">
        <v>35</v>
      </c>
      <c r="F735" s="1" t="s">
        <v>64</v>
      </c>
      <c r="G735" s="1">
        <v>590684.80000000005</v>
      </c>
      <c r="H735" s="1">
        <v>1073</v>
      </c>
      <c r="I735" s="1">
        <v>2403.39</v>
      </c>
      <c r="J735" s="1">
        <v>5972</v>
      </c>
      <c r="K735" s="1">
        <v>41.28</v>
      </c>
      <c r="L735" s="1">
        <v>65.55</v>
      </c>
      <c r="M735" s="1">
        <v>5</v>
      </c>
      <c r="N735" s="1">
        <v>10</v>
      </c>
      <c r="O735" s="1">
        <v>2.74</v>
      </c>
      <c r="P735" s="1">
        <v>25.51</v>
      </c>
      <c r="Q735" s="1">
        <v>5394.25</v>
      </c>
      <c r="R735" s="1">
        <v>13.28</v>
      </c>
      <c r="S735" s="1">
        <v>119697.82</v>
      </c>
      <c r="T735" s="1">
        <v>82520.09</v>
      </c>
      <c r="U735" s="7"/>
    </row>
    <row r="736" spans="1:21" ht="12.75" x14ac:dyDescent="0.2">
      <c r="A736" s="1" t="s">
        <v>977</v>
      </c>
      <c r="B736" s="1" t="s">
        <v>114</v>
      </c>
      <c r="C736" s="1" t="s">
        <v>94</v>
      </c>
      <c r="D736" s="1" t="s">
        <v>48</v>
      </c>
      <c r="E736" s="1" t="s">
        <v>24</v>
      </c>
      <c r="F736" s="1" t="s">
        <v>25</v>
      </c>
      <c r="G736" s="1">
        <v>468844.97</v>
      </c>
      <c r="H736" s="1">
        <v>2709</v>
      </c>
      <c r="I736" s="1">
        <v>2960.84</v>
      </c>
      <c r="J736" s="1">
        <v>5690</v>
      </c>
      <c r="K736" s="1">
        <v>36.39</v>
      </c>
      <c r="L736" s="1">
        <v>83.18</v>
      </c>
      <c r="M736" s="1">
        <v>23</v>
      </c>
      <c r="N736" s="1">
        <v>12</v>
      </c>
      <c r="O736" s="1">
        <v>4.3600000000000003</v>
      </c>
      <c r="P736" s="1">
        <v>-4.59</v>
      </c>
      <c r="Q736" s="1">
        <v>39800.42</v>
      </c>
      <c r="R736" s="1">
        <v>14.39</v>
      </c>
      <c r="S736" s="1">
        <v>165702.9</v>
      </c>
      <c r="T736" s="1">
        <v>371531.19</v>
      </c>
      <c r="U736" s="7"/>
    </row>
    <row r="737" spans="1:21" ht="12.75" x14ac:dyDescent="0.2">
      <c r="A737" s="1" t="s">
        <v>978</v>
      </c>
      <c r="B737" s="1" t="s">
        <v>397</v>
      </c>
      <c r="C737" s="1" t="s">
        <v>51</v>
      </c>
      <c r="D737" s="1" t="s">
        <v>34</v>
      </c>
      <c r="E737" s="1" t="s">
        <v>35</v>
      </c>
      <c r="F737" s="1" t="s">
        <v>64</v>
      </c>
      <c r="G737" s="1">
        <v>388585.24</v>
      </c>
      <c r="H737" s="1">
        <v>3289</v>
      </c>
      <c r="I737" s="1">
        <v>3484.13</v>
      </c>
      <c r="J737" s="1">
        <v>3914</v>
      </c>
      <c r="K737" s="1">
        <v>25.32</v>
      </c>
      <c r="L737" s="1">
        <v>61</v>
      </c>
      <c r="M737" s="1">
        <v>31</v>
      </c>
      <c r="N737" s="1">
        <v>8</v>
      </c>
      <c r="O737" s="1">
        <v>2.77</v>
      </c>
      <c r="P737" s="1">
        <v>15.98</v>
      </c>
      <c r="Q737" s="1">
        <v>50475.69</v>
      </c>
      <c r="R737" s="1">
        <v>3.9</v>
      </c>
      <c r="S737" s="1">
        <v>152339.85</v>
      </c>
      <c r="T737" s="1">
        <v>243166.28</v>
      </c>
      <c r="U737" s="7"/>
    </row>
    <row r="738" spans="1:21" ht="12.75" x14ac:dyDescent="0.2">
      <c r="A738" s="1" t="s">
        <v>979</v>
      </c>
      <c r="B738" s="1" t="s">
        <v>213</v>
      </c>
      <c r="C738" s="1" t="s">
        <v>23</v>
      </c>
      <c r="D738" s="1" t="s">
        <v>57</v>
      </c>
      <c r="E738" s="1" t="s">
        <v>24</v>
      </c>
      <c r="F738" s="1" t="s">
        <v>103</v>
      </c>
      <c r="G738" s="1">
        <v>282023.82</v>
      </c>
      <c r="H738" s="1">
        <v>1868</v>
      </c>
      <c r="I738" s="1">
        <v>3884.22</v>
      </c>
      <c r="J738" s="1">
        <v>4666</v>
      </c>
      <c r="K738" s="1">
        <v>15.12</v>
      </c>
      <c r="L738" s="1">
        <v>52.51</v>
      </c>
      <c r="M738" s="1">
        <v>16</v>
      </c>
      <c r="N738" s="1">
        <v>10</v>
      </c>
      <c r="O738" s="1">
        <v>3.76</v>
      </c>
      <c r="P738" s="1">
        <v>6.78</v>
      </c>
      <c r="Q738" s="1">
        <v>68695.210000000006</v>
      </c>
      <c r="R738" s="1">
        <v>0.9</v>
      </c>
      <c r="S738" s="1">
        <v>56320.73</v>
      </c>
      <c r="T738" s="1">
        <v>219421.46</v>
      </c>
      <c r="U738" s="7"/>
    </row>
    <row r="739" spans="1:21" ht="12.75" x14ac:dyDescent="0.2">
      <c r="A739" s="1" t="s">
        <v>980</v>
      </c>
      <c r="B739" s="1" t="s">
        <v>461</v>
      </c>
      <c r="C739" s="1" t="s">
        <v>106</v>
      </c>
      <c r="D739" s="1" t="s">
        <v>29</v>
      </c>
      <c r="E739" s="1" t="s">
        <v>43</v>
      </c>
      <c r="F739" s="1" t="s">
        <v>54</v>
      </c>
      <c r="G739" s="1">
        <v>242907.21</v>
      </c>
      <c r="H739" s="1">
        <v>1911</v>
      </c>
      <c r="I739" s="1">
        <v>2820.98</v>
      </c>
      <c r="J739" s="1">
        <v>1683</v>
      </c>
      <c r="K739" s="1">
        <v>35.270000000000003</v>
      </c>
      <c r="L739" s="1">
        <v>89.86</v>
      </c>
      <c r="M739" s="1">
        <v>34</v>
      </c>
      <c r="N739" s="1">
        <v>12</v>
      </c>
      <c r="O739" s="1">
        <v>2.9</v>
      </c>
      <c r="P739" s="1">
        <v>-6.2</v>
      </c>
      <c r="Q739" s="1">
        <v>35313.81</v>
      </c>
      <c r="R739" s="1">
        <v>11.94</v>
      </c>
      <c r="S739" s="1">
        <v>60135.66</v>
      </c>
      <c r="T739" s="1">
        <v>82123.33</v>
      </c>
      <c r="U739" s="7"/>
    </row>
    <row r="740" spans="1:21" ht="12.75" x14ac:dyDescent="0.2">
      <c r="A740" s="1" t="s">
        <v>981</v>
      </c>
      <c r="B740" s="1" t="s">
        <v>809</v>
      </c>
      <c r="C740" s="1" t="s">
        <v>33</v>
      </c>
      <c r="D740" s="1" t="s">
        <v>29</v>
      </c>
      <c r="E740" s="1" t="s">
        <v>73</v>
      </c>
      <c r="F740" s="1" t="s">
        <v>64</v>
      </c>
      <c r="G740" s="1">
        <v>334102.53999999998</v>
      </c>
      <c r="H740" s="1">
        <v>3653</v>
      </c>
      <c r="I740" s="1">
        <v>4025.84</v>
      </c>
      <c r="J740" s="1">
        <v>550</v>
      </c>
      <c r="K740" s="1">
        <v>38.46</v>
      </c>
      <c r="L740" s="1">
        <v>51.7</v>
      </c>
      <c r="M740" s="1">
        <v>31</v>
      </c>
      <c r="N740" s="1">
        <v>10</v>
      </c>
      <c r="O740" s="1">
        <v>2.62</v>
      </c>
      <c r="P740" s="1">
        <v>13.03</v>
      </c>
      <c r="Q740" s="1">
        <v>4940.58</v>
      </c>
      <c r="R740" s="1">
        <v>6.94</v>
      </c>
      <c r="S740" s="1">
        <v>187883.56</v>
      </c>
      <c r="T740" s="1">
        <v>283003.02</v>
      </c>
      <c r="U740" s="7"/>
    </row>
    <row r="741" spans="1:21" ht="12.75" x14ac:dyDescent="0.2">
      <c r="A741" s="1" t="s">
        <v>982</v>
      </c>
      <c r="B741" s="1" t="s">
        <v>452</v>
      </c>
      <c r="C741" s="1" t="s">
        <v>22</v>
      </c>
      <c r="D741" s="1" t="s">
        <v>42</v>
      </c>
      <c r="E741" s="1" t="s">
        <v>35</v>
      </c>
      <c r="F741" s="1" t="s">
        <v>30</v>
      </c>
      <c r="G741" s="1">
        <v>366456.66</v>
      </c>
      <c r="H741" s="1">
        <v>2114</v>
      </c>
      <c r="I741" s="1">
        <v>2803.99</v>
      </c>
      <c r="J741" s="1">
        <v>9843</v>
      </c>
      <c r="K741" s="1">
        <v>30.41</v>
      </c>
      <c r="L741" s="1">
        <v>71.34</v>
      </c>
      <c r="M741" s="1">
        <v>27</v>
      </c>
      <c r="N741" s="1">
        <v>12</v>
      </c>
      <c r="O741" s="1">
        <v>4.12</v>
      </c>
      <c r="P741" s="1">
        <v>20.57</v>
      </c>
      <c r="Q741" s="1">
        <v>80291.05</v>
      </c>
      <c r="R741" s="1">
        <v>12.38</v>
      </c>
      <c r="S741" s="1">
        <v>46328.57</v>
      </c>
      <c r="T741" s="1">
        <v>362122.65</v>
      </c>
      <c r="U741" s="7"/>
    </row>
    <row r="742" spans="1:21" ht="12.75" x14ac:dyDescent="0.2">
      <c r="A742" s="1" t="s">
        <v>983</v>
      </c>
      <c r="B742" s="1" t="s">
        <v>588</v>
      </c>
      <c r="C742" s="1" t="s">
        <v>22</v>
      </c>
      <c r="D742" s="1" t="s">
        <v>53</v>
      </c>
      <c r="E742" s="1" t="s">
        <v>24</v>
      </c>
      <c r="F742" s="1" t="s">
        <v>36</v>
      </c>
      <c r="G742" s="1">
        <v>537056.35</v>
      </c>
      <c r="H742" s="1">
        <v>4470</v>
      </c>
      <c r="I742" s="1">
        <v>4513.67</v>
      </c>
      <c r="J742" s="1">
        <v>3167</v>
      </c>
      <c r="K742" s="1">
        <v>5.23</v>
      </c>
      <c r="L742" s="1">
        <v>61.45</v>
      </c>
      <c r="M742" s="1">
        <v>46</v>
      </c>
      <c r="N742" s="1">
        <v>12</v>
      </c>
      <c r="O742" s="1">
        <v>2.8</v>
      </c>
      <c r="P742" s="1">
        <v>-1.53</v>
      </c>
      <c r="Q742" s="1">
        <v>58775.29</v>
      </c>
      <c r="R742" s="1">
        <v>9.6300000000000008</v>
      </c>
      <c r="S742" s="1">
        <v>112811.76</v>
      </c>
      <c r="T742" s="1">
        <v>336740.16</v>
      </c>
      <c r="U742" s="7"/>
    </row>
    <row r="743" spans="1:21" ht="12.75" x14ac:dyDescent="0.2">
      <c r="A743" s="1" t="s">
        <v>984</v>
      </c>
      <c r="B743" s="1" t="s">
        <v>61</v>
      </c>
      <c r="C743" s="1" t="s">
        <v>28</v>
      </c>
      <c r="D743" s="1" t="s">
        <v>23</v>
      </c>
      <c r="E743" s="1" t="s">
        <v>35</v>
      </c>
      <c r="F743" s="1" t="s">
        <v>54</v>
      </c>
      <c r="G743" s="1">
        <v>610157.88</v>
      </c>
      <c r="H743" s="1">
        <v>4448</v>
      </c>
      <c r="I743" s="1">
        <v>4448.0600000000004</v>
      </c>
      <c r="J743" s="1">
        <v>6513</v>
      </c>
      <c r="K743" s="1">
        <v>46.35</v>
      </c>
      <c r="L743" s="1">
        <v>99.76</v>
      </c>
      <c r="M743" s="1">
        <v>27</v>
      </c>
      <c r="N743" s="1">
        <v>10</v>
      </c>
      <c r="O743" s="1">
        <v>4.17</v>
      </c>
      <c r="P743" s="1">
        <v>5.88</v>
      </c>
      <c r="Q743" s="1">
        <v>99459.22</v>
      </c>
      <c r="R743" s="1">
        <v>2.76</v>
      </c>
      <c r="S743" s="1">
        <v>10211.4</v>
      </c>
      <c r="T743" s="1">
        <v>120356.64</v>
      </c>
      <c r="U743" s="7"/>
    </row>
    <row r="744" spans="1:21" ht="12.75" x14ac:dyDescent="0.2">
      <c r="A744" s="1" t="s">
        <v>985</v>
      </c>
      <c r="B744" s="1" t="s">
        <v>191</v>
      </c>
      <c r="C744" s="1" t="s">
        <v>94</v>
      </c>
      <c r="D744" s="1" t="s">
        <v>57</v>
      </c>
      <c r="E744" s="1" t="s">
        <v>73</v>
      </c>
      <c r="F744" s="1" t="s">
        <v>64</v>
      </c>
      <c r="G744" s="1">
        <v>381062.71</v>
      </c>
      <c r="H744" s="1">
        <v>1634</v>
      </c>
      <c r="I744" s="1">
        <v>1874.76</v>
      </c>
      <c r="J744" s="1">
        <v>7528</v>
      </c>
      <c r="K744" s="1">
        <v>37.79</v>
      </c>
      <c r="L744" s="1">
        <v>67.819999999999993</v>
      </c>
      <c r="M744" s="1">
        <v>38</v>
      </c>
      <c r="N744" s="1">
        <v>10</v>
      </c>
      <c r="O744" s="1">
        <v>2.6</v>
      </c>
      <c r="P744" s="1">
        <v>4.25</v>
      </c>
      <c r="Q744" s="1">
        <v>98973.69</v>
      </c>
      <c r="R744" s="1">
        <v>9.27</v>
      </c>
      <c r="S744" s="1">
        <v>109732.07</v>
      </c>
      <c r="T744" s="1">
        <v>462251.91</v>
      </c>
      <c r="U744" s="7"/>
    </row>
    <row r="745" spans="1:21" ht="12.75" x14ac:dyDescent="0.2">
      <c r="A745" s="1" t="s">
        <v>986</v>
      </c>
      <c r="B745" s="1" t="s">
        <v>595</v>
      </c>
      <c r="C745" s="1" t="s">
        <v>76</v>
      </c>
      <c r="D745" s="1" t="s">
        <v>48</v>
      </c>
      <c r="E745" s="1" t="s">
        <v>43</v>
      </c>
      <c r="F745" s="1" t="s">
        <v>36</v>
      </c>
      <c r="G745" s="1">
        <v>331816.52</v>
      </c>
      <c r="H745" s="1">
        <v>1088</v>
      </c>
      <c r="I745" s="1">
        <v>1545</v>
      </c>
      <c r="J745" s="1">
        <v>8505</v>
      </c>
      <c r="K745" s="1">
        <v>40.97</v>
      </c>
      <c r="L745" s="1">
        <v>50.53</v>
      </c>
      <c r="M745" s="1">
        <v>35</v>
      </c>
      <c r="N745" s="1">
        <v>12</v>
      </c>
      <c r="O745" s="1">
        <v>4.8499999999999996</v>
      </c>
      <c r="P745" s="1">
        <v>29.19</v>
      </c>
      <c r="Q745" s="1">
        <v>50667.12</v>
      </c>
      <c r="R745" s="1">
        <v>1.88</v>
      </c>
      <c r="S745" s="1">
        <v>34224.29</v>
      </c>
      <c r="T745" s="1">
        <v>347713.91</v>
      </c>
      <c r="U745" s="7"/>
    </row>
    <row r="746" spans="1:21" ht="12.75" x14ac:dyDescent="0.2">
      <c r="A746" s="1" t="s">
        <v>987</v>
      </c>
      <c r="B746" s="1" t="s">
        <v>209</v>
      </c>
      <c r="C746" s="1" t="s">
        <v>76</v>
      </c>
      <c r="D746" s="1" t="s">
        <v>57</v>
      </c>
      <c r="E746" s="1" t="s">
        <v>73</v>
      </c>
      <c r="F746" s="1" t="s">
        <v>36</v>
      </c>
      <c r="G746" s="1">
        <v>924104.8</v>
      </c>
      <c r="H746" s="1">
        <v>3247</v>
      </c>
      <c r="I746" s="1">
        <v>2011.43</v>
      </c>
      <c r="J746" s="1">
        <v>9509</v>
      </c>
      <c r="K746" s="1">
        <v>43.4</v>
      </c>
      <c r="L746" s="1">
        <v>65.459999999999994</v>
      </c>
      <c r="M746" s="1">
        <v>19</v>
      </c>
      <c r="N746" s="1">
        <v>8</v>
      </c>
      <c r="O746" s="1">
        <v>3.41</v>
      </c>
      <c r="P746" s="1">
        <v>-4.4000000000000004</v>
      </c>
      <c r="Q746" s="1">
        <v>81210.149999999994</v>
      </c>
      <c r="R746" s="1">
        <v>2.99</v>
      </c>
      <c r="S746" s="1">
        <v>28492.09</v>
      </c>
      <c r="T746" s="1">
        <v>340231.65</v>
      </c>
      <c r="U746" s="7"/>
    </row>
    <row r="747" spans="1:21" ht="12.75" x14ac:dyDescent="0.2">
      <c r="A747" s="1" t="s">
        <v>988</v>
      </c>
      <c r="B747" s="1" t="s">
        <v>80</v>
      </c>
      <c r="C747" s="1" t="s">
        <v>23</v>
      </c>
      <c r="D747" s="1" t="s">
        <v>42</v>
      </c>
      <c r="E747" s="1" t="s">
        <v>35</v>
      </c>
      <c r="F747" s="1" t="s">
        <v>54</v>
      </c>
      <c r="G747" s="1">
        <v>498878.71999999997</v>
      </c>
      <c r="H747" s="1">
        <v>4554</v>
      </c>
      <c r="I747" s="1">
        <v>1343.17</v>
      </c>
      <c r="J747" s="1">
        <v>9140</v>
      </c>
      <c r="K747" s="1">
        <v>7.09</v>
      </c>
      <c r="L747" s="1">
        <v>68.72</v>
      </c>
      <c r="M747" s="1">
        <v>49</v>
      </c>
      <c r="N747" s="1">
        <v>10</v>
      </c>
      <c r="O747" s="1">
        <v>2.81</v>
      </c>
      <c r="P747" s="1">
        <v>13.85</v>
      </c>
      <c r="Q747" s="1">
        <v>12992.34</v>
      </c>
      <c r="R747" s="1">
        <v>14.31</v>
      </c>
      <c r="S747" s="1">
        <v>53116.63</v>
      </c>
      <c r="T747" s="1">
        <v>318371.69</v>
      </c>
      <c r="U747" s="7"/>
    </row>
    <row r="748" spans="1:21" ht="12.75" x14ac:dyDescent="0.2">
      <c r="A748" s="1" t="s">
        <v>989</v>
      </c>
      <c r="B748" s="1" t="s">
        <v>98</v>
      </c>
      <c r="C748" s="1" t="s">
        <v>106</v>
      </c>
      <c r="D748" s="1" t="s">
        <v>42</v>
      </c>
      <c r="E748" s="1" t="s">
        <v>35</v>
      </c>
      <c r="F748" s="1" t="s">
        <v>54</v>
      </c>
      <c r="G748" s="1">
        <v>885089.44</v>
      </c>
      <c r="H748" s="1">
        <v>491</v>
      </c>
      <c r="I748" s="1">
        <v>2241.25</v>
      </c>
      <c r="J748" s="1">
        <v>2044</v>
      </c>
      <c r="K748" s="1">
        <v>45.97</v>
      </c>
      <c r="L748" s="1">
        <v>83.04</v>
      </c>
      <c r="M748" s="1">
        <v>29</v>
      </c>
      <c r="N748" s="1">
        <v>12</v>
      </c>
      <c r="O748" s="1">
        <v>2.5299999999999998</v>
      </c>
      <c r="P748" s="1">
        <v>-1.95</v>
      </c>
      <c r="Q748" s="1">
        <v>11143.61</v>
      </c>
      <c r="R748" s="1">
        <v>11.33</v>
      </c>
      <c r="S748" s="1">
        <v>68788.55</v>
      </c>
      <c r="T748" s="1">
        <v>93319.31</v>
      </c>
      <c r="U748" s="7"/>
    </row>
    <row r="749" spans="1:21" ht="12.75" x14ac:dyDescent="0.2">
      <c r="A749" s="1" t="s">
        <v>990</v>
      </c>
      <c r="B749" s="1" t="s">
        <v>499</v>
      </c>
      <c r="C749" s="1" t="s">
        <v>28</v>
      </c>
      <c r="D749" s="1" t="s">
        <v>72</v>
      </c>
      <c r="E749" s="1" t="s">
        <v>35</v>
      </c>
      <c r="F749" s="1" t="s">
        <v>103</v>
      </c>
      <c r="G749" s="1">
        <v>168649.02</v>
      </c>
      <c r="H749" s="1">
        <v>126</v>
      </c>
      <c r="I749" s="1">
        <v>2965.81</v>
      </c>
      <c r="J749" s="1">
        <v>8117</v>
      </c>
      <c r="K749" s="1">
        <v>2.0299999999999998</v>
      </c>
      <c r="L749" s="1">
        <v>53.95</v>
      </c>
      <c r="M749" s="1">
        <v>37</v>
      </c>
      <c r="N749" s="1">
        <v>8</v>
      </c>
      <c r="O749" s="1">
        <v>4.59</v>
      </c>
      <c r="P749" s="1">
        <v>25.85</v>
      </c>
      <c r="Q749" s="1">
        <v>92146</v>
      </c>
      <c r="R749" s="1">
        <v>8.86</v>
      </c>
      <c r="S749" s="1">
        <v>160070.82999999999</v>
      </c>
      <c r="T749" s="1">
        <v>290807.12</v>
      </c>
      <c r="U749" s="7"/>
    </row>
    <row r="750" spans="1:21" ht="12.75" x14ac:dyDescent="0.2">
      <c r="A750" s="1" t="s">
        <v>991</v>
      </c>
      <c r="B750" s="1" t="s">
        <v>242</v>
      </c>
      <c r="C750" s="1" t="s">
        <v>106</v>
      </c>
      <c r="D750" s="1" t="s">
        <v>34</v>
      </c>
      <c r="E750" s="1" t="s">
        <v>35</v>
      </c>
      <c r="F750" s="1" t="s">
        <v>103</v>
      </c>
      <c r="G750" s="1">
        <v>315685.64</v>
      </c>
      <c r="H750" s="1">
        <v>4883</v>
      </c>
      <c r="I750" s="1">
        <v>2326.8200000000002</v>
      </c>
      <c r="J750" s="1">
        <v>7172</v>
      </c>
      <c r="K750" s="1">
        <v>7.57</v>
      </c>
      <c r="L750" s="1">
        <v>78.83</v>
      </c>
      <c r="M750" s="1">
        <v>47</v>
      </c>
      <c r="N750" s="1">
        <v>10</v>
      </c>
      <c r="O750" s="1">
        <v>3.07</v>
      </c>
      <c r="P750" s="1">
        <v>11.28</v>
      </c>
      <c r="Q750" s="1">
        <v>66304.53</v>
      </c>
      <c r="R750" s="1">
        <v>10.51</v>
      </c>
      <c r="S750" s="1">
        <v>70688.36</v>
      </c>
      <c r="T750" s="1">
        <v>170905.8</v>
      </c>
      <c r="U750" s="7"/>
    </row>
    <row r="751" spans="1:21" ht="12.75" x14ac:dyDescent="0.2">
      <c r="A751" s="1" t="s">
        <v>992</v>
      </c>
      <c r="B751" s="1" t="s">
        <v>227</v>
      </c>
      <c r="C751" s="1" t="s">
        <v>51</v>
      </c>
      <c r="D751" s="1" t="s">
        <v>53</v>
      </c>
      <c r="E751" s="1" t="s">
        <v>24</v>
      </c>
      <c r="F751" s="1" t="s">
        <v>103</v>
      </c>
      <c r="G751" s="1">
        <v>724129.48</v>
      </c>
      <c r="H751" s="1">
        <v>309</v>
      </c>
      <c r="I751" s="1">
        <v>2199.66</v>
      </c>
      <c r="J751" s="1">
        <v>8813</v>
      </c>
      <c r="K751" s="1">
        <v>24.38</v>
      </c>
      <c r="L751" s="1">
        <v>75.56</v>
      </c>
      <c r="M751" s="1">
        <v>13</v>
      </c>
      <c r="N751" s="1">
        <v>8</v>
      </c>
      <c r="O751" s="1">
        <v>2.7</v>
      </c>
      <c r="P751" s="1">
        <v>22.58</v>
      </c>
      <c r="Q751" s="1">
        <v>558.53</v>
      </c>
      <c r="R751" s="1">
        <v>8.81</v>
      </c>
      <c r="S751" s="1">
        <v>35715.19</v>
      </c>
      <c r="T751" s="1">
        <v>415995.54</v>
      </c>
      <c r="U751" s="7"/>
    </row>
    <row r="752" spans="1:21" ht="12.75" x14ac:dyDescent="0.2">
      <c r="A752" s="1" t="s">
        <v>993</v>
      </c>
      <c r="B752" s="1" t="s">
        <v>225</v>
      </c>
      <c r="C752" s="1" t="s">
        <v>94</v>
      </c>
      <c r="D752" s="1" t="s">
        <v>42</v>
      </c>
      <c r="E752" s="1" t="s">
        <v>43</v>
      </c>
      <c r="F752" s="1" t="s">
        <v>64</v>
      </c>
      <c r="G752" s="1">
        <v>539708.06999999995</v>
      </c>
      <c r="H752" s="1">
        <v>4117</v>
      </c>
      <c r="I752" s="1">
        <v>4369.03</v>
      </c>
      <c r="J752" s="1">
        <v>7977</v>
      </c>
      <c r="K752" s="1">
        <v>4.9400000000000004</v>
      </c>
      <c r="L752" s="1">
        <v>67.34</v>
      </c>
      <c r="M752" s="1">
        <v>50</v>
      </c>
      <c r="N752" s="1">
        <v>8</v>
      </c>
      <c r="O752" s="1">
        <v>4.17</v>
      </c>
      <c r="P752" s="1">
        <v>25.43</v>
      </c>
      <c r="Q752" s="1">
        <v>85913.2</v>
      </c>
      <c r="R752" s="1">
        <v>9.44</v>
      </c>
      <c r="S752" s="1">
        <v>139054.24</v>
      </c>
      <c r="T752" s="1">
        <v>117471.65</v>
      </c>
      <c r="U752" s="7"/>
    </row>
    <row r="753" spans="1:21" ht="12.75" x14ac:dyDescent="0.2">
      <c r="A753" s="1" t="s">
        <v>994</v>
      </c>
      <c r="B753" s="1" t="s">
        <v>135</v>
      </c>
      <c r="C753" s="1" t="s">
        <v>33</v>
      </c>
      <c r="D753" s="1" t="s">
        <v>29</v>
      </c>
      <c r="E753" s="1" t="s">
        <v>24</v>
      </c>
      <c r="F753" s="1" t="s">
        <v>64</v>
      </c>
      <c r="G753" s="1">
        <v>365045.29</v>
      </c>
      <c r="H753" s="1">
        <v>1452</v>
      </c>
      <c r="I753" s="1">
        <v>3932.08</v>
      </c>
      <c r="J753" s="1">
        <v>6781</v>
      </c>
      <c r="K753" s="1">
        <v>9.7899999999999991</v>
      </c>
      <c r="L753" s="1">
        <v>75.67</v>
      </c>
      <c r="M753" s="1">
        <v>14</v>
      </c>
      <c r="N753" s="1">
        <v>8</v>
      </c>
      <c r="O753" s="1">
        <v>3.03</v>
      </c>
      <c r="P753" s="1">
        <v>4.58</v>
      </c>
      <c r="Q753" s="1">
        <v>75938.67</v>
      </c>
      <c r="R753" s="1">
        <v>7.82</v>
      </c>
      <c r="S753" s="1">
        <v>175733.43</v>
      </c>
      <c r="T753" s="1">
        <v>247677.94</v>
      </c>
      <c r="U753" s="7"/>
    </row>
    <row r="754" spans="1:21" ht="12.75" x14ac:dyDescent="0.2">
      <c r="A754" s="1" t="s">
        <v>995</v>
      </c>
      <c r="B754" s="1" t="s">
        <v>876</v>
      </c>
      <c r="C754" s="1" t="s">
        <v>39</v>
      </c>
      <c r="D754" s="1" t="s">
        <v>42</v>
      </c>
      <c r="E754" s="1" t="s">
        <v>24</v>
      </c>
      <c r="F754" s="1" t="s">
        <v>64</v>
      </c>
      <c r="G754" s="1">
        <v>169560.43</v>
      </c>
      <c r="H754" s="1">
        <v>3504</v>
      </c>
      <c r="I754" s="1">
        <v>3938.9</v>
      </c>
      <c r="J754" s="1">
        <v>2333</v>
      </c>
      <c r="K754" s="1">
        <v>4.76</v>
      </c>
      <c r="L754" s="1">
        <v>67.53</v>
      </c>
      <c r="M754" s="1">
        <v>36</v>
      </c>
      <c r="N754" s="1">
        <v>8</v>
      </c>
      <c r="O754" s="1">
        <v>2.75</v>
      </c>
      <c r="P754" s="1">
        <v>16.55</v>
      </c>
      <c r="Q754" s="1">
        <v>10804.53</v>
      </c>
      <c r="R754" s="1">
        <v>14.19</v>
      </c>
      <c r="S754" s="1">
        <v>19641.080000000002</v>
      </c>
      <c r="T754" s="1">
        <v>127597.24</v>
      </c>
      <c r="U754" s="7"/>
    </row>
    <row r="755" spans="1:21" ht="12.75" x14ac:dyDescent="0.2">
      <c r="A755" s="1" t="s">
        <v>996</v>
      </c>
      <c r="B755" s="1" t="s">
        <v>412</v>
      </c>
      <c r="C755" s="1" t="s">
        <v>76</v>
      </c>
      <c r="D755" s="1" t="s">
        <v>23</v>
      </c>
      <c r="E755" s="1" t="s">
        <v>24</v>
      </c>
      <c r="F755" s="1" t="s">
        <v>54</v>
      </c>
      <c r="G755" s="1">
        <v>659153.80000000005</v>
      </c>
      <c r="H755" s="1">
        <v>1858</v>
      </c>
      <c r="I755" s="1">
        <v>3644.36</v>
      </c>
      <c r="J755" s="1">
        <v>8408</v>
      </c>
      <c r="K755" s="1">
        <v>44.38</v>
      </c>
      <c r="L755" s="1">
        <v>53.89</v>
      </c>
      <c r="M755" s="1">
        <v>47</v>
      </c>
      <c r="N755" s="1">
        <v>10</v>
      </c>
      <c r="O755" s="1">
        <v>2.83</v>
      </c>
      <c r="P755" s="1">
        <v>20.41</v>
      </c>
      <c r="Q755" s="1">
        <v>8287.33</v>
      </c>
      <c r="R755" s="1">
        <v>10.69</v>
      </c>
      <c r="S755" s="1">
        <v>92201.14</v>
      </c>
      <c r="T755" s="1">
        <v>122676.74</v>
      </c>
      <c r="U755" s="7"/>
    </row>
    <row r="756" spans="1:21" ht="12.75" x14ac:dyDescent="0.2">
      <c r="A756" s="1" t="s">
        <v>997</v>
      </c>
      <c r="B756" s="1" t="s">
        <v>620</v>
      </c>
      <c r="C756" s="1" t="s">
        <v>22</v>
      </c>
      <c r="D756" s="1" t="s">
        <v>67</v>
      </c>
      <c r="E756" s="1" t="s">
        <v>43</v>
      </c>
      <c r="F756" s="1" t="s">
        <v>36</v>
      </c>
      <c r="G756" s="1">
        <v>922191.21</v>
      </c>
      <c r="H756" s="1">
        <v>1779</v>
      </c>
      <c r="I756" s="1">
        <v>3030.17</v>
      </c>
      <c r="J756" s="1">
        <v>9361</v>
      </c>
      <c r="K756" s="1">
        <v>32.36</v>
      </c>
      <c r="L756" s="1">
        <v>79.59</v>
      </c>
      <c r="M756" s="1">
        <v>16</v>
      </c>
      <c r="N756" s="1">
        <v>10</v>
      </c>
      <c r="O756" s="1">
        <v>4.16</v>
      </c>
      <c r="P756" s="1">
        <v>10.5</v>
      </c>
      <c r="Q756" s="1">
        <v>57428.12</v>
      </c>
      <c r="R756" s="1">
        <v>8.58</v>
      </c>
      <c r="S756" s="1">
        <v>138734.45000000001</v>
      </c>
      <c r="T756" s="1">
        <v>472557.03</v>
      </c>
      <c r="U756" s="7"/>
    </row>
    <row r="757" spans="1:21" ht="12.75" x14ac:dyDescent="0.2">
      <c r="A757" s="1" t="s">
        <v>998</v>
      </c>
      <c r="B757" s="1" t="s">
        <v>121</v>
      </c>
      <c r="C757" s="1" t="s">
        <v>39</v>
      </c>
      <c r="D757" s="1" t="s">
        <v>34</v>
      </c>
      <c r="E757" s="1" t="s">
        <v>24</v>
      </c>
      <c r="F757" s="1" t="s">
        <v>25</v>
      </c>
      <c r="G757" s="1">
        <v>852270.28</v>
      </c>
      <c r="H757" s="1">
        <v>1770</v>
      </c>
      <c r="I757" s="1">
        <v>3069.19</v>
      </c>
      <c r="J757" s="1">
        <v>9812</v>
      </c>
      <c r="K757" s="1">
        <v>18.48</v>
      </c>
      <c r="L757" s="1">
        <v>50.59</v>
      </c>
      <c r="M757" s="1">
        <v>45</v>
      </c>
      <c r="N757" s="1">
        <v>10</v>
      </c>
      <c r="O757" s="1">
        <v>4.32</v>
      </c>
      <c r="P757" s="1">
        <v>-3.45</v>
      </c>
      <c r="Q757" s="1">
        <v>47930.76</v>
      </c>
      <c r="R757" s="1">
        <v>14.03</v>
      </c>
      <c r="S757" s="1">
        <v>190223.4</v>
      </c>
      <c r="T757" s="1">
        <v>432661.05</v>
      </c>
      <c r="U757" s="7"/>
    </row>
    <row r="758" spans="1:21" ht="12.75" x14ac:dyDescent="0.2">
      <c r="A758" s="1" t="s">
        <v>999</v>
      </c>
      <c r="B758" s="1" t="s">
        <v>569</v>
      </c>
      <c r="C758" s="1" t="s">
        <v>81</v>
      </c>
      <c r="D758" s="1" t="s">
        <v>72</v>
      </c>
      <c r="E758" s="1" t="s">
        <v>43</v>
      </c>
      <c r="F758" s="1" t="s">
        <v>54</v>
      </c>
      <c r="G758" s="1">
        <v>282669.15999999997</v>
      </c>
      <c r="H758" s="1">
        <v>368</v>
      </c>
      <c r="I758" s="1">
        <v>1850.19</v>
      </c>
      <c r="J758" s="1">
        <v>8684</v>
      </c>
      <c r="K758" s="1">
        <v>10.09</v>
      </c>
      <c r="L758" s="1">
        <v>88.92</v>
      </c>
      <c r="M758" s="1">
        <v>21</v>
      </c>
      <c r="N758" s="1">
        <v>10</v>
      </c>
      <c r="O758" s="1">
        <v>4.24</v>
      </c>
      <c r="P758" s="1">
        <v>14.58</v>
      </c>
      <c r="Q758" s="1">
        <v>18059.75</v>
      </c>
      <c r="R758" s="1">
        <v>9.58</v>
      </c>
      <c r="S758" s="1">
        <v>197488.66</v>
      </c>
      <c r="T758" s="1">
        <v>212275.24</v>
      </c>
      <c r="U758" s="7"/>
    </row>
    <row r="759" spans="1:21" ht="12.75" x14ac:dyDescent="0.2">
      <c r="A759" s="1" t="s">
        <v>1000</v>
      </c>
      <c r="B759" s="1" t="s">
        <v>27</v>
      </c>
      <c r="C759" s="1" t="s">
        <v>76</v>
      </c>
      <c r="D759" s="1" t="s">
        <v>42</v>
      </c>
      <c r="E759" s="1" t="s">
        <v>73</v>
      </c>
      <c r="F759" s="1" t="s">
        <v>25</v>
      </c>
      <c r="G759" s="1">
        <v>812277.2</v>
      </c>
      <c r="H759" s="1">
        <v>2344</v>
      </c>
      <c r="I759" s="1">
        <v>3544.65</v>
      </c>
      <c r="J759" s="1">
        <v>8763</v>
      </c>
      <c r="K759" s="1">
        <v>8.1199999999999992</v>
      </c>
      <c r="L759" s="1">
        <v>96.19</v>
      </c>
      <c r="M759" s="1">
        <v>41</v>
      </c>
      <c r="N759" s="1">
        <v>10</v>
      </c>
      <c r="O759" s="1">
        <v>2.61</v>
      </c>
      <c r="P759" s="1">
        <v>-1.43</v>
      </c>
      <c r="Q759" s="1">
        <v>37676.769999999997</v>
      </c>
      <c r="R759" s="1">
        <v>6.76</v>
      </c>
      <c r="S759" s="1">
        <v>43379.26</v>
      </c>
      <c r="T759" s="1">
        <v>330580.90999999997</v>
      </c>
      <c r="U759" s="7"/>
    </row>
    <row r="760" spans="1:21" ht="12.75" x14ac:dyDescent="0.2">
      <c r="A760" s="1" t="s">
        <v>1001</v>
      </c>
      <c r="B760" s="1" t="s">
        <v>273</v>
      </c>
      <c r="C760" s="1" t="s">
        <v>106</v>
      </c>
      <c r="D760" s="1" t="s">
        <v>29</v>
      </c>
      <c r="E760" s="1" t="s">
        <v>73</v>
      </c>
      <c r="F760" s="1" t="s">
        <v>54</v>
      </c>
      <c r="G760" s="1">
        <v>263261.95</v>
      </c>
      <c r="H760" s="1">
        <v>771</v>
      </c>
      <c r="I760" s="1">
        <v>610.87</v>
      </c>
      <c r="J760" s="1">
        <v>4416</v>
      </c>
      <c r="K760" s="1">
        <v>42.4</v>
      </c>
      <c r="L760" s="1">
        <v>69.25</v>
      </c>
      <c r="M760" s="1">
        <v>9</v>
      </c>
      <c r="N760" s="1">
        <v>8</v>
      </c>
      <c r="O760" s="1">
        <v>3.93</v>
      </c>
      <c r="P760" s="1">
        <v>19.89</v>
      </c>
      <c r="Q760" s="1">
        <v>70853.13</v>
      </c>
      <c r="R760" s="1">
        <v>4.24</v>
      </c>
      <c r="S760" s="1">
        <v>99049.82</v>
      </c>
      <c r="T760" s="1">
        <v>343557.54</v>
      </c>
      <c r="U760" s="7"/>
    </row>
    <row r="761" spans="1:21" ht="12.75" x14ac:dyDescent="0.2">
      <c r="A761" s="1" t="s">
        <v>1002</v>
      </c>
      <c r="B761" s="1" t="s">
        <v>248</v>
      </c>
      <c r="C761" s="1" t="s">
        <v>94</v>
      </c>
      <c r="D761" s="1" t="s">
        <v>72</v>
      </c>
      <c r="E761" s="1" t="s">
        <v>24</v>
      </c>
      <c r="F761" s="1" t="s">
        <v>54</v>
      </c>
      <c r="G761" s="1">
        <v>81257.039999999994</v>
      </c>
      <c r="H761" s="1">
        <v>1492</v>
      </c>
      <c r="I761" s="1">
        <v>2223.46</v>
      </c>
      <c r="J761" s="1">
        <v>7692</v>
      </c>
      <c r="K761" s="1">
        <v>46.21</v>
      </c>
      <c r="L761" s="1">
        <v>97.63</v>
      </c>
      <c r="M761" s="1">
        <v>16</v>
      </c>
      <c r="N761" s="1">
        <v>10</v>
      </c>
      <c r="O761" s="1">
        <v>3.85</v>
      </c>
      <c r="P761" s="1">
        <v>9.77</v>
      </c>
      <c r="Q761" s="1">
        <v>94895.94</v>
      </c>
      <c r="R761" s="1">
        <v>7.85</v>
      </c>
      <c r="S761" s="1">
        <v>109126.26</v>
      </c>
      <c r="T761" s="1">
        <v>309744.8</v>
      </c>
      <c r="U761" s="7"/>
    </row>
    <row r="762" spans="1:21" ht="12.75" x14ac:dyDescent="0.2">
      <c r="A762" s="1" t="s">
        <v>1003</v>
      </c>
      <c r="B762" s="1" t="s">
        <v>1004</v>
      </c>
      <c r="C762" s="1" t="s">
        <v>22</v>
      </c>
      <c r="D762" s="1" t="s">
        <v>53</v>
      </c>
      <c r="E762" s="1" t="s">
        <v>73</v>
      </c>
      <c r="F762" s="1" t="s">
        <v>103</v>
      </c>
      <c r="G762" s="1">
        <v>855803.78</v>
      </c>
      <c r="H762" s="1">
        <v>4989</v>
      </c>
      <c r="I762" s="1">
        <v>3753.26</v>
      </c>
      <c r="J762" s="1">
        <v>8370</v>
      </c>
      <c r="K762" s="1">
        <v>46.88</v>
      </c>
      <c r="L762" s="1">
        <v>56.88</v>
      </c>
      <c r="M762" s="1">
        <v>21</v>
      </c>
      <c r="N762" s="1">
        <v>12</v>
      </c>
      <c r="O762" s="1">
        <v>4.01</v>
      </c>
      <c r="P762" s="1">
        <v>12.09</v>
      </c>
      <c r="Q762" s="1">
        <v>77777.11</v>
      </c>
      <c r="R762" s="1">
        <v>5.7</v>
      </c>
      <c r="S762" s="1">
        <v>174448.53</v>
      </c>
      <c r="T762" s="1">
        <v>332191.96999999997</v>
      </c>
      <c r="U762" s="7"/>
    </row>
    <row r="763" spans="1:21" ht="12.75" x14ac:dyDescent="0.2">
      <c r="A763" s="1" t="s">
        <v>1005</v>
      </c>
      <c r="B763" s="1" t="s">
        <v>119</v>
      </c>
      <c r="C763" s="1" t="s">
        <v>33</v>
      </c>
      <c r="D763" s="1" t="s">
        <v>42</v>
      </c>
      <c r="E763" s="1" t="s">
        <v>24</v>
      </c>
      <c r="F763" s="1" t="s">
        <v>54</v>
      </c>
      <c r="G763" s="1">
        <v>277114.88</v>
      </c>
      <c r="H763" s="1">
        <v>4510</v>
      </c>
      <c r="I763" s="1">
        <v>4548.49</v>
      </c>
      <c r="J763" s="1">
        <v>4167</v>
      </c>
      <c r="K763" s="1">
        <v>20.04</v>
      </c>
      <c r="L763" s="1">
        <v>55.96</v>
      </c>
      <c r="M763" s="1">
        <v>23</v>
      </c>
      <c r="N763" s="1">
        <v>10</v>
      </c>
      <c r="O763" s="1">
        <v>4.67</v>
      </c>
      <c r="P763" s="1">
        <v>10.51</v>
      </c>
      <c r="Q763" s="1">
        <v>95294.05</v>
      </c>
      <c r="R763" s="1">
        <v>8.42</v>
      </c>
      <c r="S763" s="1">
        <v>189945.27</v>
      </c>
      <c r="T763" s="1">
        <v>156357.23000000001</v>
      </c>
      <c r="U763" s="7"/>
    </row>
    <row r="764" spans="1:21" ht="12.75" x14ac:dyDescent="0.2">
      <c r="A764" s="1" t="s">
        <v>1006</v>
      </c>
      <c r="B764" s="1" t="s">
        <v>157</v>
      </c>
      <c r="C764" s="1" t="s">
        <v>106</v>
      </c>
      <c r="D764" s="1" t="s">
        <v>57</v>
      </c>
      <c r="E764" s="1" t="s">
        <v>35</v>
      </c>
      <c r="F764" s="1" t="s">
        <v>54</v>
      </c>
      <c r="G764" s="1">
        <v>513130.52</v>
      </c>
      <c r="H764" s="1">
        <v>3849</v>
      </c>
      <c r="I764" s="1">
        <v>1313.31</v>
      </c>
      <c r="J764" s="1">
        <v>4356</v>
      </c>
      <c r="K764" s="1">
        <v>8.08</v>
      </c>
      <c r="L764" s="1">
        <v>90.42</v>
      </c>
      <c r="M764" s="1">
        <v>25</v>
      </c>
      <c r="N764" s="1">
        <v>10</v>
      </c>
      <c r="O764" s="1">
        <v>4.26</v>
      </c>
      <c r="P764" s="1">
        <v>11.64</v>
      </c>
      <c r="Q764" s="1">
        <v>89932.18</v>
      </c>
      <c r="R764" s="1">
        <v>13.01</v>
      </c>
      <c r="S764" s="1">
        <v>186478.64</v>
      </c>
      <c r="T764" s="1">
        <v>210140.21</v>
      </c>
      <c r="U764" s="7"/>
    </row>
    <row r="765" spans="1:21" ht="12.75" x14ac:dyDescent="0.2">
      <c r="A765" s="1" t="s">
        <v>1007</v>
      </c>
      <c r="B765" s="1" t="s">
        <v>315</v>
      </c>
      <c r="C765" s="1" t="s">
        <v>33</v>
      </c>
      <c r="D765" s="1" t="s">
        <v>53</v>
      </c>
      <c r="E765" s="1" t="s">
        <v>73</v>
      </c>
      <c r="F765" s="1" t="s">
        <v>54</v>
      </c>
      <c r="G765" s="1">
        <v>719832.44</v>
      </c>
      <c r="H765" s="1">
        <v>1268</v>
      </c>
      <c r="I765" s="1">
        <v>3432.51</v>
      </c>
      <c r="J765" s="1">
        <v>2200</v>
      </c>
      <c r="K765" s="1">
        <v>28.99</v>
      </c>
      <c r="L765" s="1">
        <v>79.02</v>
      </c>
      <c r="M765" s="1">
        <v>28</v>
      </c>
      <c r="N765" s="1">
        <v>8</v>
      </c>
      <c r="O765" s="1">
        <v>2.78</v>
      </c>
      <c r="P765" s="1">
        <v>18.71</v>
      </c>
      <c r="Q765" s="1">
        <v>79237.14</v>
      </c>
      <c r="R765" s="1">
        <v>14.53</v>
      </c>
      <c r="S765" s="1">
        <v>119443</v>
      </c>
      <c r="T765" s="1">
        <v>197360.11</v>
      </c>
      <c r="U765" s="7"/>
    </row>
    <row r="766" spans="1:21" ht="12.75" x14ac:dyDescent="0.2">
      <c r="A766" s="1" t="s">
        <v>1008</v>
      </c>
      <c r="B766" s="1" t="s">
        <v>21</v>
      </c>
      <c r="C766" s="1" t="s">
        <v>81</v>
      </c>
      <c r="D766" s="1" t="s">
        <v>57</v>
      </c>
      <c r="E766" s="1" t="s">
        <v>35</v>
      </c>
      <c r="F766" s="1" t="s">
        <v>30</v>
      </c>
      <c r="G766" s="1">
        <v>998639.45</v>
      </c>
      <c r="H766" s="1">
        <v>877</v>
      </c>
      <c r="I766" s="1">
        <v>4911.78</v>
      </c>
      <c r="J766" s="1">
        <v>6152</v>
      </c>
      <c r="K766" s="1">
        <v>12.21</v>
      </c>
      <c r="L766" s="1">
        <v>70.28</v>
      </c>
      <c r="M766" s="1">
        <v>35</v>
      </c>
      <c r="N766" s="1">
        <v>10</v>
      </c>
      <c r="O766" s="1">
        <v>4.4400000000000004</v>
      </c>
      <c r="P766" s="1">
        <v>-2.71</v>
      </c>
      <c r="Q766" s="1">
        <v>37611.5</v>
      </c>
      <c r="R766" s="1">
        <v>5.46</v>
      </c>
      <c r="S766" s="1">
        <v>63053.16</v>
      </c>
      <c r="T766" s="1">
        <v>451231.3</v>
      </c>
      <c r="U766" s="7"/>
    </row>
    <row r="767" spans="1:21" ht="12.75" x14ac:dyDescent="0.2">
      <c r="A767" s="1" t="s">
        <v>1009</v>
      </c>
      <c r="B767" s="1" t="s">
        <v>485</v>
      </c>
      <c r="C767" s="1" t="s">
        <v>23</v>
      </c>
      <c r="D767" s="1" t="s">
        <v>48</v>
      </c>
      <c r="E767" s="1" t="s">
        <v>43</v>
      </c>
      <c r="F767" s="1" t="s">
        <v>36</v>
      </c>
      <c r="G767" s="1">
        <v>146295.41</v>
      </c>
      <c r="H767" s="1">
        <v>1100</v>
      </c>
      <c r="I767" s="1">
        <v>904.5</v>
      </c>
      <c r="J767" s="1">
        <v>6985</v>
      </c>
      <c r="K767" s="1">
        <v>3.3</v>
      </c>
      <c r="L767" s="1">
        <v>94.39</v>
      </c>
      <c r="M767" s="1">
        <v>11</v>
      </c>
      <c r="N767" s="1">
        <v>10</v>
      </c>
      <c r="O767" s="1">
        <v>3.21</v>
      </c>
      <c r="P767" s="1">
        <v>3</v>
      </c>
      <c r="Q767" s="1">
        <v>34826.629999999997</v>
      </c>
      <c r="R767" s="1">
        <v>14.1</v>
      </c>
      <c r="S767" s="1">
        <v>183134.8</v>
      </c>
      <c r="T767" s="1">
        <v>105309.92</v>
      </c>
      <c r="U767" s="7"/>
    </row>
    <row r="768" spans="1:21" ht="12.75" x14ac:dyDescent="0.2">
      <c r="A768" s="1" t="s">
        <v>1010</v>
      </c>
      <c r="B768" s="1" t="s">
        <v>100</v>
      </c>
      <c r="C768" s="1" t="s">
        <v>22</v>
      </c>
      <c r="D768" s="1" t="s">
        <v>29</v>
      </c>
      <c r="E768" s="1" t="s">
        <v>24</v>
      </c>
      <c r="F768" s="1" t="s">
        <v>30</v>
      </c>
      <c r="G768" s="1">
        <v>730448.11</v>
      </c>
      <c r="H768" s="1">
        <v>4143</v>
      </c>
      <c r="I768" s="1">
        <v>1824.21</v>
      </c>
      <c r="J768" s="1">
        <v>3533</v>
      </c>
      <c r="K768" s="1">
        <v>11.65</v>
      </c>
      <c r="L768" s="1">
        <v>79.16</v>
      </c>
      <c r="M768" s="1">
        <v>32</v>
      </c>
      <c r="N768" s="1">
        <v>12</v>
      </c>
      <c r="O768" s="1">
        <v>4.5</v>
      </c>
      <c r="P768" s="1">
        <v>5.59</v>
      </c>
      <c r="Q768" s="1">
        <v>5366.34</v>
      </c>
      <c r="R768" s="1">
        <v>5.19</v>
      </c>
      <c r="S768" s="1">
        <v>143891.81</v>
      </c>
      <c r="T768" s="1">
        <v>337706.51</v>
      </c>
      <c r="U768" s="7"/>
    </row>
    <row r="769" spans="1:21" ht="12.75" x14ac:dyDescent="0.2">
      <c r="A769" s="1" t="s">
        <v>1011</v>
      </c>
      <c r="B769" s="1" t="s">
        <v>595</v>
      </c>
      <c r="C769" s="1" t="s">
        <v>28</v>
      </c>
      <c r="D769" s="1" t="s">
        <v>57</v>
      </c>
      <c r="E769" s="1" t="s">
        <v>24</v>
      </c>
      <c r="F769" s="1" t="s">
        <v>103</v>
      </c>
      <c r="G769" s="1">
        <v>155513.14000000001</v>
      </c>
      <c r="H769" s="1">
        <v>1122</v>
      </c>
      <c r="I769" s="1">
        <v>3910.12</v>
      </c>
      <c r="J769" s="1">
        <v>9364</v>
      </c>
      <c r="K769" s="1">
        <v>2.71</v>
      </c>
      <c r="L769" s="1">
        <v>67.61</v>
      </c>
      <c r="M769" s="1">
        <v>14</v>
      </c>
      <c r="N769" s="1">
        <v>12</v>
      </c>
      <c r="O769" s="1">
        <v>3.18</v>
      </c>
      <c r="P769" s="1">
        <v>-0.41</v>
      </c>
      <c r="Q769" s="1">
        <v>21589.09</v>
      </c>
      <c r="R769" s="1">
        <v>8.75</v>
      </c>
      <c r="S769" s="1">
        <v>66463.88</v>
      </c>
      <c r="T769" s="1">
        <v>264110.27</v>
      </c>
      <c r="U769" s="7"/>
    </row>
    <row r="770" spans="1:21" ht="12.75" x14ac:dyDescent="0.2">
      <c r="A770" s="1" t="s">
        <v>1012</v>
      </c>
      <c r="B770" s="1" t="s">
        <v>221</v>
      </c>
      <c r="C770" s="1" t="s">
        <v>33</v>
      </c>
      <c r="D770" s="1" t="s">
        <v>29</v>
      </c>
      <c r="E770" s="1" t="s">
        <v>73</v>
      </c>
      <c r="F770" s="1" t="s">
        <v>103</v>
      </c>
      <c r="G770" s="1">
        <v>193636.18</v>
      </c>
      <c r="H770" s="1">
        <v>1530</v>
      </c>
      <c r="I770" s="1">
        <v>4700.95</v>
      </c>
      <c r="J770" s="1">
        <v>5048</v>
      </c>
      <c r="K770" s="1">
        <v>46.4</v>
      </c>
      <c r="L770" s="1">
        <v>73.27</v>
      </c>
      <c r="M770" s="1">
        <v>26</v>
      </c>
      <c r="N770" s="1">
        <v>12</v>
      </c>
      <c r="O770" s="1">
        <v>3.57</v>
      </c>
      <c r="P770" s="1">
        <v>23.29</v>
      </c>
      <c r="Q770" s="1">
        <v>42687.24</v>
      </c>
      <c r="R770" s="1">
        <v>8.2799999999999994</v>
      </c>
      <c r="S770" s="1">
        <v>129663.84</v>
      </c>
      <c r="T770" s="1">
        <v>492494.1</v>
      </c>
      <c r="U770" s="7"/>
    </row>
    <row r="771" spans="1:21" ht="12.75" x14ac:dyDescent="0.2">
      <c r="A771" s="1" t="s">
        <v>1013</v>
      </c>
      <c r="B771" s="1" t="s">
        <v>631</v>
      </c>
      <c r="C771" s="1" t="s">
        <v>23</v>
      </c>
      <c r="D771" s="1" t="s">
        <v>57</v>
      </c>
      <c r="E771" s="1" t="s">
        <v>43</v>
      </c>
      <c r="F771" s="1" t="s">
        <v>25</v>
      </c>
      <c r="G771" s="1">
        <v>680004.19</v>
      </c>
      <c r="H771" s="1">
        <v>2973</v>
      </c>
      <c r="I771" s="1">
        <v>846.2</v>
      </c>
      <c r="J771" s="1">
        <v>3907</v>
      </c>
      <c r="K771" s="1">
        <v>11.8</v>
      </c>
      <c r="L771" s="1">
        <v>81.95</v>
      </c>
      <c r="M771" s="1">
        <v>16</v>
      </c>
      <c r="N771" s="1">
        <v>8</v>
      </c>
      <c r="O771" s="1">
        <v>4.34</v>
      </c>
      <c r="P771" s="1">
        <v>16.399999999999999</v>
      </c>
      <c r="Q771" s="1">
        <v>3587.71</v>
      </c>
      <c r="R771" s="1">
        <v>8.6199999999999992</v>
      </c>
      <c r="S771" s="1">
        <v>147790.10999999999</v>
      </c>
      <c r="T771" s="1">
        <v>209117.54</v>
      </c>
      <c r="U771" s="7"/>
    </row>
    <row r="772" spans="1:21" ht="12.75" x14ac:dyDescent="0.2">
      <c r="A772" s="1" t="s">
        <v>1014</v>
      </c>
      <c r="B772" s="1" t="s">
        <v>102</v>
      </c>
      <c r="C772" s="1" t="s">
        <v>76</v>
      </c>
      <c r="D772" s="1" t="s">
        <v>53</v>
      </c>
      <c r="E772" s="1" t="s">
        <v>73</v>
      </c>
      <c r="F772" s="1" t="s">
        <v>54</v>
      </c>
      <c r="G772" s="1">
        <v>943273.13</v>
      </c>
      <c r="H772" s="1">
        <v>366</v>
      </c>
      <c r="I772" s="1">
        <v>3245.74</v>
      </c>
      <c r="J772" s="1">
        <v>5824</v>
      </c>
      <c r="K772" s="1">
        <v>8.39</v>
      </c>
      <c r="L772" s="1">
        <v>51.55</v>
      </c>
      <c r="M772" s="1">
        <v>32</v>
      </c>
      <c r="N772" s="1">
        <v>12</v>
      </c>
      <c r="O772" s="1">
        <v>3.64</v>
      </c>
      <c r="P772" s="1">
        <v>5.56</v>
      </c>
      <c r="Q772" s="1">
        <v>21871.43</v>
      </c>
      <c r="R772" s="1">
        <v>13.72</v>
      </c>
      <c r="S772" s="1">
        <v>194148.1</v>
      </c>
      <c r="T772" s="1">
        <v>281667.63</v>
      </c>
      <c r="U772" s="7"/>
    </row>
    <row r="773" spans="1:21" ht="12.75" x14ac:dyDescent="0.2">
      <c r="A773" s="1" t="s">
        <v>1015</v>
      </c>
      <c r="B773" s="1" t="s">
        <v>551</v>
      </c>
      <c r="C773" s="1" t="s">
        <v>28</v>
      </c>
      <c r="D773" s="1" t="s">
        <v>72</v>
      </c>
      <c r="E773" s="1" t="s">
        <v>35</v>
      </c>
      <c r="F773" s="1" t="s">
        <v>54</v>
      </c>
      <c r="G773" s="1">
        <v>324182.98</v>
      </c>
      <c r="H773" s="1">
        <v>3498</v>
      </c>
      <c r="I773" s="1">
        <v>612.21</v>
      </c>
      <c r="J773" s="1">
        <v>8277</v>
      </c>
      <c r="K773" s="1">
        <v>10.52</v>
      </c>
      <c r="L773" s="1">
        <v>70.62</v>
      </c>
      <c r="M773" s="1">
        <v>39</v>
      </c>
      <c r="N773" s="1">
        <v>8</v>
      </c>
      <c r="O773" s="1">
        <v>4.4400000000000004</v>
      </c>
      <c r="P773" s="1">
        <v>26.39</v>
      </c>
      <c r="Q773" s="1">
        <v>61661.93</v>
      </c>
      <c r="R773" s="1">
        <v>11.2</v>
      </c>
      <c r="S773" s="1">
        <v>115542.2</v>
      </c>
      <c r="T773" s="1">
        <v>49281.21</v>
      </c>
      <c r="U773" s="7"/>
    </row>
    <row r="774" spans="1:21" ht="12.75" x14ac:dyDescent="0.2">
      <c r="A774" s="1" t="s">
        <v>1016</v>
      </c>
      <c r="B774" s="1" t="s">
        <v>557</v>
      </c>
      <c r="C774" s="1" t="s">
        <v>106</v>
      </c>
      <c r="D774" s="1" t="s">
        <v>72</v>
      </c>
      <c r="E774" s="1" t="s">
        <v>24</v>
      </c>
      <c r="F774" s="1" t="s">
        <v>54</v>
      </c>
      <c r="G774" s="1">
        <v>711253.09</v>
      </c>
      <c r="H774" s="1">
        <v>3072</v>
      </c>
      <c r="I774" s="1">
        <v>1597.81</v>
      </c>
      <c r="J774" s="1">
        <v>6780</v>
      </c>
      <c r="K774" s="1">
        <v>15.91</v>
      </c>
      <c r="L774" s="1">
        <v>67.180000000000007</v>
      </c>
      <c r="M774" s="1">
        <v>7</v>
      </c>
      <c r="N774" s="1">
        <v>10</v>
      </c>
      <c r="O774" s="1">
        <v>4.88</v>
      </c>
      <c r="P774" s="1">
        <v>-0.63</v>
      </c>
      <c r="Q774" s="1">
        <v>72778.59</v>
      </c>
      <c r="R774" s="1">
        <v>4.66</v>
      </c>
      <c r="S774" s="1">
        <v>19298.89</v>
      </c>
      <c r="T774" s="1">
        <v>162249.51</v>
      </c>
      <c r="U774" s="7"/>
    </row>
    <row r="775" spans="1:21" ht="12.75" x14ac:dyDescent="0.2">
      <c r="A775" s="1" t="s">
        <v>1017</v>
      </c>
      <c r="B775" s="1" t="s">
        <v>133</v>
      </c>
      <c r="C775" s="1" t="s">
        <v>28</v>
      </c>
      <c r="D775" s="1" t="s">
        <v>23</v>
      </c>
      <c r="E775" s="1" t="s">
        <v>73</v>
      </c>
      <c r="F775" s="1" t="s">
        <v>64</v>
      </c>
      <c r="G775" s="1">
        <v>123249.2</v>
      </c>
      <c r="H775" s="1">
        <v>344</v>
      </c>
      <c r="I775" s="1">
        <v>4524.7</v>
      </c>
      <c r="J775" s="1">
        <v>9034</v>
      </c>
      <c r="K775" s="1">
        <v>13.98</v>
      </c>
      <c r="L775" s="1">
        <v>65.95</v>
      </c>
      <c r="M775" s="1">
        <v>29</v>
      </c>
      <c r="N775" s="1">
        <v>12</v>
      </c>
      <c r="O775" s="1">
        <v>3.99</v>
      </c>
      <c r="P775" s="1">
        <v>-3.27</v>
      </c>
      <c r="Q775" s="1">
        <v>46626.400000000001</v>
      </c>
      <c r="R775" s="1">
        <v>14.56</v>
      </c>
      <c r="S775" s="1">
        <v>151577.22</v>
      </c>
      <c r="T775" s="1">
        <v>461437.37</v>
      </c>
      <c r="U775" s="7"/>
    </row>
    <row r="776" spans="1:21" ht="12.75" x14ac:dyDescent="0.2">
      <c r="A776" s="1" t="s">
        <v>1018</v>
      </c>
      <c r="B776" s="1" t="s">
        <v>235</v>
      </c>
      <c r="C776" s="1" t="s">
        <v>76</v>
      </c>
      <c r="D776" s="1" t="s">
        <v>48</v>
      </c>
      <c r="E776" s="1" t="s">
        <v>35</v>
      </c>
      <c r="F776" s="1" t="s">
        <v>103</v>
      </c>
      <c r="G776" s="1">
        <v>201994.09</v>
      </c>
      <c r="H776" s="1">
        <v>3853</v>
      </c>
      <c r="I776" s="1">
        <v>2492.58</v>
      </c>
      <c r="J776" s="1">
        <v>5707</v>
      </c>
      <c r="K776" s="1">
        <v>30.55</v>
      </c>
      <c r="L776" s="1">
        <v>82.18</v>
      </c>
      <c r="M776" s="1">
        <v>15</v>
      </c>
      <c r="N776" s="1">
        <v>12</v>
      </c>
      <c r="O776" s="1">
        <v>3.71</v>
      </c>
      <c r="P776" s="1">
        <v>24.31</v>
      </c>
      <c r="Q776" s="1">
        <v>83214.44</v>
      </c>
      <c r="R776" s="1">
        <v>5.26</v>
      </c>
      <c r="S776" s="1">
        <v>38083.26</v>
      </c>
      <c r="T776" s="1">
        <v>130949.22</v>
      </c>
      <c r="U776" s="7"/>
    </row>
    <row r="777" spans="1:21" ht="12.75" x14ac:dyDescent="0.2">
      <c r="A777" s="1" t="s">
        <v>1019</v>
      </c>
      <c r="B777" s="1" t="s">
        <v>112</v>
      </c>
      <c r="C777" s="1" t="s">
        <v>39</v>
      </c>
      <c r="D777" s="1" t="s">
        <v>53</v>
      </c>
      <c r="E777" s="1" t="s">
        <v>73</v>
      </c>
      <c r="F777" s="1" t="s">
        <v>30</v>
      </c>
      <c r="G777" s="1">
        <v>858557.84</v>
      </c>
      <c r="H777" s="1">
        <v>1071</v>
      </c>
      <c r="I777" s="1">
        <v>1307.5</v>
      </c>
      <c r="J777" s="1">
        <v>4032</v>
      </c>
      <c r="K777" s="1">
        <v>39.619999999999997</v>
      </c>
      <c r="L777" s="1">
        <v>90.53</v>
      </c>
      <c r="M777" s="1">
        <v>35</v>
      </c>
      <c r="N777" s="1">
        <v>10</v>
      </c>
      <c r="O777" s="1">
        <v>3.98</v>
      </c>
      <c r="P777" s="1">
        <v>28.23</v>
      </c>
      <c r="Q777" s="1">
        <v>62924.07</v>
      </c>
      <c r="R777" s="1">
        <v>0.65</v>
      </c>
      <c r="S777" s="1">
        <v>166953.04</v>
      </c>
      <c r="T777" s="1">
        <v>327620.61</v>
      </c>
      <c r="U777" s="7"/>
    </row>
    <row r="778" spans="1:21" ht="12.75" x14ac:dyDescent="0.2">
      <c r="A778" s="1" t="s">
        <v>1020</v>
      </c>
      <c r="B778" s="1" t="s">
        <v>147</v>
      </c>
      <c r="C778" s="1" t="s">
        <v>76</v>
      </c>
      <c r="D778" s="1" t="s">
        <v>72</v>
      </c>
      <c r="E778" s="1" t="s">
        <v>73</v>
      </c>
      <c r="F778" s="1" t="s">
        <v>103</v>
      </c>
      <c r="G778" s="1">
        <v>238608.36</v>
      </c>
      <c r="H778" s="1">
        <v>1450</v>
      </c>
      <c r="I778" s="1">
        <v>1187.06</v>
      </c>
      <c r="J778" s="1">
        <v>9436</v>
      </c>
      <c r="K778" s="1">
        <v>45.45</v>
      </c>
      <c r="L778" s="1">
        <v>85.23</v>
      </c>
      <c r="M778" s="1">
        <v>45</v>
      </c>
      <c r="N778" s="1">
        <v>10</v>
      </c>
      <c r="O778" s="1">
        <v>4.43</v>
      </c>
      <c r="P778" s="1">
        <v>5.78</v>
      </c>
      <c r="Q778" s="1">
        <v>63660.85</v>
      </c>
      <c r="R778" s="1">
        <v>7.39</v>
      </c>
      <c r="S778" s="1">
        <v>14461.33</v>
      </c>
      <c r="T778" s="1">
        <v>405929.25</v>
      </c>
      <c r="U778" s="7"/>
    </row>
    <row r="779" spans="1:21" ht="12.75" x14ac:dyDescent="0.2">
      <c r="A779" s="1" t="s">
        <v>1021</v>
      </c>
      <c r="B779" s="1" t="s">
        <v>755</v>
      </c>
      <c r="C779" s="1" t="s">
        <v>51</v>
      </c>
      <c r="D779" s="1" t="s">
        <v>34</v>
      </c>
      <c r="E779" s="1" t="s">
        <v>24</v>
      </c>
      <c r="F779" s="1" t="s">
        <v>25</v>
      </c>
      <c r="G779" s="1">
        <v>337697.14</v>
      </c>
      <c r="H779" s="1">
        <v>381</v>
      </c>
      <c r="I779" s="1">
        <v>4614.12</v>
      </c>
      <c r="J779" s="1">
        <v>1973</v>
      </c>
      <c r="K779" s="1">
        <v>16.55</v>
      </c>
      <c r="L779" s="1">
        <v>80.33</v>
      </c>
      <c r="M779" s="1">
        <v>38</v>
      </c>
      <c r="N779" s="1">
        <v>10</v>
      </c>
      <c r="O779" s="1">
        <v>3.85</v>
      </c>
      <c r="P779" s="1">
        <v>-2.56</v>
      </c>
      <c r="Q779" s="1">
        <v>28398.34</v>
      </c>
      <c r="R779" s="1">
        <v>6.83</v>
      </c>
      <c r="S779" s="1">
        <v>140567.22</v>
      </c>
      <c r="T779" s="1">
        <v>282453.21999999997</v>
      </c>
      <c r="U779" s="7"/>
    </row>
    <row r="780" spans="1:21" ht="12.75" x14ac:dyDescent="0.2">
      <c r="A780" s="1" t="s">
        <v>1022</v>
      </c>
      <c r="B780" s="1" t="s">
        <v>75</v>
      </c>
      <c r="C780" s="1" t="s">
        <v>81</v>
      </c>
      <c r="D780" s="1" t="s">
        <v>29</v>
      </c>
      <c r="E780" s="1" t="s">
        <v>35</v>
      </c>
      <c r="F780" s="1" t="s">
        <v>36</v>
      </c>
      <c r="G780" s="1">
        <v>765483.91</v>
      </c>
      <c r="H780" s="1">
        <v>2293</v>
      </c>
      <c r="I780" s="1">
        <v>2814.17</v>
      </c>
      <c r="J780" s="1">
        <v>4626</v>
      </c>
      <c r="K780" s="1">
        <v>18.77</v>
      </c>
      <c r="L780" s="1">
        <v>98.26</v>
      </c>
      <c r="M780" s="1">
        <v>36</v>
      </c>
      <c r="N780" s="1">
        <v>12</v>
      </c>
      <c r="O780" s="1">
        <v>4.12</v>
      </c>
      <c r="P780" s="1">
        <v>-6.83</v>
      </c>
      <c r="Q780" s="1">
        <v>7834.19</v>
      </c>
      <c r="R780" s="1">
        <v>7.72</v>
      </c>
      <c r="S780" s="1">
        <v>51881.5</v>
      </c>
      <c r="T780" s="1">
        <v>137998.26999999999</v>
      </c>
      <c r="U780" s="7"/>
    </row>
    <row r="781" spans="1:21" ht="12.75" x14ac:dyDescent="0.2">
      <c r="A781" s="1" t="s">
        <v>1023</v>
      </c>
      <c r="B781" s="1" t="s">
        <v>147</v>
      </c>
      <c r="C781" s="1" t="s">
        <v>33</v>
      </c>
      <c r="D781" s="1" t="s">
        <v>23</v>
      </c>
      <c r="E781" s="1" t="s">
        <v>35</v>
      </c>
      <c r="F781" s="1" t="s">
        <v>64</v>
      </c>
      <c r="G781" s="1">
        <v>575555.72</v>
      </c>
      <c r="H781" s="1">
        <v>2464</v>
      </c>
      <c r="I781" s="1">
        <v>1201.69</v>
      </c>
      <c r="J781" s="1">
        <v>1337</v>
      </c>
      <c r="K781" s="1">
        <v>17.43</v>
      </c>
      <c r="L781" s="1">
        <v>83.22</v>
      </c>
      <c r="M781" s="1">
        <v>21</v>
      </c>
      <c r="N781" s="1">
        <v>10</v>
      </c>
      <c r="O781" s="1">
        <v>4.6100000000000003</v>
      </c>
      <c r="P781" s="1">
        <v>11.51</v>
      </c>
      <c r="Q781" s="1">
        <v>22887.65</v>
      </c>
      <c r="R781" s="1">
        <v>7.37</v>
      </c>
      <c r="S781" s="1">
        <v>92031.62</v>
      </c>
      <c r="T781" s="1">
        <v>382053.87</v>
      </c>
      <c r="U781" s="7"/>
    </row>
    <row r="782" spans="1:21" ht="12.75" x14ac:dyDescent="0.2">
      <c r="A782" s="1" t="s">
        <v>1024</v>
      </c>
      <c r="B782" s="1" t="s">
        <v>323</v>
      </c>
      <c r="C782" s="1" t="s">
        <v>39</v>
      </c>
      <c r="D782" s="1" t="s">
        <v>53</v>
      </c>
      <c r="E782" s="1" t="s">
        <v>43</v>
      </c>
      <c r="F782" s="1" t="s">
        <v>25</v>
      </c>
      <c r="G782" s="1">
        <v>216862.94</v>
      </c>
      <c r="H782" s="1">
        <v>1233</v>
      </c>
      <c r="I782" s="1">
        <v>4302.5600000000004</v>
      </c>
      <c r="J782" s="1">
        <v>2282</v>
      </c>
      <c r="K782" s="1">
        <v>34.46</v>
      </c>
      <c r="L782" s="1">
        <v>75.12</v>
      </c>
      <c r="M782" s="1">
        <v>33</v>
      </c>
      <c r="N782" s="1">
        <v>12</v>
      </c>
      <c r="O782" s="1">
        <v>2.93</v>
      </c>
      <c r="P782" s="1">
        <v>-6.28</v>
      </c>
      <c r="Q782" s="1">
        <v>34704.43</v>
      </c>
      <c r="R782" s="1">
        <v>6.97</v>
      </c>
      <c r="S782" s="1">
        <v>36904.14</v>
      </c>
      <c r="T782" s="1">
        <v>150660.16</v>
      </c>
      <c r="U782" s="7"/>
    </row>
    <row r="783" spans="1:21" ht="12.75" x14ac:dyDescent="0.2">
      <c r="A783" s="1" t="s">
        <v>1025</v>
      </c>
      <c r="B783" s="1" t="s">
        <v>181</v>
      </c>
      <c r="C783" s="1" t="s">
        <v>76</v>
      </c>
      <c r="D783" s="1" t="s">
        <v>34</v>
      </c>
      <c r="E783" s="1" t="s">
        <v>43</v>
      </c>
      <c r="F783" s="1" t="s">
        <v>30</v>
      </c>
      <c r="G783" s="1">
        <v>576865.93000000005</v>
      </c>
      <c r="H783" s="1">
        <v>1815</v>
      </c>
      <c r="I783" s="1">
        <v>3042.75</v>
      </c>
      <c r="J783" s="1">
        <v>9489</v>
      </c>
      <c r="K783" s="1">
        <v>32.54</v>
      </c>
      <c r="L783" s="1">
        <v>85.39</v>
      </c>
      <c r="M783" s="1">
        <v>49</v>
      </c>
      <c r="N783" s="1">
        <v>10</v>
      </c>
      <c r="O783" s="1">
        <v>2.8</v>
      </c>
      <c r="P783" s="1">
        <v>24.48</v>
      </c>
      <c r="Q783" s="1">
        <v>65859.63</v>
      </c>
      <c r="R783" s="1">
        <v>4.8</v>
      </c>
      <c r="S783" s="1">
        <v>19628.64</v>
      </c>
      <c r="T783" s="1">
        <v>304926.61</v>
      </c>
      <c r="U783" s="7"/>
    </row>
    <row r="784" spans="1:21" ht="12.75" x14ac:dyDescent="0.2">
      <c r="A784" s="1" t="s">
        <v>1026</v>
      </c>
      <c r="B784" s="1" t="s">
        <v>242</v>
      </c>
      <c r="C784" s="1" t="s">
        <v>28</v>
      </c>
      <c r="D784" s="1" t="s">
        <v>48</v>
      </c>
      <c r="E784" s="1" t="s">
        <v>43</v>
      </c>
      <c r="F784" s="1" t="s">
        <v>30</v>
      </c>
      <c r="G784" s="1">
        <v>912166.69</v>
      </c>
      <c r="H784" s="1">
        <v>3594</v>
      </c>
      <c r="I784" s="1">
        <v>1350.3</v>
      </c>
      <c r="J784" s="1">
        <v>2555</v>
      </c>
      <c r="K784" s="1">
        <v>11.73</v>
      </c>
      <c r="L784" s="1">
        <v>86.06</v>
      </c>
      <c r="M784" s="1">
        <v>50</v>
      </c>
      <c r="N784" s="1">
        <v>8</v>
      </c>
      <c r="O784" s="1">
        <v>3.67</v>
      </c>
      <c r="P784" s="1">
        <v>17.2</v>
      </c>
      <c r="Q784" s="1">
        <v>73933.460000000006</v>
      </c>
      <c r="R784" s="1">
        <v>1.42</v>
      </c>
      <c r="S784" s="1">
        <v>61887.8</v>
      </c>
      <c r="T784" s="1">
        <v>60162.48</v>
      </c>
      <c r="U784" s="7"/>
    </row>
    <row r="785" spans="1:21" ht="12.75" x14ac:dyDescent="0.2">
      <c r="A785" s="1" t="s">
        <v>1027</v>
      </c>
      <c r="B785" s="1" t="s">
        <v>131</v>
      </c>
      <c r="C785" s="1" t="s">
        <v>81</v>
      </c>
      <c r="D785" s="1" t="s">
        <v>34</v>
      </c>
      <c r="E785" s="1" t="s">
        <v>73</v>
      </c>
      <c r="F785" s="1" t="s">
        <v>54</v>
      </c>
      <c r="G785" s="1">
        <v>877961.55</v>
      </c>
      <c r="H785" s="1">
        <v>2085</v>
      </c>
      <c r="I785" s="1">
        <v>808.34</v>
      </c>
      <c r="J785" s="1">
        <v>5650</v>
      </c>
      <c r="K785" s="1">
        <v>16.28</v>
      </c>
      <c r="L785" s="1">
        <v>61.41</v>
      </c>
      <c r="M785" s="1">
        <v>7</v>
      </c>
      <c r="N785" s="1">
        <v>12</v>
      </c>
      <c r="O785" s="1">
        <v>4.62</v>
      </c>
      <c r="P785" s="1">
        <v>-2.2200000000000002</v>
      </c>
      <c r="Q785" s="1">
        <v>13659.81</v>
      </c>
      <c r="R785" s="1">
        <v>1.26</v>
      </c>
      <c r="S785" s="1">
        <v>139755.96</v>
      </c>
      <c r="T785" s="1">
        <v>155614.76999999999</v>
      </c>
      <c r="U785" s="7"/>
    </row>
    <row r="786" spans="1:21" ht="12.75" x14ac:dyDescent="0.2">
      <c r="A786" s="1" t="s">
        <v>1028</v>
      </c>
      <c r="B786" s="1" t="s">
        <v>440</v>
      </c>
      <c r="C786" s="1" t="s">
        <v>94</v>
      </c>
      <c r="D786" s="1" t="s">
        <v>67</v>
      </c>
      <c r="E786" s="1" t="s">
        <v>35</v>
      </c>
      <c r="F786" s="1" t="s">
        <v>64</v>
      </c>
      <c r="G786" s="1">
        <v>303937.48</v>
      </c>
      <c r="H786" s="1">
        <v>1199</v>
      </c>
      <c r="I786" s="1">
        <v>2898.55</v>
      </c>
      <c r="J786" s="1">
        <v>6244</v>
      </c>
      <c r="K786" s="1">
        <v>46.8</v>
      </c>
      <c r="L786" s="1">
        <v>97.01</v>
      </c>
      <c r="M786" s="1">
        <v>13</v>
      </c>
      <c r="N786" s="1">
        <v>10</v>
      </c>
      <c r="O786" s="1">
        <v>4.01</v>
      </c>
      <c r="P786" s="1">
        <v>-3.41</v>
      </c>
      <c r="Q786" s="1">
        <v>74794.39</v>
      </c>
      <c r="R786" s="1">
        <v>6.59</v>
      </c>
      <c r="S786" s="1">
        <v>67655.19</v>
      </c>
      <c r="T786" s="1">
        <v>164158.18</v>
      </c>
      <c r="U786" s="7"/>
    </row>
    <row r="787" spans="1:21" ht="12.75" x14ac:dyDescent="0.2">
      <c r="A787" s="1" t="s">
        <v>1029</v>
      </c>
      <c r="B787" s="1" t="s">
        <v>874</v>
      </c>
      <c r="C787" s="1" t="s">
        <v>94</v>
      </c>
      <c r="D787" s="1" t="s">
        <v>67</v>
      </c>
      <c r="E787" s="1" t="s">
        <v>35</v>
      </c>
      <c r="F787" s="1" t="s">
        <v>25</v>
      </c>
      <c r="G787" s="1">
        <v>82718.02</v>
      </c>
      <c r="H787" s="1">
        <v>1981</v>
      </c>
      <c r="I787" s="1">
        <v>2540.88</v>
      </c>
      <c r="J787" s="1">
        <v>8934</v>
      </c>
      <c r="K787" s="1">
        <v>9.41</v>
      </c>
      <c r="L787" s="1">
        <v>74.400000000000006</v>
      </c>
      <c r="M787" s="1">
        <v>19</v>
      </c>
      <c r="N787" s="1">
        <v>12</v>
      </c>
      <c r="O787" s="1">
        <v>2.71</v>
      </c>
      <c r="P787" s="1">
        <v>19.05</v>
      </c>
      <c r="Q787" s="1">
        <v>11309.41</v>
      </c>
      <c r="R787" s="1">
        <v>11.33</v>
      </c>
      <c r="S787" s="1">
        <v>134631.32999999999</v>
      </c>
      <c r="T787" s="1">
        <v>91755.72</v>
      </c>
      <c r="U787" s="7"/>
    </row>
    <row r="788" spans="1:21" ht="12.75" x14ac:dyDescent="0.2">
      <c r="A788" s="1" t="s">
        <v>1030</v>
      </c>
      <c r="B788" s="1" t="s">
        <v>237</v>
      </c>
      <c r="C788" s="1" t="s">
        <v>76</v>
      </c>
      <c r="D788" s="1" t="s">
        <v>48</v>
      </c>
      <c r="E788" s="1" t="s">
        <v>73</v>
      </c>
      <c r="F788" s="1" t="s">
        <v>30</v>
      </c>
      <c r="G788" s="1">
        <v>724805.91</v>
      </c>
      <c r="H788" s="1">
        <v>466</v>
      </c>
      <c r="I788" s="1">
        <v>2496.56</v>
      </c>
      <c r="J788" s="1">
        <v>3805</v>
      </c>
      <c r="K788" s="1">
        <v>5.91</v>
      </c>
      <c r="L788" s="1">
        <v>71.67</v>
      </c>
      <c r="M788" s="1">
        <v>24</v>
      </c>
      <c r="N788" s="1">
        <v>12</v>
      </c>
      <c r="O788" s="1">
        <v>2.88</v>
      </c>
      <c r="P788" s="1">
        <v>-4.93</v>
      </c>
      <c r="Q788" s="1">
        <v>88302.63</v>
      </c>
      <c r="R788" s="1">
        <v>5.33</v>
      </c>
      <c r="S788" s="1">
        <v>118580.11</v>
      </c>
      <c r="T788" s="1">
        <v>277605.13</v>
      </c>
      <c r="U788" s="7"/>
    </row>
    <row r="789" spans="1:21" ht="12.75" x14ac:dyDescent="0.2">
      <c r="A789" s="1" t="s">
        <v>1031</v>
      </c>
      <c r="B789" s="1" t="s">
        <v>161</v>
      </c>
      <c r="C789" s="1" t="s">
        <v>39</v>
      </c>
      <c r="D789" s="1" t="s">
        <v>29</v>
      </c>
      <c r="E789" s="1" t="s">
        <v>43</v>
      </c>
      <c r="F789" s="1" t="s">
        <v>36</v>
      </c>
      <c r="G789" s="1">
        <v>779239.23</v>
      </c>
      <c r="H789" s="1">
        <v>1021</v>
      </c>
      <c r="I789" s="1">
        <v>3852.69</v>
      </c>
      <c r="J789" s="1">
        <v>5341</v>
      </c>
      <c r="K789" s="1">
        <v>14.29</v>
      </c>
      <c r="L789" s="1">
        <v>64.63</v>
      </c>
      <c r="M789" s="1">
        <v>9</v>
      </c>
      <c r="N789" s="1">
        <v>12</v>
      </c>
      <c r="O789" s="1">
        <v>3.4</v>
      </c>
      <c r="P789" s="1">
        <v>28.64</v>
      </c>
      <c r="Q789" s="1">
        <v>92445.41</v>
      </c>
      <c r="R789" s="1">
        <v>2.1</v>
      </c>
      <c r="S789" s="1">
        <v>88810.82</v>
      </c>
      <c r="T789" s="1">
        <v>76068.75</v>
      </c>
      <c r="U789" s="7"/>
    </row>
    <row r="790" spans="1:21" ht="12.75" x14ac:dyDescent="0.2">
      <c r="A790" s="1" t="s">
        <v>1032</v>
      </c>
      <c r="B790" s="1" t="s">
        <v>110</v>
      </c>
      <c r="C790" s="1" t="s">
        <v>39</v>
      </c>
      <c r="D790" s="1" t="s">
        <v>57</v>
      </c>
      <c r="E790" s="1" t="s">
        <v>43</v>
      </c>
      <c r="F790" s="1" t="s">
        <v>30</v>
      </c>
      <c r="G790" s="1">
        <v>787797.5</v>
      </c>
      <c r="H790" s="1">
        <v>702</v>
      </c>
      <c r="I790" s="1">
        <v>3357.17</v>
      </c>
      <c r="J790" s="1">
        <v>5276</v>
      </c>
      <c r="K790" s="1">
        <v>43.81</v>
      </c>
      <c r="L790" s="1">
        <v>60.94</v>
      </c>
      <c r="M790" s="1">
        <v>50</v>
      </c>
      <c r="N790" s="1">
        <v>12</v>
      </c>
      <c r="O790" s="1">
        <v>4.79</v>
      </c>
      <c r="P790" s="1">
        <v>21.94</v>
      </c>
      <c r="Q790" s="1">
        <v>26176.91</v>
      </c>
      <c r="R790" s="1">
        <v>8.02</v>
      </c>
      <c r="S790" s="1">
        <v>119469.88</v>
      </c>
      <c r="T790" s="1">
        <v>86271.54</v>
      </c>
      <c r="U790" s="7"/>
    </row>
    <row r="791" spans="1:21" ht="12.75" x14ac:dyDescent="0.2">
      <c r="A791" s="1" t="s">
        <v>1033</v>
      </c>
      <c r="B791" s="1" t="s">
        <v>143</v>
      </c>
      <c r="C791" s="1" t="s">
        <v>28</v>
      </c>
      <c r="D791" s="1" t="s">
        <v>57</v>
      </c>
      <c r="E791" s="1" t="s">
        <v>24</v>
      </c>
      <c r="F791" s="1" t="s">
        <v>64</v>
      </c>
      <c r="G791" s="1">
        <v>483933.3</v>
      </c>
      <c r="H791" s="1">
        <v>3902</v>
      </c>
      <c r="I791" s="1">
        <v>986.95</v>
      </c>
      <c r="J791" s="1">
        <v>2908</v>
      </c>
      <c r="K791" s="1">
        <v>34.369999999999997</v>
      </c>
      <c r="L791" s="1">
        <v>98.79</v>
      </c>
      <c r="M791" s="1">
        <v>35</v>
      </c>
      <c r="N791" s="1">
        <v>12</v>
      </c>
      <c r="O791" s="1">
        <v>4.4400000000000004</v>
      </c>
      <c r="P791" s="1">
        <v>26.53</v>
      </c>
      <c r="Q791" s="1">
        <v>82230.44</v>
      </c>
      <c r="R791" s="1">
        <v>11.71</v>
      </c>
      <c r="S791" s="1">
        <v>93512.51</v>
      </c>
      <c r="T791" s="1">
        <v>168659.33</v>
      </c>
      <c r="U791" s="7"/>
    </row>
    <row r="792" spans="1:21" ht="12.75" x14ac:dyDescent="0.2">
      <c r="A792" s="1" t="s">
        <v>1034</v>
      </c>
      <c r="B792" s="1" t="s">
        <v>181</v>
      </c>
      <c r="C792" s="1" t="s">
        <v>81</v>
      </c>
      <c r="D792" s="1" t="s">
        <v>29</v>
      </c>
      <c r="E792" s="1" t="s">
        <v>73</v>
      </c>
      <c r="F792" s="1" t="s">
        <v>25</v>
      </c>
      <c r="G792" s="1">
        <v>320772.5</v>
      </c>
      <c r="H792" s="1">
        <v>2477</v>
      </c>
      <c r="I792" s="1">
        <v>4651.62</v>
      </c>
      <c r="J792" s="1">
        <v>2479</v>
      </c>
      <c r="K792" s="1">
        <v>43.87</v>
      </c>
      <c r="L792" s="1">
        <v>73.349999999999994</v>
      </c>
      <c r="M792" s="1">
        <v>50</v>
      </c>
      <c r="N792" s="1">
        <v>8</v>
      </c>
      <c r="O792" s="1">
        <v>4.46</v>
      </c>
      <c r="P792" s="1">
        <v>17.510000000000002</v>
      </c>
      <c r="Q792" s="1">
        <v>37236.519999999997</v>
      </c>
      <c r="R792" s="1">
        <v>14.82</v>
      </c>
      <c r="S792" s="1">
        <v>185164.7</v>
      </c>
      <c r="T792" s="1">
        <v>455640.93</v>
      </c>
      <c r="U792" s="7"/>
    </row>
    <row r="793" spans="1:21" ht="12.75" x14ac:dyDescent="0.2">
      <c r="A793" s="1" t="s">
        <v>1035</v>
      </c>
      <c r="B793" s="1" t="s">
        <v>393</v>
      </c>
      <c r="C793" s="1" t="s">
        <v>94</v>
      </c>
      <c r="D793" s="1" t="s">
        <v>72</v>
      </c>
      <c r="E793" s="1" t="s">
        <v>35</v>
      </c>
      <c r="F793" s="1" t="s">
        <v>30</v>
      </c>
      <c r="G793" s="1">
        <v>98875.82</v>
      </c>
      <c r="H793" s="1">
        <v>2575</v>
      </c>
      <c r="I793" s="1">
        <v>1139.1300000000001</v>
      </c>
      <c r="J793" s="1">
        <v>6263</v>
      </c>
      <c r="K793" s="1">
        <v>5.25</v>
      </c>
      <c r="L793" s="1">
        <v>53.6</v>
      </c>
      <c r="M793" s="1">
        <v>31</v>
      </c>
      <c r="N793" s="1">
        <v>12</v>
      </c>
      <c r="O793" s="1">
        <v>3.06</v>
      </c>
      <c r="P793" s="1">
        <v>15.86</v>
      </c>
      <c r="Q793" s="1">
        <v>54839.35</v>
      </c>
      <c r="R793" s="1">
        <v>2.59</v>
      </c>
      <c r="S793" s="1">
        <v>178554.96</v>
      </c>
      <c r="T793" s="1">
        <v>307086.82</v>
      </c>
      <c r="U793" s="7"/>
    </row>
    <row r="794" spans="1:21" ht="12.75" x14ac:dyDescent="0.2">
      <c r="A794" s="1" t="s">
        <v>1036</v>
      </c>
      <c r="B794" s="1" t="s">
        <v>809</v>
      </c>
      <c r="C794" s="1" t="s">
        <v>22</v>
      </c>
      <c r="D794" s="1" t="s">
        <v>53</v>
      </c>
      <c r="E794" s="1" t="s">
        <v>43</v>
      </c>
      <c r="F794" s="1" t="s">
        <v>64</v>
      </c>
      <c r="G794" s="1">
        <v>931610.69</v>
      </c>
      <c r="H794" s="1">
        <v>3816</v>
      </c>
      <c r="I794" s="1">
        <v>3549.78</v>
      </c>
      <c r="J794" s="1">
        <v>8545</v>
      </c>
      <c r="K794" s="1">
        <v>38.799999999999997</v>
      </c>
      <c r="L794" s="1">
        <v>51.77</v>
      </c>
      <c r="M794" s="1">
        <v>41</v>
      </c>
      <c r="N794" s="1">
        <v>10</v>
      </c>
      <c r="O794" s="1">
        <v>2.9</v>
      </c>
      <c r="P794" s="1">
        <v>13.77</v>
      </c>
      <c r="Q794" s="1">
        <v>21295.37</v>
      </c>
      <c r="R794" s="1">
        <v>13.37</v>
      </c>
      <c r="S794" s="1">
        <v>182894.07</v>
      </c>
      <c r="T794" s="1">
        <v>100439.72</v>
      </c>
      <c r="U794" s="7"/>
    </row>
    <row r="795" spans="1:21" ht="12.75" x14ac:dyDescent="0.2">
      <c r="A795" s="1" t="s">
        <v>1037</v>
      </c>
      <c r="B795" s="1" t="s">
        <v>412</v>
      </c>
      <c r="C795" s="1" t="s">
        <v>33</v>
      </c>
      <c r="D795" s="1" t="s">
        <v>23</v>
      </c>
      <c r="E795" s="1" t="s">
        <v>24</v>
      </c>
      <c r="F795" s="1" t="s">
        <v>103</v>
      </c>
      <c r="G795" s="1">
        <v>294393.18</v>
      </c>
      <c r="H795" s="1">
        <v>3116</v>
      </c>
      <c r="I795" s="1">
        <v>895.35</v>
      </c>
      <c r="J795" s="1">
        <v>3916</v>
      </c>
      <c r="K795" s="1">
        <v>35.32</v>
      </c>
      <c r="L795" s="1">
        <v>61.15</v>
      </c>
      <c r="M795" s="1">
        <v>24</v>
      </c>
      <c r="N795" s="1">
        <v>12</v>
      </c>
      <c r="O795" s="1">
        <v>3.4</v>
      </c>
      <c r="P795" s="1">
        <v>-6.44</v>
      </c>
      <c r="Q795" s="1">
        <v>74905.67</v>
      </c>
      <c r="R795" s="1">
        <v>0.7</v>
      </c>
      <c r="S795" s="1">
        <v>113989.23</v>
      </c>
      <c r="T795" s="1">
        <v>47070.32</v>
      </c>
      <c r="U795" s="7"/>
    </row>
    <row r="796" spans="1:21" ht="12.75" x14ac:dyDescent="0.2">
      <c r="A796" s="1" t="s">
        <v>1038</v>
      </c>
      <c r="B796" s="1" t="s">
        <v>290</v>
      </c>
      <c r="C796" s="1" t="s">
        <v>106</v>
      </c>
      <c r="D796" s="1" t="s">
        <v>67</v>
      </c>
      <c r="E796" s="1" t="s">
        <v>43</v>
      </c>
      <c r="F796" s="1" t="s">
        <v>30</v>
      </c>
      <c r="G796" s="1">
        <v>330355.40000000002</v>
      </c>
      <c r="H796" s="1">
        <v>988</v>
      </c>
      <c r="I796" s="1">
        <v>1256.22</v>
      </c>
      <c r="J796" s="1">
        <v>6113</v>
      </c>
      <c r="K796" s="1">
        <v>3.27</v>
      </c>
      <c r="L796" s="1">
        <v>56.49</v>
      </c>
      <c r="M796" s="1">
        <v>40</v>
      </c>
      <c r="N796" s="1">
        <v>8</v>
      </c>
      <c r="O796" s="1">
        <v>2.69</v>
      </c>
      <c r="P796" s="1">
        <v>12.53</v>
      </c>
      <c r="Q796" s="1">
        <v>27015.94</v>
      </c>
      <c r="R796" s="1">
        <v>11.68</v>
      </c>
      <c r="S796" s="1">
        <v>48939.98</v>
      </c>
      <c r="T796" s="1">
        <v>20214.57</v>
      </c>
      <c r="U796" s="7"/>
    </row>
    <row r="797" spans="1:21" ht="12.75" x14ac:dyDescent="0.2">
      <c r="A797" s="1" t="s">
        <v>1039</v>
      </c>
      <c r="B797" s="1" t="s">
        <v>78</v>
      </c>
      <c r="C797" s="1" t="s">
        <v>76</v>
      </c>
      <c r="D797" s="1" t="s">
        <v>57</v>
      </c>
      <c r="E797" s="1" t="s">
        <v>24</v>
      </c>
      <c r="F797" s="1" t="s">
        <v>103</v>
      </c>
      <c r="G797" s="1">
        <v>232658.49</v>
      </c>
      <c r="H797" s="1">
        <v>3565</v>
      </c>
      <c r="I797" s="1">
        <v>1357.51</v>
      </c>
      <c r="J797" s="1">
        <v>4178</v>
      </c>
      <c r="K797" s="1">
        <v>39.880000000000003</v>
      </c>
      <c r="L797" s="1">
        <v>76.11</v>
      </c>
      <c r="M797" s="1">
        <v>45</v>
      </c>
      <c r="N797" s="1">
        <v>8</v>
      </c>
      <c r="O797" s="1">
        <v>2.67</v>
      </c>
      <c r="P797" s="1">
        <v>-8.44</v>
      </c>
      <c r="Q797" s="1">
        <v>41911.64</v>
      </c>
      <c r="R797" s="1">
        <v>12.33</v>
      </c>
      <c r="S797" s="1">
        <v>6761.69</v>
      </c>
      <c r="T797" s="1">
        <v>403916.3</v>
      </c>
      <c r="U797" s="7"/>
    </row>
    <row r="798" spans="1:21" ht="12.75" x14ac:dyDescent="0.2">
      <c r="A798" s="1" t="s">
        <v>1040</v>
      </c>
      <c r="B798" s="1" t="s">
        <v>209</v>
      </c>
      <c r="C798" s="1" t="s">
        <v>94</v>
      </c>
      <c r="D798" s="1" t="s">
        <v>57</v>
      </c>
      <c r="E798" s="1" t="s">
        <v>24</v>
      </c>
      <c r="F798" s="1" t="s">
        <v>30</v>
      </c>
      <c r="G798" s="1">
        <v>723414.05</v>
      </c>
      <c r="H798" s="1">
        <v>1401</v>
      </c>
      <c r="I798" s="1">
        <v>3494.68</v>
      </c>
      <c r="J798" s="1">
        <v>7190</v>
      </c>
      <c r="K798" s="1">
        <v>11.37</v>
      </c>
      <c r="L798" s="1">
        <v>74.63</v>
      </c>
      <c r="M798" s="1">
        <v>32</v>
      </c>
      <c r="N798" s="1">
        <v>12</v>
      </c>
      <c r="O798" s="1">
        <v>4.6399999999999997</v>
      </c>
      <c r="P798" s="1">
        <v>3.95</v>
      </c>
      <c r="Q798" s="1">
        <v>8799.57</v>
      </c>
      <c r="R798" s="1">
        <v>9.61</v>
      </c>
      <c r="S798" s="1">
        <v>153138.39000000001</v>
      </c>
      <c r="T798" s="1">
        <v>17600.72</v>
      </c>
      <c r="U798" s="7"/>
    </row>
    <row r="799" spans="1:21" ht="12.75" x14ac:dyDescent="0.2">
      <c r="A799" s="1" t="s">
        <v>1041</v>
      </c>
      <c r="B799" s="1" t="s">
        <v>755</v>
      </c>
      <c r="C799" s="1" t="s">
        <v>51</v>
      </c>
      <c r="D799" s="1" t="s">
        <v>29</v>
      </c>
      <c r="E799" s="1" t="s">
        <v>35</v>
      </c>
      <c r="F799" s="1" t="s">
        <v>25</v>
      </c>
      <c r="G799" s="1">
        <v>351445.59</v>
      </c>
      <c r="H799" s="1">
        <v>774</v>
      </c>
      <c r="I799" s="1">
        <v>953.41</v>
      </c>
      <c r="J799" s="1">
        <v>4246</v>
      </c>
      <c r="K799" s="1">
        <v>32.97</v>
      </c>
      <c r="L799" s="1">
        <v>72.400000000000006</v>
      </c>
      <c r="M799" s="1">
        <v>43</v>
      </c>
      <c r="N799" s="1">
        <v>10</v>
      </c>
      <c r="O799" s="1">
        <v>4.9400000000000004</v>
      </c>
      <c r="P799" s="1">
        <v>1.94</v>
      </c>
      <c r="Q799" s="1">
        <v>63500.95</v>
      </c>
      <c r="R799" s="1">
        <v>12.19</v>
      </c>
      <c r="S799" s="1">
        <v>17367.12</v>
      </c>
      <c r="T799" s="1">
        <v>345244.81</v>
      </c>
      <c r="U799" s="7"/>
    </row>
    <row r="800" spans="1:21" ht="12.75" x14ac:dyDescent="0.2">
      <c r="A800" s="1" t="s">
        <v>1042</v>
      </c>
      <c r="B800" s="1" t="s">
        <v>161</v>
      </c>
      <c r="C800" s="1" t="s">
        <v>94</v>
      </c>
      <c r="D800" s="1" t="s">
        <v>57</v>
      </c>
      <c r="E800" s="1" t="s">
        <v>24</v>
      </c>
      <c r="F800" s="1" t="s">
        <v>103</v>
      </c>
      <c r="G800" s="1">
        <v>533861.37</v>
      </c>
      <c r="H800" s="1">
        <v>2946</v>
      </c>
      <c r="I800" s="1">
        <v>1570.32</v>
      </c>
      <c r="J800" s="1">
        <v>2109</v>
      </c>
      <c r="K800" s="1">
        <v>26.28</v>
      </c>
      <c r="L800" s="1">
        <v>78.680000000000007</v>
      </c>
      <c r="M800" s="1">
        <v>30</v>
      </c>
      <c r="N800" s="1">
        <v>10</v>
      </c>
      <c r="O800" s="1">
        <v>4.49</v>
      </c>
      <c r="P800" s="1">
        <v>14.94</v>
      </c>
      <c r="Q800" s="1">
        <v>82963.55</v>
      </c>
      <c r="R800" s="1">
        <v>8.56</v>
      </c>
      <c r="S800" s="1">
        <v>115351.8</v>
      </c>
      <c r="T800" s="1">
        <v>82932.759999999995</v>
      </c>
      <c r="U800" s="7"/>
    </row>
    <row r="801" spans="1:21" ht="12.75" x14ac:dyDescent="0.2">
      <c r="A801" s="1" t="s">
        <v>1043</v>
      </c>
      <c r="B801" s="1" t="s">
        <v>534</v>
      </c>
      <c r="C801" s="1" t="s">
        <v>23</v>
      </c>
      <c r="D801" s="1" t="s">
        <v>53</v>
      </c>
      <c r="E801" s="1" t="s">
        <v>35</v>
      </c>
      <c r="F801" s="1" t="s">
        <v>36</v>
      </c>
      <c r="G801" s="1">
        <v>550367.22</v>
      </c>
      <c r="H801" s="1">
        <v>3384</v>
      </c>
      <c r="I801" s="1">
        <v>4766.54</v>
      </c>
      <c r="J801" s="1">
        <v>4175</v>
      </c>
      <c r="K801" s="1">
        <v>12.84</v>
      </c>
      <c r="L801" s="1">
        <v>75.81</v>
      </c>
      <c r="M801" s="1">
        <v>5</v>
      </c>
      <c r="N801" s="1">
        <v>8</v>
      </c>
      <c r="O801" s="1">
        <v>4.8499999999999996</v>
      </c>
      <c r="P801" s="1">
        <v>7.62</v>
      </c>
      <c r="Q801" s="1">
        <v>60020.98</v>
      </c>
      <c r="R801" s="1">
        <v>4.43</v>
      </c>
      <c r="S801" s="1">
        <v>177220.15</v>
      </c>
      <c r="T801" s="1">
        <v>466661.4</v>
      </c>
      <c r="U801" s="7"/>
    </row>
    <row r="802" spans="1:21" ht="12.75" x14ac:dyDescent="0.2">
      <c r="A802" s="1" t="s">
        <v>1044</v>
      </c>
      <c r="B802" s="1" t="s">
        <v>860</v>
      </c>
      <c r="C802" s="1" t="s">
        <v>94</v>
      </c>
      <c r="D802" s="1" t="s">
        <v>34</v>
      </c>
      <c r="E802" s="1" t="s">
        <v>35</v>
      </c>
      <c r="F802" s="1" t="s">
        <v>54</v>
      </c>
      <c r="G802" s="1">
        <v>859716.26</v>
      </c>
      <c r="H802" s="1">
        <v>120</v>
      </c>
      <c r="I802" s="1">
        <v>2569.9299999999998</v>
      </c>
      <c r="J802" s="1">
        <v>3658</v>
      </c>
      <c r="K802" s="1">
        <v>32.299999999999997</v>
      </c>
      <c r="L802" s="1">
        <v>74.010000000000005</v>
      </c>
      <c r="M802" s="1">
        <v>16</v>
      </c>
      <c r="N802" s="1">
        <v>12</v>
      </c>
      <c r="O802" s="1">
        <v>4.8899999999999997</v>
      </c>
      <c r="P802" s="1">
        <v>18.79</v>
      </c>
      <c r="Q802" s="1">
        <v>6736.1</v>
      </c>
      <c r="R802" s="1">
        <v>0.82</v>
      </c>
      <c r="S802" s="1">
        <v>49494.25</v>
      </c>
      <c r="T802" s="1">
        <v>326686.25</v>
      </c>
      <c r="U802" s="7"/>
    </row>
    <row r="803" spans="1:21" ht="12.75" x14ac:dyDescent="0.2">
      <c r="A803" s="1" t="s">
        <v>1045</v>
      </c>
      <c r="B803" s="1" t="s">
        <v>393</v>
      </c>
      <c r="C803" s="1" t="s">
        <v>23</v>
      </c>
      <c r="D803" s="1" t="s">
        <v>34</v>
      </c>
      <c r="E803" s="1" t="s">
        <v>35</v>
      </c>
      <c r="F803" s="1" t="s">
        <v>25</v>
      </c>
      <c r="G803" s="1">
        <v>289879.99</v>
      </c>
      <c r="H803" s="1">
        <v>1384</v>
      </c>
      <c r="I803" s="1">
        <v>2051.59</v>
      </c>
      <c r="J803" s="1">
        <v>7254</v>
      </c>
      <c r="K803" s="1">
        <v>6.41</v>
      </c>
      <c r="L803" s="1">
        <v>61.11</v>
      </c>
      <c r="M803" s="1">
        <v>22</v>
      </c>
      <c r="N803" s="1">
        <v>8</v>
      </c>
      <c r="O803" s="1">
        <v>2.85</v>
      </c>
      <c r="P803" s="1">
        <v>11.19</v>
      </c>
      <c r="Q803" s="1">
        <v>62020.41</v>
      </c>
      <c r="R803" s="1">
        <v>1.56</v>
      </c>
      <c r="S803" s="1">
        <v>25031.52</v>
      </c>
      <c r="T803" s="1">
        <v>10285.129999999999</v>
      </c>
      <c r="U803" s="7"/>
    </row>
    <row r="804" spans="1:21" ht="12.75" x14ac:dyDescent="0.2">
      <c r="A804" s="1" t="s">
        <v>1046</v>
      </c>
      <c r="B804" s="1" t="s">
        <v>397</v>
      </c>
      <c r="C804" s="1" t="s">
        <v>23</v>
      </c>
      <c r="D804" s="1" t="s">
        <v>29</v>
      </c>
      <c r="E804" s="1" t="s">
        <v>43</v>
      </c>
      <c r="F804" s="1" t="s">
        <v>25</v>
      </c>
      <c r="G804" s="1">
        <v>220650.23999999999</v>
      </c>
      <c r="H804" s="1">
        <v>2487</v>
      </c>
      <c r="I804" s="1">
        <v>2652.22</v>
      </c>
      <c r="J804" s="1">
        <v>6113</v>
      </c>
      <c r="K804" s="1">
        <v>20.98</v>
      </c>
      <c r="L804" s="1">
        <v>87.69</v>
      </c>
      <c r="M804" s="1">
        <v>12</v>
      </c>
      <c r="N804" s="1">
        <v>10</v>
      </c>
      <c r="O804" s="1">
        <v>3.5</v>
      </c>
      <c r="P804" s="1">
        <v>29.35</v>
      </c>
      <c r="Q804" s="1">
        <v>56624.75</v>
      </c>
      <c r="R804" s="1">
        <v>9.4</v>
      </c>
      <c r="S804" s="1">
        <v>41644.53</v>
      </c>
      <c r="T804" s="1">
        <v>446984.25</v>
      </c>
      <c r="U804" s="7"/>
    </row>
    <row r="805" spans="1:21" ht="12.75" x14ac:dyDescent="0.2">
      <c r="A805" s="1" t="s">
        <v>1047</v>
      </c>
      <c r="B805" s="1" t="s">
        <v>47</v>
      </c>
      <c r="C805" s="1" t="s">
        <v>28</v>
      </c>
      <c r="D805" s="1" t="s">
        <v>34</v>
      </c>
      <c r="E805" s="1" t="s">
        <v>35</v>
      </c>
      <c r="F805" s="1" t="s">
        <v>36</v>
      </c>
      <c r="G805" s="1">
        <v>174327.45</v>
      </c>
      <c r="H805" s="1">
        <v>1591</v>
      </c>
      <c r="I805" s="1">
        <v>4247.91</v>
      </c>
      <c r="J805" s="1">
        <v>1632</v>
      </c>
      <c r="K805" s="1">
        <v>23.98</v>
      </c>
      <c r="L805" s="1">
        <v>75.540000000000006</v>
      </c>
      <c r="M805" s="1">
        <v>42</v>
      </c>
      <c r="N805" s="1">
        <v>12</v>
      </c>
      <c r="O805" s="1">
        <v>2.93</v>
      </c>
      <c r="P805" s="1">
        <v>-3.36</v>
      </c>
      <c r="Q805" s="1">
        <v>22180.97</v>
      </c>
      <c r="R805" s="1">
        <v>4.5999999999999996</v>
      </c>
      <c r="S805" s="1">
        <v>120389.71</v>
      </c>
      <c r="T805" s="1">
        <v>411794.91</v>
      </c>
      <c r="U805" s="7"/>
    </row>
    <row r="806" spans="1:21" ht="12.75" x14ac:dyDescent="0.2">
      <c r="A806" s="1" t="s">
        <v>1048</v>
      </c>
      <c r="B806" s="1" t="s">
        <v>606</v>
      </c>
      <c r="C806" s="1" t="s">
        <v>51</v>
      </c>
      <c r="D806" s="1" t="s">
        <v>48</v>
      </c>
      <c r="E806" s="1" t="s">
        <v>24</v>
      </c>
      <c r="F806" s="1" t="s">
        <v>54</v>
      </c>
      <c r="G806" s="1">
        <v>952419.17</v>
      </c>
      <c r="H806" s="1">
        <v>2065</v>
      </c>
      <c r="I806" s="1">
        <v>3957.95</v>
      </c>
      <c r="J806" s="1">
        <v>3994</v>
      </c>
      <c r="K806" s="1">
        <v>46.4</v>
      </c>
      <c r="L806" s="1">
        <v>96.79</v>
      </c>
      <c r="M806" s="1">
        <v>41</v>
      </c>
      <c r="N806" s="1">
        <v>12</v>
      </c>
      <c r="O806" s="1">
        <v>2.8</v>
      </c>
      <c r="P806" s="1">
        <v>1.43</v>
      </c>
      <c r="Q806" s="1">
        <v>13257.58</v>
      </c>
      <c r="R806" s="1">
        <v>9.4700000000000006</v>
      </c>
      <c r="S806" s="1">
        <v>35820.269999999997</v>
      </c>
      <c r="T806" s="1">
        <v>236843.62</v>
      </c>
      <c r="U806" s="7"/>
    </row>
    <row r="807" spans="1:21" ht="12.75" x14ac:dyDescent="0.2">
      <c r="A807" s="1" t="s">
        <v>1049</v>
      </c>
      <c r="B807" s="1" t="s">
        <v>326</v>
      </c>
      <c r="C807" s="1" t="s">
        <v>51</v>
      </c>
      <c r="D807" s="1" t="s">
        <v>23</v>
      </c>
      <c r="E807" s="1" t="s">
        <v>43</v>
      </c>
      <c r="F807" s="1" t="s">
        <v>30</v>
      </c>
      <c r="G807" s="1">
        <v>322035.36</v>
      </c>
      <c r="H807" s="1">
        <v>3538</v>
      </c>
      <c r="I807" s="1">
        <v>2751.44</v>
      </c>
      <c r="J807" s="1">
        <v>1718</v>
      </c>
      <c r="K807" s="1">
        <v>26.75</v>
      </c>
      <c r="L807" s="1">
        <v>71.12</v>
      </c>
      <c r="M807" s="1">
        <v>47</v>
      </c>
      <c r="N807" s="1">
        <v>10</v>
      </c>
      <c r="O807" s="1">
        <v>4.1900000000000004</v>
      </c>
      <c r="P807" s="1">
        <v>26.42</v>
      </c>
      <c r="Q807" s="1">
        <v>99479.679999999993</v>
      </c>
      <c r="R807" s="1">
        <v>1.31</v>
      </c>
      <c r="S807" s="1">
        <v>116409.38</v>
      </c>
      <c r="T807" s="1">
        <v>114003.82</v>
      </c>
      <c r="U807" s="7"/>
    </row>
    <row r="808" spans="1:21" ht="12.75" x14ac:dyDescent="0.2">
      <c r="A808" s="1" t="s">
        <v>1050</v>
      </c>
      <c r="B808" s="1" t="s">
        <v>906</v>
      </c>
      <c r="C808" s="1" t="s">
        <v>106</v>
      </c>
      <c r="D808" s="1" t="s">
        <v>48</v>
      </c>
      <c r="E808" s="1" t="s">
        <v>43</v>
      </c>
      <c r="F808" s="1" t="s">
        <v>30</v>
      </c>
      <c r="G808" s="1">
        <v>467988.9</v>
      </c>
      <c r="H808" s="1">
        <v>1592</v>
      </c>
      <c r="I808" s="1">
        <v>4138.97</v>
      </c>
      <c r="J808" s="1">
        <v>7009</v>
      </c>
      <c r="K808" s="1">
        <v>2.08</v>
      </c>
      <c r="L808" s="1">
        <v>54.9</v>
      </c>
      <c r="M808" s="1">
        <v>8</v>
      </c>
      <c r="N808" s="1">
        <v>10</v>
      </c>
      <c r="O808" s="1">
        <v>3.61</v>
      </c>
      <c r="P808" s="1">
        <v>4.84</v>
      </c>
      <c r="Q808" s="1">
        <v>61621.53</v>
      </c>
      <c r="R808" s="1">
        <v>12.73</v>
      </c>
      <c r="S808" s="1">
        <v>152059.35999999999</v>
      </c>
      <c r="T808" s="1">
        <v>318388.03000000003</v>
      </c>
      <c r="U808" s="7"/>
    </row>
    <row r="809" spans="1:21" ht="12.75" x14ac:dyDescent="0.2">
      <c r="A809" s="1" t="s">
        <v>1051</v>
      </c>
      <c r="B809" s="1" t="s">
        <v>393</v>
      </c>
      <c r="C809" s="1" t="s">
        <v>76</v>
      </c>
      <c r="D809" s="1" t="s">
        <v>67</v>
      </c>
      <c r="E809" s="1" t="s">
        <v>24</v>
      </c>
      <c r="F809" s="1" t="s">
        <v>25</v>
      </c>
      <c r="G809" s="1">
        <v>269006.02</v>
      </c>
      <c r="H809" s="1">
        <v>107</v>
      </c>
      <c r="I809" s="1">
        <v>3553.59</v>
      </c>
      <c r="J809" s="1">
        <v>9813</v>
      </c>
      <c r="K809" s="1">
        <v>19.850000000000001</v>
      </c>
      <c r="L809" s="1">
        <v>52.96</v>
      </c>
      <c r="M809" s="1">
        <v>5</v>
      </c>
      <c r="N809" s="1">
        <v>12</v>
      </c>
      <c r="O809" s="1">
        <v>4.43</v>
      </c>
      <c r="P809" s="1">
        <v>27.65</v>
      </c>
      <c r="Q809" s="1">
        <v>66933.52</v>
      </c>
      <c r="R809" s="1">
        <v>4.0999999999999996</v>
      </c>
      <c r="S809" s="1">
        <v>186828.74</v>
      </c>
      <c r="T809" s="1">
        <v>241017.07</v>
      </c>
      <c r="U809" s="7"/>
    </row>
    <row r="810" spans="1:21" ht="12.75" x14ac:dyDescent="0.2">
      <c r="A810" s="1" t="s">
        <v>1052</v>
      </c>
      <c r="B810" s="1" t="s">
        <v>181</v>
      </c>
      <c r="C810" s="1" t="s">
        <v>81</v>
      </c>
      <c r="D810" s="1" t="s">
        <v>57</v>
      </c>
      <c r="E810" s="1" t="s">
        <v>24</v>
      </c>
      <c r="F810" s="1" t="s">
        <v>54</v>
      </c>
      <c r="G810" s="1">
        <v>913879.33</v>
      </c>
      <c r="H810" s="1">
        <v>3662</v>
      </c>
      <c r="I810" s="1">
        <v>1280.18</v>
      </c>
      <c r="J810" s="1">
        <v>9638</v>
      </c>
      <c r="K810" s="1">
        <v>22.23</v>
      </c>
      <c r="L810" s="1">
        <v>65.95</v>
      </c>
      <c r="M810" s="1">
        <v>38</v>
      </c>
      <c r="N810" s="1">
        <v>12</v>
      </c>
      <c r="O810" s="1">
        <v>3.79</v>
      </c>
      <c r="P810" s="1">
        <v>11.36</v>
      </c>
      <c r="Q810" s="1">
        <v>34029.800000000003</v>
      </c>
      <c r="R810" s="1">
        <v>10.44</v>
      </c>
      <c r="S810" s="1">
        <v>74283.520000000004</v>
      </c>
      <c r="T810" s="1">
        <v>81804.66</v>
      </c>
      <c r="U810" s="7"/>
    </row>
    <row r="811" spans="1:21" ht="12.75" x14ac:dyDescent="0.2">
      <c r="A811" s="1" t="s">
        <v>1053</v>
      </c>
      <c r="B811" s="1" t="s">
        <v>143</v>
      </c>
      <c r="C811" s="1" t="s">
        <v>28</v>
      </c>
      <c r="D811" s="1" t="s">
        <v>34</v>
      </c>
      <c r="E811" s="1" t="s">
        <v>73</v>
      </c>
      <c r="F811" s="1" t="s">
        <v>25</v>
      </c>
      <c r="G811" s="1">
        <v>546275.39</v>
      </c>
      <c r="H811" s="1">
        <v>2183</v>
      </c>
      <c r="I811" s="1">
        <v>3427.52</v>
      </c>
      <c r="J811" s="1">
        <v>8273</v>
      </c>
      <c r="K811" s="1">
        <v>47.92</v>
      </c>
      <c r="L811" s="1">
        <v>87.99</v>
      </c>
      <c r="M811" s="1">
        <v>30</v>
      </c>
      <c r="N811" s="1">
        <v>8</v>
      </c>
      <c r="O811" s="1">
        <v>4.41</v>
      </c>
      <c r="P811" s="1">
        <v>-5.95</v>
      </c>
      <c r="Q811" s="1">
        <v>29312.77</v>
      </c>
      <c r="R811" s="1">
        <v>8.9600000000000009</v>
      </c>
      <c r="S811" s="1">
        <v>84032.83</v>
      </c>
      <c r="T811" s="1">
        <v>420670.95</v>
      </c>
      <c r="U811" s="7"/>
    </row>
    <row r="812" spans="1:21" ht="12.75" x14ac:dyDescent="0.2">
      <c r="A812" s="1" t="s">
        <v>1054</v>
      </c>
      <c r="B812" s="1" t="s">
        <v>425</v>
      </c>
      <c r="C812" s="1" t="s">
        <v>94</v>
      </c>
      <c r="D812" s="1" t="s">
        <v>34</v>
      </c>
      <c r="E812" s="1" t="s">
        <v>73</v>
      </c>
      <c r="F812" s="1" t="s">
        <v>25</v>
      </c>
      <c r="G812" s="1">
        <v>453447.02</v>
      </c>
      <c r="H812" s="1">
        <v>1740</v>
      </c>
      <c r="I812" s="1">
        <v>3823.57</v>
      </c>
      <c r="J812" s="1">
        <v>2956</v>
      </c>
      <c r="K812" s="1">
        <v>25.06</v>
      </c>
      <c r="L812" s="1">
        <v>69.36</v>
      </c>
      <c r="M812" s="1">
        <v>20</v>
      </c>
      <c r="N812" s="1">
        <v>8</v>
      </c>
      <c r="O812" s="1">
        <v>2.65</v>
      </c>
      <c r="P812" s="1">
        <v>-2.66</v>
      </c>
      <c r="Q812" s="1">
        <v>38426.480000000003</v>
      </c>
      <c r="R812" s="1">
        <v>5.64</v>
      </c>
      <c r="S812" s="1">
        <v>3280.06</v>
      </c>
      <c r="T812" s="1">
        <v>265656.01</v>
      </c>
      <c r="U812" s="7"/>
    </row>
    <row r="813" spans="1:21" ht="12.75" x14ac:dyDescent="0.2">
      <c r="A813" s="1" t="s">
        <v>1055</v>
      </c>
      <c r="B813" s="1" t="s">
        <v>277</v>
      </c>
      <c r="C813" s="1" t="s">
        <v>28</v>
      </c>
      <c r="D813" s="1" t="s">
        <v>48</v>
      </c>
      <c r="E813" s="1" t="s">
        <v>73</v>
      </c>
      <c r="F813" s="1" t="s">
        <v>103</v>
      </c>
      <c r="G813" s="1">
        <v>181978.45</v>
      </c>
      <c r="H813" s="1">
        <v>3729</v>
      </c>
      <c r="I813" s="1">
        <v>2091.5</v>
      </c>
      <c r="J813" s="1">
        <v>3144</v>
      </c>
      <c r="K813" s="1">
        <v>42.04</v>
      </c>
      <c r="L813" s="1">
        <v>52.09</v>
      </c>
      <c r="M813" s="1">
        <v>11</v>
      </c>
      <c r="N813" s="1">
        <v>12</v>
      </c>
      <c r="O813" s="1">
        <v>3.95</v>
      </c>
      <c r="P813" s="1">
        <v>21.48</v>
      </c>
      <c r="Q813" s="1">
        <v>84117.11</v>
      </c>
      <c r="R813" s="1">
        <v>6.64</v>
      </c>
      <c r="S813" s="1">
        <v>149601.79</v>
      </c>
      <c r="T813" s="1">
        <v>176496.05</v>
      </c>
      <c r="U813" s="7"/>
    </row>
    <row r="814" spans="1:21" ht="12.75" x14ac:dyDescent="0.2">
      <c r="A814" s="1" t="s">
        <v>1056</v>
      </c>
      <c r="B814" s="1" t="s">
        <v>393</v>
      </c>
      <c r="C814" s="1" t="s">
        <v>39</v>
      </c>
      <c r="D814" s="1" t="s">
        <v>57</v>
      </c>
      <c r="E814" s="1" t="s">
        <v>35</v>
      </c>
      <c r="F814" s="1" t="s">
        <v>64</v>
      </c>
      <c r="G814" s="1">
        <v>123706.48</v>
      </c>
      <c r="H814" s="1">
        <v>568</v>
      </c>
      <c r="I814" s="1">
        <v>902.9</v>
      </c>
      <c r="J814" s="1">
        <v>1970</v>
      </c>
      <c r="K814" s="1">
        <v>32.04</v>
      </c>
      <c r="L814" s="1">
        <v>68.900000000000006</v>
      </c>
      <c r="M814" s="1">
        <v>49</v>
      </c>
      <c r="N814" s="1">
        <v>8</v>
      </c>
      <c r="O814" s="1">
        <v>3.28</v>
      </c>
      <c r="P814" s="1">
        <v>10.94</v>
      </c>
      <c r="Q814" s="1">
        <v>35182.61</v>
      </c>
      <c r="R814" s="1">
        <v>1.75</v>
      </c>
      <c r="S814" s="1">
        <v>68700.740000000005</v>
      </c>
      <c r="T814" s="1">
        <v>488039.28</v>
      </c>
      <c r="U814" s="7"/>
    </row>
    <row r="815" spans="1:21" ht="12.75" x14ac:dyDescent="0.2">
      <c r="A815" s="1" t="s">
        <v>1057</v>
      </c>
      <c r="B815" s="1" t="s">
        <v>219</v>
      </c>
      <c r="C815" s="1" t="s">
        <v>39</v>
      </c>
      <c r="D815" s="1" t="s">
        <v>34</v>
      </c>
      <c r="E815" s="1" t="s">
        <v>35</v>
      </c>
      <c r="F815" s="1" t="s">
        <v>25</v>
      </c>
      <c r="G815" s="1">
        <v>430411.98</v>
      </c>
      <c r="H815" s="1">
        <v>2987</v>
      </c>
      <c r="I815" s="1">
        <v>694.02</v>
      </c>
      <c r="J815" s="1">
        <v>5192</v>
      </c>
      <c r="K815" s="1">
        <v>29.34</v>
      </c>
      <c r="L815" s="1">
        <v>69.67</v>
      </c>
      <c r="M815" s="1">
        <v>5</v>
      </c>
      <c r="N815" s="1">
        <v>8</v>
      </c>
      <c r="O815" s="1">
        <v>4.3600000000000003</v>
      </c>
      <c r="P815" s="1">
        <v>29.03</v>
      </c>
      <c r="Q815" s="1">
        <v>1512.79</v>
      </c>
      <c r="R815" s="1">
        <v>6.92</v>
      </c>
      <c r="S815" s="1">
        <v>43051.9</v>
      </c>
      <c r="T815" s="1">
        <v>114401.11</v>
      </c>
      <c r="U815" s="7"/>
    </row>
    <row r="816" spans="1:21" ht="12.75" x14ac:dyDescent="0.2">
      <c r="A816" s="1" t="s">
        <v>1058</v>
      </c>
      <c r="B816" s="1" t="s">
        <v>290</v>
      </c>
      <c r="C816" s="1" t="s">
        <v>81</v>
      </c>
      <c r="D816" s="1" t="s">
        <v>72</v>
      </c>
      <c r="E816" s="1" t="s">
        <v>73</v>
      </c>
      <c r="F816" s="1" t="s">
        <v>36</v>
      </c>
      <c r="G816" s="1">
        <v>733246.96</v>
      </c>
      <c r="H816" s="1">
        <v>4186</v>
      </c>
      <c r="I816" s="1">
        <v>1746.94</v>
      </c>
      <c r="J816" s="1">
        <v>3232</v>
      </c>
      <c r="K816" s="1">
        <v>42.78</v>
      </c>
      <c r="L816" s="1">
        <v>70.02</v>
      </c>
      <c r="M816" s="1">
        <v>26</v>
      </c>
      <c r="N816" s="1">
        <v>10</v>
      </c>
      <c r="O816" s="1">
        <v>2.5299999999999998</v>
      </c>
      <c r="P816" s="1">
        <v>13.31</v>
      </c>
      <c r="Q816" s="1">
        <v>42814.69</v>
      </c>
      <c r="R816" s="1">
        <v>13.25</v>
      </c>
      <c r="S816" s="1">
        <v>135961.76999999999</v>
      </c>
      <c r="T816" s="1">
        <v>282224.12</v>
      </c>
      <c r="U816" s="7"/>
    </row>
    <row r="817" spans="1:21" ht="12.75" x14ac:dyDescent="0.2">
      <c r="A817" s="1" t="s">
        <v>1059</v>
      </c>
      <c r="B817" s="1" t="s">
        <v>195</v>
      </c>
      <c r="C817" s="1" t="s">
        <v>22</v>
      </c>
      <c r="D817" s="1" t="s">
        <v>42</v>
      </c>
      <c r="E817" s="1" t="s">
        <v>73</v>
      </c>
      <c r="F817" s="1" t="s">
        <v>36</v>
      </c>
      <c r="G817" s="1">
        <v>143855.35999999999</v>
      </c>
      <c r="H817" s="1">
        <v>1487</v>
      </c>
      <c r="I817" s="1">
        <v>4016.6</v>
      </c>
      <c r="J817" s="1">
        <v>7332</v>
      </c>
      <c r="K817" s="1">
        <v>16.38</v>
      </c>
      <c r="L817" s="1">
        <v>56.69</v>
      </c>
      <c r="M817" s="1">
        <v>17</v>
      </c>
      <c r="N817" s="1">
        <v>8</v>
      </c>
      <c r="O817" s="1">
        <v>3.73</v>
      </c>
      <c r="P817" s="1">
        <v>19.78</v>
      </c>
      <c r="Q817" s="1">
        <v>76154.31</v>
      </c>
      <c r="R817" s="1">
        <v>0.76</v>
      </c>
      <c r="S817" s="1">
        <v>139722.59</v>
      </c>
      <c r="T817" s="1">
        <v>85673.03</v>
      </c>
      <c r="U817" s="7"/>
    </row>
    <row r="818" spans="1:21" ht="12.75" x14ac:dyDescent="0.2">
      <c r="A818" s="1" t="s">
        <v>1060</v>
      </c>
      <c r="B818" s="1" t="s">
        <v>906</v>
      </c>
      <c r="C818" s="1" t="s">
        <v>51</v>
      </c>
      <c r="D818" s="1" t="s">
        <v>34</v>
      </c>
      <c r="E818" s="1" t="s">
        <v>35</v>
      </c>
      <c r="F818" s="1" t="s">
        <v>64</v>
      </c>
      <c r="G818" s="1">
        <v>829002.17</v>
      </c>
      <c r="H818" s="1">
        <v>2744</v>
      </c>
      <c r="I818" s="1">
        <v>1394.75</v>
      </c>
      <c r="J818" s="1">
        <v>4936</v>
      </c>
      <c r="K818" s="1">
        <v>25.21</v>
      </c>
      <c r="L818" s="1">
        <v>84.84</v>
      </c>
      <c r="M818" s="1">
        <v>24</v>
      </c>
      <c r="N818" s="1">
        <v>8</v>
      </c>
      <c r="O818" s="1">
        <v>4.1900000000000004</v>
      </c>
      <c r="P818" s="1">
        <v>-7.43</v>
      </c>
      <c r="Q818" s="1">
        <v>96906.52</v>
      </c>
      <c r="R818" s="1">
        <v>4.3899999999999997</v>
      </c>
      <c r="S818" s="1">
        <v>157906.60999999999</v>
      </c>
      <c r="T818" s="1">
        <v>247272.04</v>
      </c>
      <c r="U818" s="7"/>
    </row>
    <row r="819" spans="1:21" ht="12.75" x14ac:dyDescent="0.2">
      <c r="A819" s="1" t="s">
        <v>1061</v>
      </c>
      <c r="B819" s="1" t="s">
        <v>229</v>
      </c>
      <c r="C819" s="1" t="s">
        <v>51</v>
      </c>
      <c r="D819" s="1" t="s">
        <v>72</v>
      </c>
      <c r="E819" s="1" t="s">
        <v>35</v>
      </c>
      <c r="F819" s="1" t="s">
        <v>36</v>
      </c>
      <c r="G819" s="1">
        <v>898258.05</v>
      </c>
      <c r="H819" s="1">
        <v>3078</v>
      </c>
      <c r="I819" s="1">
        <v>1601.64</v>
      </c>
      <c r="J819" s="1">
        <v>9038</v>
      </c>
      <c r="K819" s="1">
        <v>28.14</v>
      </c>
      <c r="L819" s="1">
        <v>73.61</v>
      </c>
      <c r="M819" s="1">
        <v>14</v>
      </c>
      <c r="N819" s="1">
        <v>12</v>
      </c>
      <c r="O819" s="1">
        <v>4.82</v>
      </c>
      <c r="P819" s="1">
        <v>-0.74</v>
      </c>
      <c r="Q819" s="1">
        <v>8528.7199999999993</v>
      </c>
      <c r="R819" s="1">
        <v>9.98</v>
      </c>
      <c r="S819" s="1">
        <v>125637.62</v>
      </c>
      <c r="T819" s="1">
        <v>378990.97</v>
      </c>
      <c r="U819" s="7"/>
    </row>
    <row r="820" spans="1:21" ht="12.75" x14ac:dyDescent="0.2">
      <c r="A820" s="1" t="s">
        <v>1062</v>
      </c>
      <c r="B820" s="1" t="s">
        <v>275</v>
      </c>
      <c r="C820" s="1" t="s">
        <v>76</v>
      </c>
      <c r="D820" s="1" t="s">
        <v>67</v>
      </c>
      <c r="E820" s="1" t="s">
        <v>73</v>
      </c>
      <c r="F820" s="1" t="s">
        <v>103</v>
      </c>
      <c r="G820" s="1">
        <v>115394.3</v>
      </c>
      <c r="H820" s="1">
        <v>1766</v>
      </c>
      <c r="I820" s="1">
        <v>3012.45</v>
      </c>
      <c r="J820" s="1">
        <v>740</v>
      </c>
      <c r="K820" s="1">
        <v>31.92</v>
      </c>
      <c r="L820" s="1">
        <v>76.39</v>
      </c>
      <c r="M820" s="1">
        <v>32</v>
      </c>
      <c r="N820" s="1">
        <v>10</v>
      </c>
      <c r="O820" s="1">
        <v>2.89</v>
      </c>
      <c r="P820" s="1">
        <v>9.99</v>
      </c>
      <c r="Q820" s="1">
        <v>45693.279999999999</v>
      </c>
      <c r="R820" s="1">
        <v>13.25</v>
      </c>
      <c r="S820" s="1">
        <v>145923.39000000001</v>
      </c>
      <c r="T820" s="1">
        <v>209598.37</v>
      </c>
      <c r="U820" s="7"/>
    </row>
    <row r="821" spans="1:21" ht="12.75" x14ac:dyDescent="0.2">
      <c r="A821" s="1" t="s">
        <v>1063</v>
      </c>
      <c r="B821" s="1" t="s">
        <v>256</v>
      </c>
      <c r="C821" s="1" t="s">
        <v>22</v>
      </c>
      <c r="D821" s="1" t="s">
        <v>72</v>
      </c>
      <c r="E821" s="1" t="s">
        <v>43</v>
      </c>
      <c r="F821" s="1" t="s">
        <v>54</v>
      </c>
      <c r="G821" s="1">
        <v>682479.91</v>
      </c>
      <c r="H821" s="1">
        <v>3858</v>
      </c>
      <c r="I821" s="1">
        <v>2362.9699999999998</v>
      </c>
      <c r="J821" s="1">
        <v>4905</v>
      </c>
      <c r="K821" s="1">
        <v>36.32</v>
      </c>
      <c r="L821" s="1">
        <v>50.6</v>
      </c>
      <c r="M821" s="1">
        <v>25</v>
      </c>
      <c r="N821" s="1">
        <v>8</v>
      </c>
      <c r="O821" s="1">
        <v>3.21</v>
      </c>
      <c r="P821" s="1">
        <v>-8.68</v>
      </c>
      <c r="Q821" s="1">
        <v>31705.88</v>
      </c>
      <c r="R821" s="1">
        <v>10.69</v>
      </c>
      <c r="S821" s="1">
        <v>70019.23</v>
      </c>
      <c r="T821" s="1">
        <v>75805</v>
      </c>
      <c r="U821" s="7"/>
    </row>
    <row r="822" spans="1:21" ht="12.75" x14ac:dyDescent="0.2">
      <c r="A822" s="1" t="s">
        <v>1064</v>
      </c>
      <c r="B822" s="1" t="s">
        <v>50</v>
      </c>
      <c r="C822" s="1" t="s">
        <v>94</v>
      </c>
      <c r="D822" s="1" t="s">
        <v>57</v>
      </c>
      <c r="E822" s="1" t="s">
        <v>73</v>
      </c>
      <c r="F822" s="1" t="s">
        <v>25</v>
      </c>
      <c r="G822" s="1">
        <v>262587.62</v>
      </c>
      <c r="H822" s="1">
        <v>395</v>
      </c>
      <c r="I822" s="1">
        <v>4434.5600000000004</v>
      </c>
      <c r="J822" s="1">
        <v>8163</v>
      </c>
      <c r="K822" s="1">
        <v>32.51</v>
      </c>
      <c r="L822" s="1">
        <v>97.05</v>
      </c>
      <c r="M822" s="1">
        <v>8</v>
      </c>
      <c r="N822" s="1">
        <v>8</v>
      </c>
      <c r="O822" s="1">
        <v>4.91</v>
      </c>
      <c r="P822" s="1">
        <v>5.25</v>
      </c>
      <c r="Q822" s="1">
        <v>77687.47</v>
      </c>
      <c r="R822" s="1">
        <v>4.41</v>
      </c>
      <c r="S822" s="1">
        <v>116945.34</v>
      </c>
      <c r="T822" s="1">
        <v>310606.23</v>
      </c>
      <c r="U822" s="7"/>
    </row>
    <row r="823" spans="1:21" ht="12.75" x14ac:dyDescent="0.2">
      <c r="A823" s="1" t="s">
        <v>1065</v>
      </c>
      <c r="B823" s="1" t="s">
        <v>112</v>
      </c>
      <c r="C823" s="1" t="s">
        <v>81</v>
      </c>
      <c r="D823" s="1" t="s">
        <v>42</v>
      </c>
      <c r="E823" s="1" t="s">
        <v>24</v>
      </c>
      <c r="F823" s="1" t="s">
        <v>25</v>
      </c>
      <c r="G823" s="1">
        <v>909951.09</v>
      </c>
      <c r="H823" s="1">
        <v>3491</v>
      </c>
      <c r="I823" s="1">
        <v>4045.69</v>
      </c>
      <c r="J823" s="1">
        <v>6367</v>
      </c>
      <c r="K823" s="1">
        <v>11.65</v>
      </c>
      <c r="L823" s="1">
        <v>70.84</v>
      </c>
      <c r="M823" s="1">
        <v>36</v>
      </c>
      <c r="N823" s="1">
        <v>10</v>
      </c>
      <c r="O823" s="1">
        <v>3.44</v>
      </c>
      <c r="P823" s="1">
        <v>0.44</v>
      </c>
      <c r="Q823" s="1">
        <v>81559.56</v>
      </c>
      <c r="R823" s="1">
        <v>12.96</v>
      </c>
      <c r="S823" s="1">
        <v>28098.76</v>
      </c>
      <c r="T823" s="1">
        <v>335537.39</v>
      </c>
      <c r="U823" s="7"/>
    </row>
    <row r="824" spans="1:21" ht="12.75" x14ac:dyDescent="0.2">
      <c r="A824" s="1" t="s">
        <v>1066</v>
      </c>
      <c r="B824" s="1" t="s">
        <v>485</v>
      </c>
      <c r="C824" s="1" t="s">
        <v>76</v>
      </c>
      <c r="D824" s="1" t="s">
        <v>67</v>
      </c>
      <c r="E824" s="1" t="s">
        <v>73</v>
      </c>
      <c r="F824" s="1" t="s">
        <v>64</v>
      </c>
      <c r="G824" s="1">
        <v>918612.84</v>
      </c>
      <c r="H824" s="1">
        <v>1916</v>
      </c>
      <c r="I824" s="1">
        <v>4462.6000000000004</v>
      </c>
      <c r="J824" s="1">
        <v>9563</v>
      </c>
      <c r="K824" s="1">
        <v>47.55</v>
      </c>
      <c r="L824" s="1">
        <v>82.18</v>
      </c>
      <c r="M824" s="1">
        <v>17</v>
      </c>
      <c r="N824" s="1">
        <v>12</v>
      </c>
      <c r="O824" s="1">
        <v>4.16</v>
      </c>
      <c r="P824" s="1">
        <v>15.03</v>
      </c>
      <c r="Q824" s="1">
        <v>79323.759999999995</v>
      </c>
      <c r="R824" s="1">
        <v>7.92</v>
      </c>
      <c r="S824" s="1">
        <v>137617.99</v>
      </c>
      <c r="T824" s="1">
        <v>69975.48</v>
      </c>
      <c r="U824" s="7"/>
    </row>
    <row r="825" spans="1:21" ht="12.75" x14ac:dyDescent="0.2">
      <c r="A825" s="1" t="s">
        <v>1067</v>
      </c>
      <c r="B825" s="1" t="s">
        <v>200</v>
      </c>
      <c r="C825" s="1" t="s">
        <v>23</v>
      </c>
      <c r="D825" s="1" t="s">
        <v>34</v>
      </c>
      <c r="E825" s="1" t="s">
        <v>73</v>
      </c>
      <c r="F825" s="1" t="s">
        <v>64</v>
      </c>
      <c r="G825" s="1">
        <v>418573.75</v>
      </c>
      <c r="H825" s="1">
        <v>4425</v>
      </c>
      <c r="I825" s="1">
        <v>1649.41</v>
      </c>
      <c r="J825" s="1">
        <v>7474</v>
      </c>
      <c r="K825" s="1">
        <v>10.62</v>
      </c>
      <c r="L825" s="1">
        <v>70.760000000000005</v>
      </c>
      <c r="M825" s="1">
        <v>27</v>
      </c>
      <c r="N825" s="1">
        <v>10</v>
      </c>
      <c r="O825" s="1">
        <v>4.22</v>
      </c>
      <c r="P825" s="1">
        <v>8.25</v>
      </c>
      <c r="Q825" s="1">
        <v>70490.89</v>
      </c>
      <c r="R825" s="1">
        <v>13.23</v>
      </c>
      <c r="S825" s="1">
        <v>117699.91</v>
      </c>
      <c r="T825" s="1">
        <v>215342.85</v>
      </c>
      <c r="U825" s="7"/>
    </row>
    <row r="826" spans="1:21" ht="12.75" x14ac:dyDescent="0.2">
      <c r="A826" s="1" t="s">
        <v>1068</v>
      </c>
      <c r="B826" s="1" t="s">
        <v>650</v>
      </c>
      <c r="C826" s="1" t="s">
        <v>28</v>
      </c>
      <c r="D826" s="1" t="s">
        <v>34</v>
      </c>
      <c r="E826" s="1" t="s">
        <v>24</v>
      </c>
      <c r="F826" s="1" t="s">
        <v>64</v>
      </c>
      <c r="G826" s="1">
        <v>242304.26</v>
      </c>
      <c r="H826" s="1">
        <v>4599</v>
      </c>
      <c r="I826" s="1">
        <v>1922.07</v>
      </c>
      <c r="J826" s="1">
        <v>2452</v>
      </c>
      <c r="K826" s="1">
        <v>9.5</v>
      </c>
      <c r="L826" s="1">
        <v>78.989999999999995</v>
      </c>
      <c r="M826" s="1">
        <v>41</v>
      </c>
      <c r="N826" s="1">
        <v>10</v>
      </c>
      <c r="O826" s="1">
        <v>4.4000000000000004</v>
      </c>
      <c r="P826" s="1">
        <v>27.72</v>
      </c>
      <c r="Q826" s="1">
        <v>8113.94</v>
      </c>
      <c r="R826" s="1">
        <v>10.79</v>
      </c>
      <c r="S826" s="1">
        <v>189866.16</v>
      </c>
      <c r="T826" s="1">
        <v>201459.58</v>
      </c>
      <c r="U826" s="7"/>
    </row>
    <row r="827" spans="1:21" ht="12.75" x14ac:dyDescent="0.2">
      <c r="A827" s="1" t="s">
        <v>1069</v>
      </c>
      <c r="B827" s="1" t="s">
        <v>69</v>
      </c>
      <c r="C827" s="1" t="s">
        <v>81</v>
      </c>
      <c r="D827" s="1" t="s">
        <v>23</v>
      </c>
      <c r="E827" s="1" t="s">
        <v>24</v>
      </c>
      <c r="F827" s="1" t="s">
        <v>30</v>
      </c>
      <c r="G827" s="1">
        <v>389386.52</v>
      </c>
      <c r="H827" s="1">
        <v>3111</v>
      </c>
      <c r="I827" s="1">
        <v>1417.81</v>
      </c>
      <c r="J827" s="1">
        <v>2186</v>
      </c>
      <c r="K827" s="1">
        <v>31.55</v>
      </c>
      <c r="L827" s="1">
        <v>64.52</v>
      </c>
      <c r="M827" s="1">
        <v>14</v>
      </c>
      <c r="N827" s="1">
        <v>12</v>
      </c>
      <c r="O827" s="1">
        <v>2.67</v>
      </c>
      <c r="P827" s="1">
        <v>20.65</v>
      </c>
      <c r="Q827" s="1">
        <v>53234.400000000001</v>
      </c>
      <c r="R827" s="1">
        <v>5.77</v>
      </c>
      <c r="S827" s="1">
        <v>189798.61</v>
      </c>
      <c r="T827" s="1">
        <v>244361.33</v>
      </c>
      <c r="U827" s="7"/>
    </row>
    <row r="828" spans="1:21" ht="12.75" x14ac:dyDescent="0.2">
      <c r="A828" s="1" t="s">
        <v>1070</v>
      </c>
      <c r="B828" s="1" t="s">
        <v>417</v>
      </c>
      <c r="C828" s="1" t="s">
        <v>23</v>
      </c>
      <c r="D828" s="1" t="s">
        <v>29</v>
      </c>
      <c r="E828" s="1" t="s">
        <v>35</v>
      </c>
      <c r="F828" s="1" t="s">
        <v>103</v>
      </c>
      <c r="G828" s="1">
        <v>72441.440000000002</v>
      </c>
      <c r="H828" s="1">
        <v>1454</v>
      </c>
      <c r="I828" s="1">
        <v>1269.51</v>
      </c>
      <c r="J828" s="1">
        <v>8054</v>
      </c>
      <c r="K828" s="1">
        <v>26.32</v>
      </c>
      <c r="L828" s="1">
        <v>58.98</v>
      </c>
      <c r="M828" s="1">
        <v>10</v>
      </c>
      <c r="N828" s="1">
        <v>10</v>
      </c>
      <c r="O828" s="1">
        <v>4.87</v>
      </c>
      <c r="P828" s="1">
        <v>29.8</v>
      </c>
      <c r="Q828" s="1">
        <v>32913.53</v>
      </c>
      <c r="R828" s="1">
        <v>5.44</v>
      </c>
      <c r="S828" s="1">
        <v>78408.2</v>
      </c>
      <c r="T828" s="1">
        <v>330002.90000000002</v>
      </c>
      <c r="U828" s="7"/>
    </row>
    <row r="829" spans="1:21" ht="12.75" x14ac:dyDescent="0.2">
      <c r="A829" s="1" t="s">
        <v>1071</v>
      </c>
      <c r="B829" s="1" t="s">
        <v>227</v>
      </c>
      <c r="C829" s="1" t="s">
        <v>33</v>
      </c>
      <c r="D829" s="1" t="s">
        <v>23</v>
      </c>
      <c r="E829" s="1" t="s">
        <v>35</v>
      </c>
      <c r="F829" s="1" t="s">
        <v>103</v>
      </c>
      <c r="G829" s="1">
        <v>808044.94</v>
      </c>
      <c r="H829" s="1">
        <v>1071</v>
      </c>
      <c r="I829" s="1">
        <v>4922.8500000000004</v>
      </c>
      <c r="J829" s="1">
        <v>1055</v>
      </c>
      <c r="K829" s="1">
        <v>11</v>
      </c>
      <c r="L829" s="1">
        <v>79.55</v>
      </c>
      <c r="M829" s="1">
        <v>29</v>
      </c>
      <c r="N829" s="1">
        <v>10</v>
      </c>
      <c r="O829" s="1">
        <v>4.08</v>
      </c>
      <c r="P829" s="1">
        <v>22.73</v>
      </c>
      <c r="Q829" s="1">
        <v>29273.05</v>
      </c>
      <c r="R829" s="1">
        <v>11.16</v>
      </c>
      <c r="S829" s="1">
        <v>128609.01</v>
      </c>
      <c r="T829" s="1">
        <v>9768.1299999999992</v>
      </c>
      <c r="U829" s="7"/>
    </row>
    <row r="830" spans="1:21" ht="12.75" x14ac:dyDescent="0.2">
      <c r="A830" s="1" t="s">
        <v>1072</v>
      </c>
      <c r="B830" s="1" t="s">
        <v>606</v>
      </c>
      <c r="C830" s="1" t="s">
        <v>39</v>
      </c>
      <c r="D830" s="1" t="s">
        <v>42</v>
      </c>
      <c r="E830" s="1" t="s">
        <v>35</v>
      </c>
      <c r="F830" s="1" t="s">
        <v>30</v>
      </c>
      <c r="G830" s="1">
        <v>69939.149999999994</v>
      </c>
      <c r="H830" s="1">
        <v>2055</v>
      </c>
      <c r="I830" s="1">
        <v>4412.84</v>
      </c>
      <c r="J830" s="1">
        <v>3128</v>
      </c>
      <c r="K830" s="1">
        <v>18.75</v>
      </c>
      <c r="L830" s="1">
        <v>86.35</v>
      </c>
      <c r="M830" s="1">
        <v>13</v>
      </c>
      <c r="N830" s="1">
        <v>8</v>
      </c>
      <c r="O830" s="1">
        <v>4.41</v>
      </c>
      <c r="P830" s="1">
        <v>9.52</v>
      </c>
      <c r="Q830" s="1">
        <v>38175.89</v>
      </c>
      <c r="R830" s="1">
        <v>13.26</v>
      </c>
      <c r="S830" s="1">
        <v>181182.42</v>
      </c>
      <c r="T830" s="1">
        <v>296854.13</v>
      </c>
      <c r="U830" s="7"/>
    </row>
    <row r="831" spans="1:21" ht="12.75" x14ac:dyDescent="0.2">
      <c r="A831" s="1" t="s">
        <v>1073</v>
      </c>
      <c r="B831" s="1" t="s">
        <v>417</v>
      </c>
      <c r="C831" s="1" t="s">
        <v>28</v>
      </c>
      <c r="D831" s="1" t="s">
        <v>72</v>
      </c>
      <c r="E831" s="1" t="s">
        <v>73</v>
      </c>
      <c r="F831" s="1" t="s">
        <v>36</v>
      </c>
      <c r="G831" s="1">
        <v>732837.67</v>
      </c>
      <c r="H831" s="1">
        <v>4701</v>
      </c>
      <c r="I831" s="1">
        <v>3947.21</v>
      </c>
      <c r="J831" s="1">
        <v>6846</v>
      </c>
      <c r="K831" s="1">
        <v>39.21</v>
      </c>
      <c r="L831" s="1">
        <v>54.55</v>
      </c>
      <c r="M831" s="1">
        <v>44</v>
      </c>
      <c r="N831" s="1">
        <v>10</v>
      </c>
      <c r="O831" s="1">
        <v>2.94</v>
      </c>
      <c r="P831" s="1">
        <v>-8.32</v>
      </c>
      <c r="Q831" s="1">
        <v>81679.100000000006</v>
      </c>
      <c r="R831" s="1">
        <v>9.8800000000000008</v>
      </c>
      <c r="S831" s="1">
        <v>8732.15</v>
      </c>
      <c r="T831" s="1">
        <v>160968.73000000001</v>
      </c>
      <c r="U831" s="7"/>
    </row>
    <row r="832" spans="1:21" ht="12.75" x14ac:dyDescent="0.2">
      <c r="A832" s="1" t="s">
        <v>1074</v>
      </c>
      <c r="B832" s="1" t="s">
        <v>117</v>
      </c>
      <c r="C832" s="1" t="s">
        <v>23</v>
      </c>
      <c r="D832" s="1" t="s">
        <v>67</v>
      </c>
      <c r="E832" s="1" t="s">
        <v>24</v>
      </c>
      <c r="F832" s="1" t="s">
        <v>30</v>
      </c>
      <c r="G832" s="1">
        <v>986369.63</v>
      </c>
      <c r="H832" s="1">
        <v>3459</v>
      </c>
      <c r="I832" s="1">
        <v>3795.36</v>
      </c>
      <c r="J832" s="1">
        <v>3366</v>
      </c>
      <c r="K832" s="1">
        <v>6.65</v>
      </c>
      <c r="L832" s="1">
        <v>51.14</v>
      </c>
      <c r="M832" s="1">
        <v>39</v>
      </c>
      <c r="N832" s="1">
        <v>10</v>
      </c>
      <c r="O832" s="1">
        <v>4.68</v>
      </c>
      <c r="P832" s="1">
        <v>-5.3</v>
      </c>
      <c r="Q832" s="1">
        <v>91851.03</v>
      </c>
      <c r="R832" s="1">
        <v>8.2100000000000009</v>
      </c>
      <c r="S832" s="1">
        <v>30366.799999999999</v>
      </c>
      <c r="T832" s="1">
        <v>353018.07</v>
      </c>
      <c r="U832" s="7"/>
    </row>
    <row r="833" spans="1:21" ht="12.75" x14ac:dyDescent="0.2">
      <c r="A833" s="1" t="s">
        <v>1075</v>
      </c>
      <c r="B833" s="1" t="s">
        <v>56</v>
      </c>
      <c r="C833" s="1" t="s">
        <v>33</v>
      </c>
      <c r="D833" s="1" t="s">
        <v>42</v>
      </c>
      <c r="E833" s="1" t="s">
        <v>24</v>
      </c>
      <c r="F833" s="1" t="s">
        <v>103</v>
      </c>
      <c r="G833" s="1">
        <v>960216.28</v>
      </c>
      <c r="H833" s="1">
        <v>4328</v>
      </c>
      <c r="I833" s="1">
        <v>1831.43</v>
      </c>
      <c r="J833" s="1">
        <v>3459</v>
      </c>
      <c r="K833" s="1">
        <v>24.63</v>
      </c>
      <c r="L833" s="1">
        <v>78.760000000000005</v>
      </c>
      <c r="M833" s="1">
        <v>38</v>
      </c>
      <c r="N833" s="1">
        <v>10</v>
      </c>
      <c r="O833" s="1">
        <v>2.75</v>
      </c>
      <c r="P833" s="1">
        <v>-2.06</v>
      </c>
      <c r="Q833" s="1">
        <v>8405.85</v>
      </c>
      <c r="R833" s="1">
        <v>14.53</v>
      </c>
      <c r="S833" s="1">
        <v>124193.41</v>
      </c>
      <c r="T833" s="1">
        <v>282205.65000000002</v>
      </c>
      <c r="U833" s="7"/>
    </row>
    <row r="834" spans="1:21" ht="12.75" x14ac:dyDescent="0.2">
      <c r="A834" s="1" t="s">
        <v>1076</v>
      </c>
      <c r="B834" s="1" t="s">
        <v>804</v>
      </c>
      <c r="C834" s="1" t="s">
        <v>33</v>
      </c>
      <c r="D834" s="1" t="s">
        <v>42</v>
      </c>
      <c r="E834" s="1" t="s">
        <v>43</v>
      </c>
      <c r="F834" s="1" t="s">
        <v>25</v>
      </c>
      <c r="G834" s="1">
        <v>739005.6</v>
      </c>
      <c r="H834" s="1">
        <v>2421</v>
      </c>
      <c r="I834" s="1">
        <v>650.83000000000004</v>
      </c>
      <c r="J834" s="1">
        <v>1637</v>
      </c>
      <c r="K834" s="1">
        <v>44.45</v>
      </c>
      <c r="L834" s="1">
        <v>81.55</v>
      </c>
      <c r="M834" s="1">
        <v>27</v>
      </c>
      <c r="N834" s="1">
        <v>10</v>
      </c>
      <c r="O834" s="1">
        <v>4.3600000000000003</v>
      </c>
      <c r="P834" s="1">
        <v>17.28</v>
      </c>
      <c r="Q834" s="1">
        <v>55204.55</v>
      </c>
      <c r="R834" s="1">
        <v>10.68</v>
      </c>
      <c r="S834" s="1">
        <v>168829.06</v>
      </c>
      <c r="T834" s="1">
        <v>67161.48</v>
      </c>
      <c r="U834" s="7"/>
    </row>
    <row r="835" spans="1:21" ht="12.75" x14ac:dyDescent="0.2">
      <c r="A835" s="1" t="s">
        <v>1077</v>
      </c>
      <c r="B835" s="1" t="s">
        <v>1004</v>
      </c>
      <c r="C835" s="1" t="s">
        <v>51</v>
      </c>
      <c r="D835" s="1" t="s">
        <v>67</v>
      </c>
      <c r="E835" s="1" t="s">
        <v>73</v>
      </c>
      <c r="F835" s="1" t="s">
        <v>54</v>
      </c>
      <c r="G835" s="1">
        <v>559303.93999999994</v>
      </c>
      <c r="H835" s="1">
        <v>4309</v>
      </c>
      <c r="I835" s="1">
        <v>1015.95</v>
      </c>
      <c r="J835" s="1">
        <v>3241</v>
      </c>
      <c r="K835" s="1">
        <v>33.340000000000003</v>
      </c>
      <c r="L835" s="1">
        <v>66.819999999999993</v>
      </c>
      <c r="M835" s="1">
        <v>31</v>
      </c>
      <c r="N835" s="1">
        <v>8</v>
      </c>
      <c r="O835" s="1">
        <v>4.3099999999999996</v>
      </c>
      <c r="P835" s="1">
        <v>8.11</v>
      </c>
      <c r="Q835" s="1">
        <v>49312.31</v>
      </c>
      <c r="R835" s="1">
        <v>10.02</v>
      </c>
      <c r="S835" s="1">
        <v>133264.75</v>
      </c>
      <c r="T835" s="1">
        <v>405391.56</v>
      </c>
      <c r="U835" s="7"/>
    </row>
    <row r="836" spans="1:21" ht="12.75" x14ac:dyDescent="0.2">
      <c r="A836" s="1" t="s">
        <v>1078</v>
      </c>
      <c r="B836" s="1" t="s">
        <v>425</v>
      </c>
      <c r="C836" s="1" t="s">
        <v>81</v>
      </c>
      <c r="D836" s="1" t="s">
        <v>72</v>
      </c>
      <c r="E836" s="1" t="s">
        <v>73</v>
      </c>
      <c r="F836" s="1" t="s">
        <v>103</v>
      </c>
      <c r="G836" s="1">
        <v>384105.85</v>
      </c>
      <c r="H836" s="1">
        <v>3166</v>
      </c>
      <c r="I836" s="1">
        <v>2333.08</v>
      </c>
      <c r="J836" s="1">
        <v>7011</v>
      </c>
      <c r="K836" s="1">
        <v>35.81</v>
      </c>
      <c r="L836" s="1">
        <v>69.36</v>
      </c>
      <c r="M836" s="1">
        <v>28</v>
      </c>
      <c r="N836" s="1">
        <v>10</v>
      </c>
      <c r="O836" s="1">
        <v>3.39</v>
      </c>
      <c r="P836" s="1">
        <v>-3.52</v>
      </c>
      <c r="Q836" s="1">
        <v>17226.16</v>
      </c>
      <c r="R836" s="1">
        <v>10.32</v>
      </c>
      <c r="S836" s="1">
        <v>76949.34</v>
      </c>
      <c r="T836" s="1">
        <v>28410.54</v>
      </c>
      <c r="U836" s="7"/>
    </row>
    <row r="837" spans="1:21" ht="12.75" x14ac:dyDescent="0.2">
      <c r="A837" s="1" t="s">
        <v>1079</v>
      </c>
      <c r="B837" s="1" t="s">
        <v>75</v>
      </c>
      <c r="C837" s="1" t="s">
        <v>51</v>
      </c>
      <c r="D837" s="1" t="s">
        <v>72</v>
      </c>
      <c r="E837" s="1" t="s">
        <v>43</v>
      </c>
      <c r="F837" s="1" t="s">
        <v>54</v>
      </c>
      <c r="G837" s="1">
        <v>667329.25</v>
      </c>
      <c r="H837" s="1">
        <v>3481</v>
      </c>
      <c r="I837" s="1">
        <v>3683.08</v>
      </c>
      <c r="J837" s="1">
        <v>9466</v>
      </c>
      <c r="K837" s="1">
        <v>10.67</v>
      </c>
      <c r="L837" s="1">
        <v>65.31</v>
      </c>
      <c r="M837" s="1">
        <v>43</v>
      </c>
      <c r="N837" s="1">
        <v>12</v>
      </c>
      <c r="O837" s="1">
        <v>3.5</v>
      </c>
      <c r="P837" s="1">
        <v>14.55</v>
      </c>
      <c r="Q837" s="1">
        <v>84213.17</v>
      </c>
      <c r="R837" s="1">
        <v>8.51</v>
      </c>
      <c r="S837" s="1">
        <v>51807.87</v>
      </c>
      <c r="T837" s="1">
        <v>189214.25</v>
      </c>
      <c r="U837" s="7"/>
    </row>
    <row r="838" spans="1:21" ht="12.75" x14ac:dyDescent="0.2">
      <c r="A838" s="1" t="s">
        <v>1080</v>
      </c>
      <c r="B838" s="1" t="s">
        <v>159</v>
      </c>
      <c r="C838" s="1" t="s">
        <v>76</v>
      </c>
      <c r="D838" s="1" t="s">
        <v>48</v>
      </c>
      <c r="E838" s="1" t="s">
        <v>35</v>
      </c>
      <c r="F838" s="1" t="s">
        <v>103</v>
      </c>
      <c r="G838" s="1">
        <v>382164.32</v>
      </c>
      <c r="H838" s="1">
        <v>2013</v>
      </c>
      <c r="I838" s="1">
        <v>4379.8599999999997</v>
      </c>
      <c r="J838" s="1">
        <v>9676</v>
      </c>
      <c r="K838" s="1">
        <v>37.25</v>
      </c>
      <c r="L838" s="1">
        <v>70.64</v>
      </c>
      <c r="M838" s="1">
        <v>22</v>
      </c>
      <c r="N838" s="1">
        <v>12</v>
      </c>
      <c r="O838" s="1">
        <v>4.21</v>
      </c>
      <c r="P838" s="1">
        <v>14.71</v>
      </c>
      <c r="Q838" s="1">
        <v>31273.99</v>
      </c>
      <c r="R838" s="1">
        <v>3.38</v>
      </c>
      <c r="S838" s="1">
        <v>111042.51</v>
      </c>
      <c r="T838" s="1">
        <v>208655.25</v>
      </c>
      <c r="U838" s="7"/>
    </row>
    <row r="839" spans="1:21" ht="12.75" x14ac:dyDescent="0.2">
      <c r="A839" s="1" t="s">
        <v>1081</v>
      </c>
      <c r="B839" s="1" t="s">
        <v>1004</v>
      </c>
      <c r="C839" s="1" t="s">
        <v>94</v>
      </c>
      <c r="D839" s="1" t="s">
        <v>57</v>
      </c>
      <c r="E839" s="1" t="s">
        <v>73</v>
      </c>
      <c r="F839" s="1" t="s">
        <v>25</v>
      </c>
      <c r="G839" s="1">
        <v>831565.87</v>
      </c>
      <c r="H839" s="1">
        <v>2520</v>
      </c>
      <c r="I839" s="1">
        <v>606.29</v>
      </c>
      <c r="J839" s="1">
        <v>8346</v>
      </c>
      <c r="K839" s="1">
        <v>47.45</v>
      </c>
      <c r="L839" s="1">
        <v>81.55</v>
      </c>
      <c r="M839" s="1">
        <v>38</v>
      </c>
      <c r="N839" s="1">
        <v>12</v>
      </c>
      <c r="O839" s="1">
        <v>3.34</v>
      </c>
      <c r="P839" s="1">
        <v>11.87</v>
      </c>
      <c r="Q839" s="1">
        <v>49985.32</v>
      </c>
      <c r="R839" s="1">
        <v>11.03</v>
      </c>
      <c r="S839" s="1">
        <v>158077.49</v>
      </c>
      <c r="T839" s="1">
        <v>396761.81</v>
      </c>
      <c r="U839" s="7"/>
    </row>
    <row r="840" spans="1:21" ht="12.75" x14ac:dyDescent="0.2">
      <c r="A840" s="1" t="s">
        <v>1082</v>
      </c>
      <c r="B840" s="1" t="s">
        <v>166</v>
      </c>
      <c r="C840" s="1" t="s">
        <v>39</v>
      </c>
      <c r="D840" s="1" t="s">
        <v>29</v>
      </c>
      <c r="E840" s="1" t="s">
        <v>24</v>
      </c>
      <c r="F840" s="1" t="s">
        <v>25</v>
      </c>
      <c r="G840" s="1">
        <v>175659.59</v>
      </c>
      <c r="H840" s="1">
        <v>1082</v>
      </c>
      <c r="I840" s="1">
        <v>1312.21</v>
      </c>
      <c r="J840" s="1">
        <v>1078</v>
      </c>
      <c r="K840" s="1">
        <v>19.22</v>
      </c>
      <c r="L840" s="1">
        <v>91.96</v>
      </c>
      <c r="M840" s="1">
        <v>41</v>
      </c>
      <c r="N840" s="1">
        <v>8</v>
      </c>
      <c r="O840" s="1">
        <v>3.58</v>
      </c>
      <c r="P840" s="1">
        <v>2.94</v>
      </c>
      <c r="Q840" s="1">
        <v>94731.839999999997</v>
      </c>
      <c r="R840" s="1">
        <v>9.25</v>
      </c>
      <c r="S840" s="1">
        <v>154162.16</v>
      </c>
      <c r="T840" s="1">
        <v>368375.19</v>
      </c>
      <c r="U840" s="7"/>
    </row>
    <row r="841" spans="1:21" ht="12.75" x14ac:dyDescent="0.2">
      <c r="A841" s="1" t="s">
        <v>1083</v>
      </c>
      <c r="B841" s="1" t="s">
        <v>553</v>
      </c>
      <c r="C841" s="1" t="s">
        <v>33</v>
      </c>
      <c r="D841" s="1" t="s">
        <v>34</v>
      </c>
      <c r="E841" s="1" t="s">
        <v>43</v>
      </c>
      <c r="F841" s="1" t="s">
        <v>54</v>
      </c>
      <c r="G841" s="1">
        <v>147208.85</v>
      </c>
      <c r="H841" s="1">
        <v>911</v>
      </c>
      <c r="I841" s="1">
        <v>4719.55</v>
      </c>
      <c r="J841" s="1">
        <v>6185</v>
      </c>
      <c r="K841" s="1">
        <v>45.7</v>
      </c>
      <c r="L841" s="1">
        <v>76.44</v>
      </c>
      <c r="M841" s="1">
        <v>38</v>
      </c>
      <c r="N841" s="1">
        <v>10</v>
      </c>
      <c r="O841" s="1">
        <v>4.29</v>
      </c>
      <c r="P841" s="1">
        <v>-1.17</v>
      </c>
      <c r="Q841" s="1">
        <v>73957.78</v>
      </c>
      <c r="R841" s="1">
        <v>4.4400000000000004</v>
      </c>
      <c r="S841" s="1">
        <v>112657.65</v>
      </c>
      <c r="T841" s="1">
        <v>265226.48</v>
      </c>
      <c r="U841" s="7"/>
    </row>
    <row r="842" spans="1:21" ht="12.75" x14ac:dyDescent="0.2">
      <c r="A842" s="1" t="s">
        <v>1084</v>
      </c>
      <c r="B842" s="1" t="s">
        <v>288</v>
      </c>
      <c r="C842" s="1" t="s">
        <v>22</v>
      </c>
      <c r="D842" s="1" t="s">
        <v>53</v>
      </c>
      <c r="E842" s="1" t="s">
        <v>73</v>
      </c>
      <c r="F842" s="1" t="s">
        <v>25</v>
      </c>
      <c r="G842" s="1">
        <v>390114.17</v>
      </c>
      <c r="H842" s="1">
        <v>948</v>
      </c>
      <c r="I842" s="1">
        <v>3138.71</v>
      </c>
      <c r="J842" s="1">
        <v>533</v>
      </c>
      <c r="K842" s="1">
        <v>24.13</v>
      </c>
      <c r="L842" s="1">
        <v>53.12</v>
      </c>
      <c r="M842" s="1">
        <v>19</v>
      </c>
      <c r="N842" s="1">
        <v>8</v>
      </c>
      <c r="O842" s="1">
        <v>3.68</v>
      </c>
      <c r="P842" s="1">
        <v>14.86</v>
      </c>
      <c r="Q842" s="1">
        <v>27267.26</v>
      </c>
      <c r="R842" s="1">
        <v>0.83</v>
      </c>
      <c r="S842" s="1">
        <v>144368.66</v>
      </c>
      <c r="T842" s="1">
        <v>424461.3</v>
      </c>
      <c r="U842" s="7"/>
    </row>
    <row r="843" spans="1:21" ht="12.75" x14ac:dyDescent="0.2">
      <c r="A843" s="1" t="s">
        <v>1085</v>
      </c>
      <c r="B843" s="1" t="s">
        <v>139</v>
      </c>
      <c r="C843" s="1" t="s">
        <v>81</v>
      </c>
      <c r="D843" s="1" t="s">
        <v>23</v>
      </c>
      <c r="E843" s="1" t="s">
        <v>35</v>
      </c>
      <c r="F843" s="1" t="s">
        <v>30</v>
      </c>
      <c r="G843" s="1">
        <v>504907.29</v>
      </c>
      <c r="H843" s="1">
        <v>882</v>
      </c>
      <c r="I843" s="1">
        <v>1150.26</v>
      </c>
      <c r="J843" s="1">
        <v>9346</v>
      </c>
      <c r="K843" s="1">
        <v>3.58</v>
      </c>
      <c r="L843" s="1">
        <v>51.59</v>
      </c>
      <c r="M843" s="1">
        <v>23</v>
      </c>
      <c r="N843" s="1">
        <v>10</v>
      </c>
      <c r="O843" s="1">
        <v>3.34</v>
      </c>
      <c r="P843" s="1">
        <v>-4.33</v>
      </c>
      <c r="Q843" s="1">
        <v>42514.65</v>
      </c>
      <c r="R843" s="1">
        <v>9.1199999999999992</v>
      </c>
      <c r="S843" s="1">
        <v>190031.31</v>
      </c>
      <c r="T843" s="1">
        <v>335937.82</v>
      </c>
      <c r="U843" s="7"/>
    </row>
    <row r="844" spans="1:21" ht="12.75" x14ac:dyDescent="0.2">
      <c r="A844" s="1" t="s">
        <v>1086</v>
      </c>
      <c r="B844" s="1" t="s">
        <v>606</v>
      </c>
      <c r="C844" s="1" t="s">
        <v>33</v>
      </c>
      <c r="D844" s="1" t="s">
        <v>72</v>
      </c>
      <c r="E844" s="1" t="s">
        <v>73</v>
      </c>
      <c r="F844" s="1" t="s">
        <v>64</v>
      </c>
      <c r="G844" s="1">
        <v>828605.67</v>
      </c>
      <c r="H844" s="1">
        <v>2447</v>
      </c>
      <c r="I844" s="1">
        <v>4918.95</v>
      </c>
      <c r="J844" s="1">
        <v>5901</v>
      </c>
      <c r="K844" s="1">
        <v>4.2</v>
      </c>
      <c r="L844" s="1">
        <v>53.86</v>
      </c>
      <c r="M844" s="1">
        <v>22</v>
      </c>
      <c r="N844" s="1">
        <v>8</v>
      </c>
      <c r="O844" s="1">
        <v>2.89</v>
      </c>
      <c r="P844" s="1">
        <v>5.96</v>
      </c>
      <c r="Q844" s="1">
        <v>63447.41</v>
      </c>
      <c r="R844" s="1">
        <v>2.76</v>
      </c>
      <c r="S844" s="1">
        <v>184719.56</v>
      </c>
      <c r="T844" s="1">
        <v>389127.96</v>
      </c>
      <c r="U844" s="7"/>
    </row>
    <row r="845" spans="1:21" ht="12.75" x14ac:dyDescent="0.2">
      <c r="A845" s="1" t="s">
        <v>1087</v>
      </c>
      <c r="B845" s="1" t="s">
        <v>225</v>
      </c>
      <c r="C845" s="1" t="s">
        <v>51</v>
      </c>
      <c r="D845" s="1" t="s">
        <v>34</v>
      </c>
      <c r="E845" s="1" t="s">
        <v>35</v>
      </c>
      <c r="F845" s="1" t="s">
        <v>103</v>
      </c>
      <c r="G845" s="1">
        <v>389392.89</v>
      </c>
      <c r="H845" s="1">
        <v>3441</v>
      </c>
      <c r="I845" s="1">
        <v>549.54</v>
      </c>
      <c r="J845" s="1">
        <v>6456</v>
      </c>
      <c r="K845" s="1">
        <v>3.84</v>
      </c>
      <c r="L845" s="1">
        <v>90.27</v>
      </c>
      <c r="M845" s="1">
        <v>43</v>
      </c>
      <c r="N845" s="1">
        <v>8</v>
      </c>
      <c r="O845" s="1">
        <v>3.37</v>
      </c>
      <c r="P845" s="1">
        <v>22.75</v>
      </c>
      <c r="Q845" s="1">
        <v>9541.39</v>
      </c>
      <c r="R845" s="1">
        <v>3.12</v>
      </c>
      <c r="S845" s="1">
        <v>6688.67</v>
      </c>
      <c r="T845" s="1">
        <v>427318.66</v>
      </c>
      <c r="U845" s="7"/>
    </row>
    <row r="846" spans="1:21" ht="12.75" x14ac:dyDescent="0.2">
      <c r="A846" s="1" t="s">
        <v>1088</v>
      </c>
      <c r="B846" s="1" t="s">
        <v>520</v>
      </c>
      <c r="C846" s="1" t="s">
        <v>51</v>
      </c>
      <c r="D846" s="1" t="s">
        <v>29</v>
      </c>
      <c r="E846" s="1" t="s">
        <v>24</v>
      </c>
      <c r="F846" s="1" t="s">
        <v>103</v>
      </c>
      <c r="G846" s="1">
        <v>430288.24</v>
      </c>
      <c r="H846" s="1">
        <v>3091</v>
      </c>
      <c r="I846" s="1">
        <v>3204.64</v>
      </c>
      <c r="J846" s="1">
        <v>5858</v>
      </c>
      <c r="K846" s="1">
        <v>12.07</v>
      </c>
      <c r="L846" s="1">
        <v>90.63</v>
      </c>
      <c r="M846" s="1">
        <v>24</v>
      </c>
      <c r="N846" s="1">
        <v>12</v>
      </c>
      <c r="O846" s="1">
        <v>3.82</v>
      </c>
      <c r="P846" s="1">
        <v>-8.75</v>
      </c>
      <c r="Q846" s="1">
        <v>12323.9</v>
      </c>
      <c r="R846" s="1">
        <v>6.51</v>
      </c>
      <c r="S846" s="1">
        <v>178776.15</v>
      </c>
      <c r="T846" s="1">
        <v>177928.28</v>
      </c>
      <c r="U846" s="7"/>
    </row>
    <row r="847" spans="1:21" ht="12.75" x14ac:dyDescent="0.2">
      <c r="A847" s="1" t="s">
        <v>1089</v>
      </c>
      <c r="B847" s="1" t="s">
        <v>179</v>
      </c>
      <c r="C847" s="1" t="s">
        <v>106</v>
      </c>
      <c r="D847" s="1" t="s">
        <v>48</v>
      </c>
      <c r="E847" s="1" t="s">
        <v>43</v>
      </c>
      <c r="F847" s="1" t="s">
        <v>30</v>
      </c>
      <c r="G847" s="1">
        <v>274958.53000000003</v>
      </c>
      <c r="H847" s="1">
        <v>659</v>
      </c>
      <c r="I847" s="1">
        <v>1564.55</v>
      </c>
      <c r="J847" s="1">
        <v>516</v>
      </c>
      <c r="K847" s="1">
        <v>23.96</v>
      </c>
      <c r="L847" s="1">
        <v>62.86</v>
      </c>
      <c r="M847" s="1">
        <v>28</v>
      </c>
      <c r="N847" s="1">
        <v>8</v>
      </c>
      <c r="O847" s="1">
        <v>4.4400000000000004</v>
      </c>
      <c r="P847" s="1">
        <v>12.95</v>
      </c>
      <c r="Q847" s="1">
        <v>44563.54</v>
      </c>
      <c r="R847" s="1">
        <v>8.92</v>
      </c>
      <c r="S847" s="1">
        <v>88667.15</v>
      </c>
      <c r="T847" s="1">
        <v>435283.89</v>
      </c>
      <c r="U847" s="7"/>
    </row>
    <row r="848" spans="1:21" ht="12.75" x14ac:dyDescent="0.2">
      <c r="A848" s="1" t="s">
        <v>1090</v>
      </c>
      <c r="B848" s="1" t="s">
        <v>365</v>
      </c>
      <c r="C848" s="1" t="s">
        <v>94</v>
      </c>
      <c r="D848" s="1" t="s">
        <v>34</v>
      </c>
      <c r="E848" s="1" t="s">
        <v>24</v>
      </c>
      <c r="F848" s="1" t="s">
        <v>25</v>
      </c>
      <c r="G848" s="1">
        <v>381351.26</v>
      </c>
      <c r="H848" s="1">
        <v>1057</v>
      </c>
      <c r="I848" s="1">
        <v>882.58</v>
      </c>
      <c r="J848" s="1">
        <v>1361</v>
      </c>
      <c r="K848" s="1">
        <v>18.91</v>
      </c>
      <c r="L848" s="1">
        <v>88.75</v>
      </c>
      <c r="M848" s="1">
        <v>33</v>
      </c>
      <c r="N848" s="1">
        <v>12</v>
      </c>
      <c r="O848" s="1">
        <v>3.86</v>
      </c>
      <c r="P848" s="1">
        <v>-1.93</v>
      </c>
      <c r="Q848" s="1">
        <v>30677.07</v>
      </c>
      <c r="R848" s="1">
        <v>12.43</v>
      </c>
      <c r="S848" s="1">
        <v>115356.64</v>
      </c>
      <c r="T848" s="1">
        <v>89194.71</v>
      </c>
      <c r="U848" s="7"/>
    </row>
    <row r="849" spans="1:21" ht="12.75" x14ac:dyDescent="0.2">
      <c r="A849" s="1" t="s">
        <v>1091</v>
      </c>
      <c r="B849" s="1" t="s">
        <v>284</v>
      </c>
      <c r="C849" s="1" t="s">
        <v>94</v>
      </c>
      <c r="D849" s="1" t="s">
        <v>42</v>
      </c>
      <c r="E849" s="1" t="s">
        <v>73</v>
      </c>
      <c r="F849" s="1" t="s">
        <v>30</v>
      </c>
      <c r="G849" s="1">
        <v>110496.56</v>
      </c>
      <c r="H849" s="1">
        <v>4352</v>
      </c>
      <c r="I849" s="1">
        <v>2509.19</v>
      </c>
      <c r="J849" s="1">
        <v>6383</v>
      </c>
      <c r="K849" s="1">
        <v>27.55</v>
      </c>
      <c r="L849" s="1">
        <v>59.01</v>
      </c>
      <c r="M849" s="1">
        <v>26</v>
      </c>
      <c r="N849" s="1">
        <v>12</v>
      </c>
      <c r="O849" s="1">
        <v>3.91</v>
      </c>
      <c r="P849" s="1">
        <v>22.25</v>
      </c>
      <c r="Q849" s="1">
        <v>96473.44</v>
      </c>
      <c r="R849" s="1">
        <v>13.34</v>
      </c>
      <c r="S849" s="1">
        <v>142072.10999999999</v>
      </c>
      <c r="T849" s="1">
        <v>340365.13</v>
      </c>
      <c r="U849" s="7"/>
    </row>
    <row r="850" spans="1:21" ht="12.75" x14ac:dyDescent="0.2">
      <c r="A850" s="1" t="s">
        <v>1092</v>
      </c>
      <c r="B850" s="1" t="s">
        <v>738</v>
      </c>
      <c r="C850" s="1" t="s">
        <v>39</v>
      </c>
      <c r="D850" s="1" t="s">
        <v>23</v>
      </c>
      <c r="E850" s="1" t="s">
        <v>35</v>
      </c>
      <c r="F850" s="1" t="s">
        <v>30</v>
      </c>
      <c r="G850" s="1">
        <v>499630.03</v>
      </c>
      <c r="H850" s="1">
        <v>3387</v>
      </c>
      <c r="I850" s="1">
        <v>4773.74</v>
      </c>
      <c r="J850" s="1">
        <v>7455</v>
      </c>
      <c r="K850" s="1">
        <v>41.68</v>
      </c>
      <c r="L850" s="1">
        <v>93.69</v>
      </c>
      <c r="M850" s="1">
        <v>19</v>
      </c>
      <c r="N850" s="1">
        <v>8</v>
      </c>
      <c r="O850" s="1">
        <v>4.8600000000000003</v>
      </c>
      <c r="P850" s="1">
        <v>4.29</v>
      </c>
      <c r="Q850" s="1">
        <v>92082.97</v>
      </c>
      <c r="R850" s="1">
        <v>11.32</v>
      </c>
      <c r="S850" s="1">
        <v>9491.35</v>
      </c>
      <c r="T850" s="1">
        <v>92256.77</v>
      </c>
      <c r="U850" s="7"/>
    </row>
    <row r="851" spans="1:21" ht="12.75" x14ac:dyDescent="0.2">
      <c r="A851" s="1" t="s">
        <v>1093</v>
      </c>
      <c r="B851" s="1" t="s">
        <v>164</v>
      </c>
      <c r="C851" s="1" t="s">
        <v>106</v>
      </c>
      <c r="D851" s="1" t="s">
        <v>48</v>
      </c>
      <c r="E851" s="1" t="s">
        <v>43</v>
      </c>
      <c r="F851" s="1" t="s">
        <v>25</v>
      </c>
      <c r="G851" s="1">
        <v>934222.99</v>
      </c>
      <c r="H851" s="1">
        <v>829</v>
      </c>
      <c r="I851" s="1">
        <v>3820.78</v>
      </c>
      <c r="J851" s="1">
        <v>1542</v>
      </c>
      <c r="K851" s="1">
        <v>39.619999999999997</v>
      </c>
      <c r="L851" s="1">
        <v>54.82</v>
      </c>
      <c r="M851" s="1">
        <v>7</v>
      </c>
      <c r="N851" s="1">
        <v>10</v>
      </c>
      <c r="O851" s="1">
        <v>3.67</v>
      </c>
      <c r="P851" s="1">
        <v>24.64</v>
      </c>
      <c r="Q851" s="1">
        <v>23596.09</v>
      </c>
      <c r="R851" s="1">
        <v>8.8000000000000007</v>
      </c>
      <c r="S851" s="1">
        <v>17261.97</v>
      </c>
      <c r="T851" s="1">
        <v>30602.42</v>
      </c>
      <c r="U851" s="7"/>
    </row>
    <row r="852" spans="1:21" ht="12.75" x14ac:dyDescent="0.2">
      <c r="A852" s="1" t="s">
        <v>1094</v>
      </c>
      <c r="B852" s="1" t="s">
        <v>425</v>
      </c>
      <c r="C852" s="1" t="s">
        <v>81</v>
      </c>
      <c r="D852" s="1" t="s">
        <v>53</v>
      </c>
      <c r="E852" s="1" t="s">
        <v>73</v>
      </c>
      <c r="F852" s="1" t="s">
        <v>36</v>
      </c>
      <c r="G852" s="1">
        <v>749393.05</v>
      </c>
      <c r="H852" s="1">
        <v>4310</v>
      </c>
      <c r="I852" s="1">
        <v>2769.77</v>
      </c>
      <c r="J852" s="1">
        <v>3377</v>
      </c>
      <c r="K852" s="1">
        <v>49.41</v>
      </c>
      <c r="L852" s="1">
        <v>52.52</v>
      </c>
      <c r="M852" s="1">
        <v>10</v>
      </c>
      <c r="N852" s="1">
        <v>8</v>
      </c>
      <c r="O852" s="1">
        <v>3.98</v>
      </c>
      <c r="P852" s="1">
        <v>14.51</v>
      </c>
      <c r="Q852" s="1">
        <v>13700.31</v>
      </c>
      <c r="R852" s="1">
        <v>10.33</v>
      </c>
      <c r="S852" s="1">
        <v>16157.63</v>
      </c>
      <c r="T852" s="1">
        <v>140102.48000000001</v>
      </c>
      <c r="U852" s="7"/>
    </row>
    <row r="853" spans="1:21" ht="12.75" x14ac:dyDescent="0.2">
      <c r="A853" s="1" t="s">
        <v>1095</v>
      </c>
      <c r="B853" s="1" t="s">
        <v>21</v>
      </c>
      <c r="C853" s="1" t="s">
        <v>81</v>
      </c>
      <c r="D853" s="1" t="s">
        <v>42</v>
      </c>
      <c r="E853" s="1" t="s">
        <v>43</v>
      </c>
      <c r="F853" s="1" t="s">
        <v>30</v>
      </c>
      <c r="G853" s="1">
        <v>181865.23</v>
      </c>
      <c r="H853" s="1">
        <v>1593</v>
      </c>
      <c r="I853" s="1">
        <v>2061.1</v>
      </c>
      <c r="J853" s="1">
        <v>9813</v>
      </c>
      <c r="K853" s="1">
        <v>18.829999999999998</v>
      </c>
      <c r="L853" s="1">
        <v>86.33</v>
      </c>
      <c r="M853" s="1">
        <v>18</v>
      </c>
      <c r="N853" s="1">
        <v>8</v>
      </c>
      <c r="O853" s="1">
        <v>3.92</v>
      </c>
      <c r="P853" s="1">
        <v>5.49</v>
      </c>
      <c r="Q853" s="1">
        <v>35933.730000000003</v>
      </c>
      <c r="R853" s="1">
        <v>6.37</v>
      </c>
      <c r="S853" s="1">
        <v>60836.36</v>
      </c>
      <c r="T853" s="1">
        <v>204375.32</v>
      </c>
      <c r="U853" s="7"/>
    </row>
    <row r="854" spans="1:21" ht="12.75" x14ac:dyDescent="0.2">
      <c r="A854" s="1" t="s">
        <v>1096</v>
      </c>
      <c r="B854" s="1" t="s">
        <v>87</v>
      </c>
      <c r="C854" s="1" t="s">
        <v>81</v>
      </c>
      <c r="D854" s="1" t="s">
        <v>42</v>
      </c>
      <c r="E854" s="1" t="s">
        <v>43</v>
      </c>
      <c r="F854" s="1" t="s">
        <v>64</v>
      </c>
      <c r="G854" s="1">
        <v>876766.7</v>
      </c>
      <c r="H854" s="1">
        <v>4808</v>
      </c>
      <c r="I854" s="1">
        <v>1651.47</v>
      </c>
      <c r="J854" s="1">
        <v>5338</v>
      </c>
      <c r="K854" s="1">
        <v>43.09</v>
      </c>
      <c r="L854" s="1">
        <v>93.26</v>
      </c>
      <c r="M854" s="1">
        <v>16</v>
      </c>
      <c r="N854" s="1">
        <v>8</v>
      </c>
      <c r="O854" s="1">
        <v>3.1</v>
      </c>
      <c r="P854" s="1">
        <v>25.76</v>
      </c>
      <c r="Q854" s="1">
        <v>79884.08</v>
      </c>
      <c r="R854" s="1">
        <v>3.21</v>
      </c>
      <c r="S854" s="1">
        <v>20395.169999999998</v>
      </c>
      <c r="T854" s="1">
        <v>221306.04</v>
      </c>
      <c r="U854" s="7"/>
    </row>
    <row r="855" spans="1:21" ht="12.75" x14ac:dyDescent="0.2">
      <c r="A855" s="1" t="s">
        <v>1097</v>
      </c>
      <c r="B855" s="1" t="s">
        <v>391</v>
      </c>
      <c r="C855" s="1" t="s">
        <v>106</v>
      </c>
      <c r="D855" s="1" t="s">
        <v>29</v>
      </c>
      <c r="E855" s="1" t="s">
        <v>35</v>
      </c>
      <c r="F855" s="1" t="s">
        <v>25</v>
      </c>
      <c r="G855" s="1">
        <v>71978.710000000006</v>
      </c>
      <c r="H855" s="1">
        <v>3607</v>
      </c>
      <c r="I855" s="1">
        <v>4391.8</v>
      </c>
      <c r="J855" s="1">
        <v>2930</v>
      </c>
      <c r="K855" s="1">
        <v>30.97</v>
      </c>
      <c r="L855" s="1">
        <v>76.48</v>
      </c>
      <c r="M855" s="1">
        <v>13</v>
      </c>
      <c r="N855" s="1">
        <v>8</v>
      </c>
      <c r="O855" s="1">
        <v>2.68</v>
      </c>
      <c r="P855" s="1">
        <v>6.61</v>
      </c>
      <c r="Q855" s="1">
        <v>46488.49</v>
      </c>
      <c r="R855" s="1">
        <v>5.96</v>
      </c>
      <c r="S855" s="1">
        <v>35276.129999999997</v>
      </c>
      <c r="T855" s="1">
        <v>464828.69</v>
      </c>
      <c r="U855" s="7"/>
    </row>
    <row r="856" spans="1:21" ht="12.75" x14ac:dyDescent="0.2">
      <c r="A856" s="1" t="s">
        <v>1098</v>
      </c>
      <c r="B856" s="1" t="s">
        <v>277</v>
      </c>
      <c r="C856" s="1" t="s">
        <v>28</v>
      </c>
      <c r="D856" s="1" t="s">
        <v>23</v>
      </c>
      <c r="E856" s="1" t="s">
        <v>35</v>
      </c>
      <c r="F856" s="1" t="s">
        <v>54</v>
      </c>
      <c r="G856" s="1">
        <v>376243.29</v>
      </c>
      <c r="H856" s="1">
        <v>2460</v>
      </c>
      <c r="I856" s="1">
        <v>1622.8</v>
      </c>
      <c r="J856" s="1">
        <v>8990</v>
      </c>
      <c r="K856" s="1">
        <v>5.57</v>
      </c>
      <c r="L856" s="1">
        <v>97.38</v>
      </c>
      <c r="M856" s="1">
        <v>18</v>
      </c>
      <c r="N856" s="1">
        <v>10</v>
      </c>
      <c r="O856" s="1">
        <v>4.84</v>
      </c>
      <c r="P856" s="1">
        <v>29.69</v>
      </c>
      <c r="Q856" s="1">
        <v>77682.78</v>
      </c>
      <c r="R856" s="1">
        <v>10.82</v>
      </c>
      <c r="S856" s="1">
        <v>125332.43</v>
      </c>
      <c r="T856" s="1">
        <v>259305.41</v>
      </c>
      <c r="U856" s="7"/>
    </row>
    <row r="857" spans="1:21" ht="12.75" x14ac:dyDescent="0.2">
      <c r="A857" s="1" t="s">
        <v>1099</v>
      </c>
      <c r="B857" s="1" t="s">
        <v>202</v>
      </c>
      <c r="C857" s="1" t="s">
        <v>28</v>
      </c>
      <c r="D857" s="1" t="s">
        <v>29</v>
      </c>
      <c r="E857" s="1" t="s">
        <v>35</v>
      </c>
      <c r="F857" s="1" t="s">
        <v>54</v>
      </c>
      <c r="G857" s="1">
        <v>996801.55</v>
      </c>
      <c r="H857" s="1">
        <v>3583</v>
      </c>
      <c r="I857" s="1">
        <v>647.39</v>
      </c>
      <c r="J857" s="1">
        <v>4157</v>
      </c>
      <c r="K857" s="1">
        <v>20.14</v>
      </c>
      <c r="L857" s="1">
        <v>56.13</v>
      </c>
      <c r="M857" s="1">
        <v>15</v>
      </c>
      <c r="N857" s="1">
        <v>10</v>
      </c>
      <c r="O857" s="1">
        <v>3.33</v>
      </c>
      <c r="P857" s="1">
        <v>3.28</v>
      </c>
      <c r="Q857" s="1">
        <v>19608.150000000001</v>
      </c>
      <c r="R857" s="1">
        <v>3.11</v>
      </c>
      <c r="S857" s="1">
        <v>75768.429999999993</v>
      </c>
      <c r="T857" s="1">
        <v>153525.43</v>
      </c>
      <c r="U857" s="7"/>
    </row>
    <row r="858" spans="1:21" ht="12.75" x14ac:dyDescent="0.2">
      <c r="A858" s="1" t="s">
        <v>1100</v>
      </c>
      <c r="B858" s="1" t="s">
        <v>209</v>
      </c>
      <c r="C858" s="1" t="s">
        <v>22</v>
      </c>
      <c r="D858" s="1" t="s">
        <v>57</v>
      </c>
      <c r="E858" s="1" t="s">
        <v>43</v>
      </c>
      <c r="F858" s="1" t="s">
        <v>103</v>
      </c>
      <c r="G858" s="1">
        <v>129321.62</v>
      </c>
      <c r="H858" s="1">
        <v>680</v>
      </c>
      <c r="I858" s="1">
        <v>2348.7600000000002</v>
      </c>
      <c r="J858" s="1">
        <v>1550</v>
      </c>
      <c r="K858" s="1">
        <v>33.97</v>
      </c>
      <c r="L858" s="1">
        <v>69.8</v>
      </c>
      <c r="M858" s="1">
        <v>47</v>
      </c>
      <c r="N858" s="1">
        <v>10</v>
      </c>
      <c r="O858" s="1">
        <v>3.21</v>
      </c>
      <c r="P858" s="1">
        <v>26.29</v>
      </c>
      <c r="Q858" s="1">
        <v>68531.23</v>
      </c>
      <c r="R858" s="1">
        <v>8.09</v>
      </c>
      <c r="S858" s="1">
        <v>141158.24</v>
      </c>
      <c r="T858" s="1">
        <v>210053.92</v>
      </c>
      <c r="U858" s="7"/>
    </row>
    <row r="859" spans="1:21" ht="12.75" x14ac:dyDescent="0.2">
      <c r="A859" s="1" t="s">
        <v>1101</v>
      </c>
      <c r="B859" s="1" t="s">
        <v>89</v>
      </c>
      <c r="C859" s="1" t="s">
        <v>76</v>
      </c>
      <c r="D859" s="1" t="s">
        <v>23</v>
      </c>
      <c r="E859" s="1" t="s">
        <v>35</v>
      </c>
      <c r="F859" s="1" t="s">
        <v>64</v>
      </c>
      <c r="G859" s="1">
        <v>111185.71</v>
      </c>
      <c r="H859" s="1">
        <v>4926</v>
      </c>
      <c r="I859" s="1">
        <v>1323.45</v>
      </c>
      <c r="J859" s="1">
        <v>8145</v>
      </c>
      <c r="K859" s="1">
        <v>10.36</v>
      </c>
      <c r="L859" s="1">
        <v>70.790000000000006</v>
      </c>
      <c r="M859" s="1">
        <v>36</v>
      </c>
      <c r="N859" s="1">
        <v>12</v>
      </c>
      <c r="O859" s="1">
        <v>3.82</v>
      </c>
      <c r="P859" s="1">
        <v>22.33</v>
      </c>
      <c r="Q859" s="1">
        <v>71685.289999999994</v>
      </c>
      <c r="R859" s="1">
        <v>12.84</v>
      </c>
      <c r="S859" s="1">
        <v>104970.25</v>
      </c>
      <c r="T859" s="1">
        <v>188323.05</v>
      </c>
      <c r="U859" s="7"/>
    </row>
    <row r="860" spans="1:21" ht="12.75" x14ac:dyDescent="0.2">
      <c r="A860" s="1" t="s">
        <v>1102</v>
      </c>
      <c r="B860" s="1" t="s">
        <v>41</v>
      </c>
      <c r="C860" s="1" t="s">
        <v>28</v>
      </c>
      <c r="D860" s="1" t="s">
        <v>34</v>
      </c>
      <c r="E860" s="1" t="s">
        <v>24</v>
      </c>
      <c r="F860" s="1" t="s">
        <v>36</v>
      </c>
      <c r="G860" s="1">
        <v>699892.6</v>
      </c>
      <c r="H860" s="1">
        <v>1004</v>
      </c>
      <c r="I860" s="1">
        <v>1946.54</v>
      </c>
      <c r="J860" s="1">
        <v>7081</v>
      </c>
      <c r="K860" s="1">
        <v>5.13</v>
      </c>
      <c r="L860" s="1">
        <v>62.56</v>
      </c>
      <c r="M860" s="1">
        <v>40</v>
      </c>
      <c r="N860" s="1">
        <v>8</v>
      </c>
      <c r="O860" s="1">
        <v>2.71</v>
      </c>
      <c r="P860" s="1">
        <v>-9.7200000000000006</v>
      </c>
      <c r="Q860" s="1">
        <v>81456.45</v>
      </c>
      <c r="R860" s="1">
        <v>9.7899999999999991</v>
      </c>
      <c r="S860" s="1">
        <v>118159.47</v>
      </c>
      <c r="T860" s="1">
        <v>294975.86</v>
      </c>
      <c r="U860" s="7"/>
    </row>
    <row r="861" spans="1:21" ht="12.75" x14ac:dyDescent="0.2">
      <c r="A861" s="1" t="s">
        <v>1103</v>
      </c>
      <c r="B861" s="1" t="s">
        <v>461</v>
      </c>
      <c r="C861" s="1" t="s">
        <v>81</v>
      </c>
      <c r="D861" s="1" t="s">
        <v>57</v>
      </c>
      <c r="E861" s="1" t="s">
        <v>43</v>
      </c>
      <c r="F861" s="1" t="s">
        <v>36</v>
      </c>
      <c r="G861" s="1">
        <v>260369.57</v>
      </c>
      <c r="H861" s="1">
        <v>131</v>
      </c>
      <c r="I861" s="1">
        <v>4304.05</v>
      </c>
      <c r="J861" s="1">
        <v>9051</v>
      </c>
      <c r="K861" s="1">
        <v>6.3</v>
      </c>
      <c r="L861" s="1">
        <v>62.58</v>
      </c>
      <c r="M861" s="1">
        <v>7</v>
      </c>
      <c r="N861" s="1">
        <v>12</v>
      </c>
      <c r="O861" s="1">
        <v>4.9000000000000004</v>
      </c>
      <c r="P861" s="1">
        <v>16.18</v>
      </c>
      <c r="Q861" s="1">
        <v>65731.520000000004</v>
      </c>
      <c r="R861" s="1">
        <v>13.32</v>
      </c>
      <c r="S861" s="1">
        <v>65581.460000000006</v>
      </c>
      <c r="T861" s="1">
        <v>426452.65</v>
      </c>
      <c r="U861" s="7"/>
    </row>
    <row r="862" spans="1:21" ht="12.75" x14ac:dyDescent="0.2">
      <c r="A862" s="1" t="s">
        <v>1104</v>
      </c>
      <c r="B862" s="1" t="s">
        <v>175</v>
      </c>
      <c r="C862" s="1" t="s">
        <v>22</v>
      </c>
      <c r="D862" s="1" t="s">
        <v>29</v>
      </c>
      <c r="E862" s="1" t="s">
        <v>43</v>
      </c>
      <c r="F862" s="1" t="s">
        <v>64</v>
      </c>
      <c r="G862" s="1">
        <v>222451.36</v>
      </c>
      <c r="H862" s="1">
        <v>4577</v>
      </c>
      <c r="I862" s="1">
        <v>4327.45</v>
      </c>
      <c r="J862" s="1">
        <v>5949</v>
      </c>
      <c r="K862" s="1">
        <v>22.99</v>
      </c>
      <c r="L862" s="1">
        <v>50.88</v>
      </c>
      <c r="M862" s="1">
        <v>39</v>
      </c>
      <c r="N862" s="1">
        <v>8</v>
      </c>
      <c r="O862" s="1">
        <v>4.2699999999999996</v>
      </c>
      <c r="P862" s="1">
        <v>1.29</v>
      </c>
      <c r="Q862" s="1">
        <v>18548.2</v>
      </c>
      <c r="R862" s="1">
        <v>0.66</v>
      </c>
      <c r="S862" s="1">
        <v>66632.73</v>
      </c>
      <c r="T862" s="1">
        <v>475198.44</v>
      </c>
      <c r="U862" s="7"/>
    </row>
    <row r="863" spans="1:21" ht="12.75" x14ac:dyDescent="0.2">
      <c r="A863" s="1" t="s">
        <v>1105</v>
      </c>
      <c r="B863" s="1" t="s">
        <v>121</v>
      </c>
      <c r="C863" s="1" t="s">
        <v>28</v>
      </c>
      <c r="D863" s="1" t="s">
        <v>23</v>
      </c>
      <c r="E863" s="1" t="s">
        <v>24</v>
      </c>
      <c r="F863" s="1" t="s">
        <v>64</v>
      </c>
      <c r="G863" s="1">
        <v>957575.81</v>
      </c>
      <c r="H863" s="1">
        <v>618</v>
      </c>
      <c r="I863" s="1">
        <v>4284.51</v>
      </c>
      <c r="J863" s="1">
        <v>3547</v>
      </c>
      <c r="K863" s="1">
        <v>2.67</v>
      </c>
      <c r="L863" s="1">
        <v>70.37</v>
      </c>
      <c r="M863" s="1">
        <v>48</v>
      </c>
      <c r="N863" s="1">
        <v>10</v>
      </c>
      <c r="O863" s="1">
        <v>4.84</v>
      </c>
      <c r="P863" s="1">
        <v>25.32</v>
      </c>
      <c r="Q863" s="1">
        <v>99257.37</v>
      </c>
      <c r="R863" s="1">
        <v>7.9</v>
      </c>
      <c r="S863" s="1">
        <v>26942.32</v>
      </c>
      <c r="T863" s="1">
        <v>390582.21</v>
      </c>
      <c r="U863" s="7"/>
    </row>
    <row r="864" spans="1:21" ht="12.75" x14ac:dyDescent="0.2">
      <c r="A864" s="1" t="s">
        <v>1106</v>
      </c>
      <c r="B864" s="1" t="s">
        <v>485</v>
      </c>
      <c r="C864" s="1" t="s">
        <v>106</v>
      </c>
      <c r="D864" s="1" t="s">
        <v>57</v>
      </c>
      <c r="E864" s="1" t="s">
        <v>43</v>
      </c>
      <c r="F864" s="1" t="s">
        <v>30</v>
      </c>
      <c r="G864" s="1">
        <v>409708.17</v>
      </c>
      <c r="H864" s="1">
        <v>4645</v>
      </c>
      <c r="I864" s="1">
        <v>1858.3</v>
      </c>
      <c r="J864" s="1">
        <v>766</v>
      </c>
      <c r="K864" s="1">
        <v>26.48</v>
      </c>
      <c r="L864" s="1">
        <v>51.3</v>
      </c>
      <c r="M864" s="1">
        <v>10</v>
      </c>
      <c r="N864" s="1">
        <v>12</v>
      </c>
      <c r="O864" s="1">
        <v>3.58</v>
      </c>
      <c r="P864" s="1">
        <v>15.08</v>
      </c>
      <c r="Q864" s="1">
        <v>76115.16</v>
      </c>
      <c r="R864" s="1">
        <v>5.89</v>
      </c>
      <c r="S864" s="1">
        <v>143751.98000000001</v>
      </c>
      <c r="T864" s="1">
        <v>132465.10999999999</v>
      </c>
      <c r="U864" s="7"/>
    </row>
    <row r="865" spans="1:21" ht="12.75" x14ac:dyDescent="0.2">
      <c r="A865" s="1" t="s">
        <v>1107</v>
      </c>
      <c r="B865" s="1" t="s">
        <v>85</v>
      </c>
      <c r="C865" s="1" t="s">
        <v>94</v>
      </c>
      <c r="D865" s="1" t="s">
        <v>34</v>
      </c>
      <c r="E865" s="1" t="s">
        <v>73</v>
      </c>
      <c r="F865" s="1" t="s">
        <v>25</v>
      </c>
      <c r="G865" s="1">
        <v>167667.81</v>
      </c>
      <c r="H865" s="1">
        <v>2553</v>
      </c>
      <c r="I865" s="1">
        <v>4878.1400000000003</v>
      </c>
      <c r="J865" s="1">
        <v>7084</v>
      </c>
      <c r="K865" s="1">
        <v>31.33</v>
      </c>
      <c r="L865" s="1">
        <v>98.96</v>
      </c>
      <c r="M865" s="1">
        <v>39</v>
      </c>
      <c r="N865" s="1">
        <v>8</v>
      </c>
      <c r="O865" s="1">
        <v>3.9</v>
      </c>
      <c r="P865" s="1">
        <v>26.57</v>
      </c>
      <c r="Q865" s="1">
        <v>24840.66</v>
      </c>
      <c r="R865" s="1">
        <v>2.12</v>
      </c>
      <c r="S865" s="1">
        <v>67650.98</v>
      </c>
      <c r="T865" s="1">
        <v>203198.83</v>
      </c>
      <c r="U865" s="7"/>
    </row>
    <row r="866" spans="1:21" ht="12.75" x14ac:dyDescent="0.2">
      <c r="A866" s="1" t="s">
        <v>1108</v>
      </c>
      <c r="B866" s="1" t="s">
        <v>357</v>
      </c>
      <c r="C866" s="1" t="s">
        <v>33</v>
      </c>
      <c r="D866" s="1" t="s">
        <v>53</v>
      </c>
      <c r="E866" s="1" t="s">
        <v>43</v>
      </c>
      <c r="F866" s="1" t="s">
        <v>54</v>
      </c>
      <c r="G866" s="1">
        <v>344235.33</v>
      </c>
      <c r="H866" s="1">
        <v>4291</v>
      </c>
      <c r="I866" s="1">
        <v>1650.3</v>
      </c>
      <c r="J866" s="1">
        <v>6981</v>
      </c>
      <c r="K866" s="1">
        <v>49.63</v>
      </c>
      <c r="L866" s="1">
        <v>90.3</v>
      </c>
      <c r="M866" s="1">
        <v>18</v>
      </c>
      <c r="N866" s="1">
        <v>12</v>
      </c>
      <c r="O866" s="1">
        <v>3.15</v>
      </c>
      <c r="P866" s="1">
        <v>8.0399999999999991</v>
      </c>
      <c r="Q866" s="1">
        <v>31210.5</v>
      </c>
      <c r="R866" s="1">
        <v>6.93</v>
      </c>
      <c r="S866" s="1">
        <v>11454.84</v>
      </c>
      <c r="T866" s="1">
        <v>260543.44</v>
      </c>
      <c r="U866" s="7"/>
    </row>
    <row r="867" spans="1:21" ht="12.75" x14ac:dyDescent="0.2">
      <c r="A867" s="1" t="s">
        <v>1109</v>
      </c>
      <c r="B867" s="1" t="s">
        <v>478</v>
      </c>
      <c r="C867" s="1" t="s">
        <v>51</v>
      </c>
      <c r="D867" s="1" t="s">
        <v>34</v>
      </c>
      <c r="E867" s="1" t="s">
        <v>43</v>
      </c>
      <c r="F867" s="1" t="s">
        <v>103</v>
      </c>
      <c r="G867" s="1">
        <v>901533.62</v>
      </c>
      <c r="H867" s="1">
        <v>4095</v>
      </c>
      <c r="I867" s="1">
        <v>2232.19</v>
      </c>
      <c r="J867" s="1">
        <v>1668</v>
      </c>
      <c r="K867" s="1">
        <v>28.38</v>
      </c>
      <c r="L867" s="1">
        <v>89.9</v>
      </c>
      <c r="M867" s="1">
        <v>11</v>
      </c>
      <c r="N867" s="1">
        <v>10</v>
      </c>
      <c r="O867" s="1">
        <v>3.26</v>
      </c>
      <c r="P867" s="1">
        <v>16.440000000000001</v>
      </c>
      <c r="Q867" s="1">
        <v>55238.04</v>
      </c>
      <c r="R867" s="1">
        <v>13.15</v>
      </c>
      <c r="S867" s="1">
        <v>68970.61</v>
      </c>
      <c r="T867" s="1">
        <v>66154.87</v>
      </c>
      <c r="U867" s="7"/>
    </row>
    <row r="868" spans="1:21" ht="12.75" x14ac:dyDescent="0.2">
      <c r="A868" s="1" t="s">
        <v>1110</v>
      </c>
      <c r="B868" s="1" t="s">
        <v>175</v>
      </c>
      <c r="C868" s="1" t="s">
        <v>28</v>
      </c>
      <c r="D868" s="1" t="s">
        <v>48</v>
      </c>
      <c r="E868" s="1" t="s">
        <v>24</v>
      </c>
      <c r="F868" s="1" t="s">
        <v>103</v>
      </c>
      <c r="G868" s="1">
        <v>330693.32</v>
      </c>
      <c r="H868" s="1">
        <v>4777</v>
      </c>
      <c r="I868" s="1">
        <v>3662.01</v>
      </c>
      <c r="J868" s="1">
        <v>5286</v>
      </c>
      <c r="K868" s="1">
        <v>49.86</v>
      </c>
      <c r="L868" s="1">
        <v>92.06</v>
      </c>
      <c r="M868" s="1">
        <v>45</v>
      </c>
      <c r="N868" s="1">
        <v>8</v>
      </c>
      <c r="O868" s="1">
        <v>3.09</v>
      </c>
      <c r="P868" s="1">
        <v>-4.08</v>
      </c>
      <c r="Q868" s="1">
        <v>64802.85</v>
      </c>
      <c r="R868" s="1">
        <v>13.04</v>
      </c>
      <c r="S868" s="1">
        <v>50222.8</v>
      </c>
      <c r="T868" s="1">
        <v>325525.40000000002</v>
      </c>
      <c r="U868" s="7"/>
    </row>
    <row r="869" spans="1:21" ht="12.75" x14ac:dyDescent="0.2">
      <c r="A869" s="1" t="s">
        <v>1111</v>
      </c>
      <c r="B869" s="1" t="s">
        <v>1112</v>
      </c>
      <c r="C869" s="1" t="s">
        <v>39</v>
      </c>
      <c r="D869" s="1" t="s">
        <v>42</v>
      </c>
      <c r="E869" s="1" t="s">
        <v>24</v>
      </c>
      <c r="F869" s="1" t="s">
        <v>54</v>
      </c>
      <c r="G869" s="1">
        <v>160657.85999999999</v>
      </c>
      <c r="H869" s="1">
        <v>1444</v>
      </c>
      <c r="I869" s="1">
        <v>2508.5100000000002</v>
      </c>
      <c r="J869" s="1">
        <v>2963</v>
      </c>
      <c r="K869" s="1">
        <v>15.14</v>
      </c>
      <c r="L869" s="1">
        <v>91.53</v>
      </c>
      <c r="M869" s="1">
        <v>13</v>
      </c>
      <c r="N869" s="1">
        <v>8</v>
      </c>
      <c r="O869" s="1">
        <v>3.85</v>
      </c>
      <c r="P869" s="1">
        <v>-8.42</v>
      </c>
      <c r="Q869" s="1">
        <v>18401.39</v>
      </c>
      <c r="R869" s="1">
        <v>12.43</v>
      </c>
      <c r="S869" s="1">
        <v>120007.38</v>
      </c>
      <c r="T869" s="1">
        <v>102193.21</v>
      </c>
      <c r="U869" s="7"/>
    </row>
    <row r="870" spans="1:21" ht="12.75" x14ac:dyDescent="0.2">
      <c r="A870" s="1" t="s">
        <v>1113</v>
      </c>
      <c r="B870" s="1" t="s">
        <v>242</v>
      </c>
      <c r="C870" s="1" t="s">
        <v>76</v>
      </c>
      <c r="D870" s="1" t="s">
        <v>29</v>
      </c>
      <c r="E870" s="1" t="s">
        <v>73</v>
      </c>
      <c r="F870" s="1" t="s">
        <v>25</v>
      </c>
      <c r="G870" s="1">
        <v>358229.55</v>
      </c>
      <c r="H870" s="1">
        <v>2213</v>
      </c>
      <c r="I870" s="1">
        <v>4708.78</v>
      </c>
      <c r="J870" s="1">
        <v>8078</v>
      </c>
      <c r="K870" s="1">
        <v>40.92</v>
      </c>
      <c r="L870" s="1">
        <v>79.040000000000006</v>
      </c>
      <c r="M870" s="1">
        <v>23</v>
      </c>
      <c r="N870" s="1">
        <v>12</v>
      </c>
      <c r="O870" s="1">
        <v>2.74</v>
      </c>
      <c r="P870" s="1">
        <v>1.71</v>
      </c>
      <c r="Q870" s="1">
        <v>82404.53</v>
      </c>
      <c r="R870" s="1">
        <v>11.7</v>
      </c>
      <c r="S870" s="1">
        <v>156576.38</v>
      </c>
      <c r="T870" s="1">
        <v>392781.83</v>
      </c>
      <c r="U870" s="7"/>
    </row>
    <row r="871" spans="1:21" ht="12.75" x14ac:dyDescent="0.2">
      <c r="A871" s="1" t="s">
        <v>1114</v>
      </c>
      <c r="B871" s="1" t="s">
        <v>195</v>
      </c>
      <c r="C871" s="1" t="s">
        <v>76</v>
      </c>
      <c r="D871" s="1" t="s">
        <v>23</v>
      </c>
      <c r="E871" s="1" t="s">
        <v>35</v>
      </c>
      <c r="F871" s="1" t="s">
        <v>103</v>
      </c>
      <c r="G871" s="1">
        <v>507581.43</v>
      </c>
      <c r="H871" s="1">
        <v>239</v>
      </c>
      <c r="I871" s="1">
        <v>3141.4</v>
      </c>
      <c r="J871" s="1">
        <v>7971</v>
      </c>
      <c r="K871" s="1">
        <v>3.22</v>
      </c>
      <c r="L871" s="1">
        <v>55.31</v>
      </c>
      <c r="M871" s="1">
        <v>24</v>
      </c>
      <c r="N871" s="1">
        <v>12</v>
      </c>
      <c r="O871" s="1">
        <v>3.14</v>
      </c>
      <c r="P871" s="1">
        <v>20.65</v>
      </c>
      <c r="Q871" s="1">
        <v>43140.13</v>
      </c>
      <c r="R871" s="1">
        <v>12.89</v>
      </c>
      <c r="S871" s="1">
        <v>5120.3</v>
      </c>
      <c r="T871" s="1">
        <v>101888.49</v>
      </c>
      <c r="U871" s="7"/>
    </row>
    <row r="872" spans="1:21" ht="12.75" x14ac:dyDescent="0.2">
      <c r="A872" s="1" t="s">
        <v>1115</v>
      </c>
      <c r="B872" s="1" t="s">
        <v>551</v>
      </c>
      <c r="C872" s="1" t="s">
        <v>106</v>
      </c>
      <c r="D872" s="1" t="s">
        <v>72</v>
      </c>
      <c r="E872" s="1" t="s">
        <v>73</v>
      </c>
      <c r="F872" s="1" t="s">
        <v>103</v>
      </c>
      <c r="G872" s="1">
        <v>245840.41</v>
      </c>
      <c r="H872" s="1">
        <v>2392</v>
      </c>
      <c r="I872" s="1">
        <v>1033.17</v>
      </c>
      <c r="J872" s="1">
        <v>4293</v>
      </c>
      <c r="K872" s="1">
        <v>26.8</v>
      </c>
      <c r="L872" s="1">
        <v>80.319999999999993</v>
      </c>
      <c r="M872" s="1">
        <v>6</v>
      </c>
      <c r="N872" s="1">
        <v>12</v>
      </c>
      <c r="O872" s="1">
        <v>3.1</v>
      </c>
      <c r="P872" s="1">
        <v>0.59</v>
      </c>
      <c r="Q872" s="1">
        <v>41275.089999999997</v>
      </c>
      <c r="R872" s="1">
        <v>9.14</v>
      </c>
      <c r="S872" s="1">
        <v>15448.1</v>
      </c>
      <c r="T872" s="1">
        <v>451905.96</v>
      </c>
      <c r="U872" s="7"/>
    </row>
    <row r="873" spans="1:21" ht="12.75" x14ac:dyDescent="0.2">
      <c r="A873" s="1" t="s">
        <v>1116</v>
      </c>
      <c r="B873" s="1" t="s">
        <v>809</v>
      </c>
      <c r="C873" s="1" t="s">
        <v>28</v>
      </c>
      <c r="D873" s="1" t="s">
        <v>42</v>
      </c>
      <c r="E873" s="1" t="s">
        <v>24</v>
      </c>
      <c r="F873" s="1" t="s">
        <v>25</v>
      </c>
      <c r="G873" s="1">
        <v>653556.59</v>
      </c>
      <c r="H873" s="1">
        <v>343</v>
      </c>
      <c r="I873" s="1">
        <v>1144.72</v>
      </c>
      <c r="J873" s="1">
        <v>5269</v>
      </c>
      <c r="K873" s="1">
        <v>24.62</v>
      </c>
      <c r="L873" s="1">
        <v>88.34</v>
      </c>
      <c r="M873" s="1">
        <v>21</v>
      </c>
      <c r="N873" s="1">
        <v>10</v>
      </c>
      <c r="O873" s="1">
        <v>3.59</v>
      </c>
      <c r="P873" s="1">
        <v>9.4600000000000009</v>
      </c>
      <c r="Q873" s="1">
        <v>56374.45</v>
      </c>
      <c r="R873" s="1">
        <v>9.33</v>
      </c>
      <c r="S873" s="1">
        <v>81275.69</v>
      </c>
      <c r="T873" s="1">
        <v>145296.85999999999</v>
      </c>
      <c r="U873" s="7"/>
    </row>
    <row r="874" spans="1:21" ht="12.75" x14ac:dyDescent="0.2">
      <c r="A874" s="1" t="s">
        <v>1117</v>
      </c>
      <c r="B874" s="1" t="s">
        <v>425</v>
      </c>
      <c r="C874" s="1" t="s">
        <v>94</v>
      </c>
      <c r="D874" s="1" t="s">
        <v>67</v>
      </c>
      <c r="E874" s="1" t="s">
        <v>35</v>
      </c>
      <c r="F874" s="1" t="s">
        <v>54</v>
      </c>
      <c r="G874" s="1">
        <v>888944.9</v>
      </c>
      <c r="H874" s="1">
        <v>3984</v>
      </c>
      <c r="I874" s="1">
        <v>1428.53</v>
      </c>
      <c r="J874" s="1">
        <v>1318</v>
      </c>
      <c r="K874" s="1">
        <v>19.59</v>
      </c>
      <c r="L874" s="1">
        <v>60.14</v>
      </c>
      <c r="M874" s="1">
        <v>42</v>
      </c>
      <c r="N874" s="1">
        <v>10</v>
      </c>
      <c r="O874" s="1">
        <v>4.76</v>
      </c>
      <c r="P874" s="1">
        <v>-2.23</v>
      </c>
      <c r="Q874" s="1">
        <v>79878.720000000001</v>
      </c>
      <c r="R874" s="1">
        <v>8.2100000000000009</v>
      </c>
      <c r="S874" s="1">
        <v>175257.34</v>
      </c>
      <c r="T874" s="1">
        <v>212627.29</v>
      </c>
      <c r="U874" s="7"/>
    </row>
    <row r="875" spans="1:21" ht="12.75" x14ac:dyDescent="0.2">
      <c r="A875" s="1" t="s">
        <v>1118</v>
      </c>
      <c r="B875" s="1" t="s">
        <v>114</v>
      </c>
      <c r="C875" s="1" t="s">
        <v>76</v>
      </c>
      <c r="D875" s="1" t="s">
        <v>29</v>
      </c>
      <c r="E875" s="1" t="s">
        <v>43</v>
      </c>
      <c r="F875" s="1" t="s">
        <v>64</v>
      </c>
      <c r="G875" s="1">
        <v>874323.06</v>
      </c>
      <c r="H875" s="1">
        <v>848</v>
      </c>
      <c r="I875" s="1">
        <v>3724.88</v>
      </c>
      <c r="J875" s="1">
        <v>1629</v>
      </c>
      <c r="K875" s="1">
        <v>6.82</v>
      </c>
      <c r="L875" s="1">
        <v>56.04</v>
      </c>
      <c r="M875" s="1">
        <v>23</v>
      </c>
      <c r="N875" s="1">
        <v>8</v>
      </c>
      <c r="O875" s="1">
        <v>2.78</v>
      </c>
      <c r="P875" s="1">
        <v>-5.85</v>
      </c>
      <c r="Q875" s="1">
        <v>94459.58</v>
      </c>
      <c r="R875" s="1">
        <v>6.65</v>
      </c>
      <c r="S875" s="1">
        <v>169125.95</v>
      </c>
      <c r="T875" s="1">
        <v>323835.78999999998</v>
      </c>
      <c r="U875" s="7"/>
    </row>
    <row r="876" spans="1:21" ht="12.75" x14ac:dyDescent="0.2">
      <c r="A876" s="1" t="s">
        <v>1119</v>
      </c>
      <c r="B876" s="1" t="s">
        <v>41</v>
      </c>
      <c r="C876" s="1" t="s">
        <v>51</v>
      </c>
      <c r="D876" s="1" t="s">
        <v>29</v>
      </c>
      <c r="E876" s="1" t="s">
        <v>73</v>
      </c>
      <c r="F876" s="1" t="s">
        <v>36</v>
      </c>
      <c r="G876" s="1">
        <v>394718.38</v>
      </c>
      <c r="H876" s="1">
        <v>4656</v>
      </c>
      <c r="I876" s="1">
        <v>1598.78</v>
      </c>
      <c r="J876" s="1">
        <v>8452</v>
      </c>
      <c r="K876" s="1">
        <v>36.08</v>
      </c>
      <c r="L876" s="1">
        <v>61.15</v>
      </c>
      <c r="M876" s="1">
        <v>19</v>
      </c>
      <c r="N876" s="1">
        <v>10</v>
      </c>
      <c r="O876" s="1">
        <v>3.22</v>
      </c>
      <c r="P876" s="1">
        <v>5.04</v>
      </c>
      <c r="Q876" s="1">
        <v>58686.559999999998</v>
      </c>
      <c r="R876" s="1">
        <v>3.96</v>
      </c>
      <c r="S876" s="1">
        <v>51962.7</v>
      </c>
      <c r="T876" s="1">
        <v>308829.36</v>
      </c>
      <c r="U876" s="7"/>
    </row>
    <row r="877" spans="1:21" ht="12.75" x14ac:dyDescent="0.2">
      <c r="A877" s="1" t="s">
        <v>1120</v>
      </c>
      <c r="B877" s="1" t="s">
        <v>908</v>
      </c>
      <c r="C877" s="1" t="s">
        <v>33</v>
      </c>
      <c r="D877" s="1" t="s">
        <v>57</v>
      </c>
      <c r="E877" s="1" t="s">
        <v>43</v>
      </c>
      <c r="F877" s="1" t="s">
        <v>30</v>
      </c>
      <c r="G877" s="1">
        <v>792285.08</v>
      </c>
      <c r="H877" s="1">
        <v>1276</v>
      </c>
      <c r="I877" s="1">
        <v>3723.56</v>
      </c>
      <c r="J877" s="1">
        <v>2354</v>
      </c>
      <c r="K877" s="1">
        <v>39.31</v>
      </c>
      <c r="L877" s="1">
        <v>95.9</v>
      </c>
      <c r="M877" s="1">
        <v>33</v>
      </c>
      <c r="N877" s="1">
        <v>10</v>
      </c>
      <c r="O877" s="1">
        <v>4.21</v>
      </c>
      <c r="P877" s="1">
        <v>-6.12</v>
      </c>
      <c r="Q877" s="1">
        <v>68514.990000000005</v>
      </c>
      <c r="R877" s="1">
        <v>0.54</v>
      </c>
      <c r="S877" s="1">
        <v>199316.03</v>
      </c>
      <c r="T877" s="1">
        <v>219958.29</v>
      </c>
      <c r="U877" s="7"/>
    </row>
    <row r="878" spans="1:21" ht="12.75" x14ac:dyDescent="0.2">
      <c r="A878" s="1" t="s">
        <v>1121</v>
      </c>
      <c r="B878" s="1" t="s">
        <v>520</v>
      </c>
      <c r="C878" s="1" t="s">
        <v>28</v>
      </c>
      <c r="D878" s="1" t="s">
        <v>72</v>
      </c>
      <c r="E878" s="1" t="s">
        <v>35</v>
      </c>
      <c r="F878" s="1" t="s">
        <v>64</v>
      </c>
      <c r="G878" s="1">
        <v>618959.03</v>
      </c>
      <c r="H878" s="1">
        <v>1035</v>
      </c>
      <c r="I878" s="1">
        <v>1232.48</v>
      </c>
      <c r="J878" s="1">
        <v>3427</v>
      </c>
      <c r="K878" s="1">
        <v>3.29</v>
      </c>
      <c r="L878" s="1">
        <v>96.33</v>
      </c>
      <c r="M878" s="1">
        <v>39</v>
      </c>
      <c r="N878" s="1">
        <v>10</v>
      </c>
      <c r="O878" s="1">
        <v>4.96</v>
      </c>
      <c r="P878" s="1">
        <v>23.43</v>
      </c>
      <c r="Q878" s="1">
        <v>14353.91</v>
      </c>
      <c r="R878" s="1">
        <v>1.42</v>
      </c>
      <c r="S878" s="1">
        <v>22252.81</v>
      </c>
      <c r="T878" s="1">
        <v>27114.68</v>
      </c>
      <c r="U878" s="7"/>
    </row>
    <row r="879" spans="1:21" ht="12.75" x14ac:dyDescent="0.2">
      <c r="A879" s="1" t="s">
        <v>1122</v>
      </c>
      <c r="B879" s="1" t="s">
        <v>334</v>
      </c>
      <c r="C879" s="1" t="s">
        <v>51</v>
      </c>
      <c r="D879" s="1" t="s">
        <v>34</v>
      </c>
      <c r="E879" s="1" t="s">
        <v>24</v>
      </c>
      <c r="F879" s="1" t="s">
        <v>36</v>
      </c>
      <c r="G879" s="1">
        <v>833751.02</v>
      </c>
      <c r="H879" s="1">
        <v>3678</v>
      </c>
      <c r="I879" s="1">
        <v>4142.75</v>
      </c>
      <c r="J879" s="1">
        <v>7142</v>
      </c>
      <c r="K879" s="1">
        <v>40.85</v>
      </c>
      <c r="L879" s="1">
        <v>55.9</v>
      </c>
      <c r="M879" s="1">
        <v>9</v>
      </c>
      <c r="N879" s="1">
        <v>8</v>
      </c>
      <c r="O879" s="1">
        <v>4.03</v>
      </c>
      <c r="P879" s="1">
        <v>26.87</v>
      </c>
      <c r="Q879" s="1">
        <v>42398.559999999998</v>
      </c>
      <c r="R879" s="1">
        <v>12.92</v>
      </c>
      <c r="S879" s="1">
        <v>75851.37</v>
      </c>
      <c r="T879" s="1">
        <v>180566.36</v>
      </c>
      <c r="U879" s="7"/>
    </row>
    <row r="880" spans="1:21" ht="12.75" x14ac:dyDescent="0.2">
      <c r="A880" s="1" t="s">
        <v>1123</v>
      </c>
      <c r="B880" s="1" t="s">
        <v>133</v>
      </c>
      <c r="C880" s="1" t="s">
        <v>33</v>
      </c>
      <c r="D880" s="1" t="s">
        <v>48</v>
      </c>
      <c r="E880" s="1" t="s">
        <v>35</v>
      </c>
      <c r="F880" s="1" t="s">
        <v>36</v>
      </c>
      <c r="G880" s="1">
        <v>571513.55000000005</v>
      </c>
      <c r="H880" s="1">
        <v>3236</v>
      </c>
      <c r="I880" s="1">
        <v>2389.1999999999998</v>
      </c>
      <c r="J880" s="1">
        <v>2044</v>
      </c>
      <c r="K880" s="1">
        <v>25.86</v>
      </c>
      <c r="L880" s="1">
        <v>52.03</v>
      </c>
      <c r="M880" s="1">
        <v>44</v>
      </c>
      <c r="N880" s="1">
        <v>8</v>
      </c>
      <c r="O880" s="1">
        <v>4.54</v>
      </c>
      <c r="P880" s="1">
        <v>-5.26</v>
      </c>
      <c r="Q880" s="1">
        <v>6163.23</v>
      </c>
      <c r="R880" s="1">
        <v>9.67</v>
      </c>
      <c r="S880" s="1">
        <v>15636.62</v>
      </c>
      <c r="T880" s="1">
        <v>447153.91999999998</v>
      </c>
      <c r="U880" s="7"/>
    </row>
    <row r="881" spans="1:21" ht="12.75" x14ac:dyDescent="0.2">
      <c r="A881" s="1" t="s">
        <v>1124</v>
      </c>
      <c r="B881" s="1" t="s">
        <v>117</v>
      </c>
      <c r="C881" s="1" t="s">
        <v>39</v>
      </c>
      <c r="D881" s="1" t="s">
        <v>48</v>
      </c>
      <c r="E881" s="1" t="s">
        <v>35</v>
      </c>
      <c r="F881" s="1" t="s">
        <v>103</v>
      </c>
      <c r="G881" s="1">
        <v>655310.02</v>
      </c>
      <c r="H881" s="1">
        <v>292</v>
      </c>
      <c r="I881" s="1">
        <v>2140.8200000000002</v>
      </c>
      <c r="J881" s="1">
        <v>996</v>
      </c>
      <c r="K881" s="1">
        <v>16.73</v>
      </c>
      <c r="L881" s="1">
        <v>84.82</v>
      </c>
      <c r="M881" s="1">
        <v>5</v>
      </c>
      <c r="N881" s="1">
        <v>8</v>
      </c>
      <c r="O881" s="1">
        <v>3.28</v>
      </c>
      <c r="P881" s="1">
        <v>19.57</v>
      </c>
      <c r="Q881" s="1">
        <v>95602.49</v>
      </c>
      <c r="R881" s="1">
        <v>10.76</v>
      </c>
      <c r="S881" s="1">
        <v>83363.259999999995</v>
      </c>
      <c r="T881" s="1">
        <v>101495.63</v>
      </c>
      <c r="U881" s="7"/>
    </row>
    <row r="882" spans="1:21" ht="12.75" x14ac:dyDescent="0.2">
      <c r="A882" s="1" t="s">
        <v>1125</v>
      </c>
      <c r="B882" s="1" t="s">
        <v>352</v>
      </c>
      <c r="C882" s="1" t="s">
        <v>94</v>
      </c>
      <c r="D882" s="1" t="s">
        <v>48</v>
      </c>
      <c r="E882" s="1" t="s">
        <v>43</v>
      </c>
      <c r="F882" s="1" t="s">
        <v>54</v>
      </c>
      <c r="G882" s="1">
        <v>500842.27</v>
      </c>
      <c r="H882" s="1">
        <v>1906</v>
      </c>
      <c r="I882" s="1">
        <v>1339.18</v>
      </c>
      <c r="J882" s="1">
        <v>1934</v>
      </c>
      <c r="K882" s="1">
        <v>23.31</v>
      </c>
      <c r="L882" s="1">
        <v>51.51</v>
      </c>
      <c r="M882" s="1">
        <v>7</v>
      </c>
      <c r="N882" s="1">
        <v>8</v>
      </c>
      <c r="O882" s="1">
        <v>3.09</v>
      </c>
      <c r="P882" s="1">
        <v>6.56</v>
      </c>
      <c r="Q882" s="1">
        <v>23009.39</v>
      </c>
      <c r="R882" s="1">
        <v>12.46</v>
      </c>
      <c r="S882" s="1">
        <v>140953.93</v>
      </c>
      <c r="T882" s="1">
        <v>166027.1</v>
      </c>
      <c r="U882" s="7"/>
    </row>
    <row r="883" spans="1:21" ht="12.75" x14ac:dyDescent="0.2">
      <c r="A883" s="1" t="s">
        <v>1126</v>
      </c>
      <c r="B883" s="1" t="s">
        <v>251</v>
      </c>
      <c r="C883" s="1" t="s">
        <v>76</v>
      </c>
      <c r="D883" s="1" t="s">
        <v>34</v>
      </c>
      <c r="E883" s="1" t="s">
        <v>35</v>
      </c>
      <c r="F883" s="1" t="s">
        <v>25</v>
      </c>
      <c r="G883" s="1">
        <v>930082.29</v>
      </c>
      <c r="H883" s="1">
        <v>2578</v>
      </c>
      <c r="I883" s="1">
        <v>1192.31</v>
      </c>
      <c r="J883" s="1">
        <v>1586</v>
      </c>
      <c r="K883" s="1">
        <v>47.01</v>
      </c>
      <c r="L883" s="1">
        <v>57.88</v>
      </c>
      <c r="M883" s="1">
        <v>9</v>
      </c>
      <c r="N883" s="1">
        <v>8</v>
      </c>
      <c r="O883" s="1">
        <v>4.1500000000000004</v>
      </c>
      <c r="P883" s="1">
        <v>-3.01</v>
      </c>
      <c r="Q883" s="1">
        <v>68385.899999999994</v>
      </c>
      <c r="R883" s="1">
        <v>11.39</v>
      </c>
      <c r="S883" s="1">
        <v>84984.320000000007</v>
      </c>
      <c r="T883" s="1">
        <v>472537.72</v>
      </c>
      <c r="U883" s="7"/>
    </row>
    <row r="884" spans="1:21" ht="12.75" x14ac:dyDescent="0.2">
      <c r="A884" s="1" t="s">
        <v>1127</v>
      </c>
      <c r="B884" s="1" t="s">
        <v>131</v>
      </c>
      <c r="C884" s="1" t="s">
        <v>22</v>
      </c>
      <c r="D884" s="1" t="s">
        <v>23</v>
      </c>
      <c r="E884" s="1" t="s">
        <v>73</v>
      </c>
      <c r="F884" s="1" t="s">
        <v>36</v>
      </c>
      <c r="G884" s="1">
        <v>653216.88</v>
      </c>
      <c r="H884" s="1">
        <v>1278</v>
      </c>
      <c r="I884" s="1">
        <v>4875.54</v>
      </c>
      <c r="J884" s="1">
        <v>1550</v>
      </c>
      <c r="K884" s="1">
        <v>32.270000000000003</v>
      </c>
      <c r="L884" s="1">
        <v>54.4</v>
      </c>
      <c r="M884" s="1">
        <v>18</v>
      </c>
      <c r="N884" s="1">
        <v>12</v>
      </c>
      <c r="O884" s="1">
        <v>3.13</v>
      </c>
      <c r="P884" s="1">
        <v>22.79</v>
      </c>
      <c r="Q884" s="1">
        <v>84205.91</v>
      </c>
      <c r="R884" s="1">
        <v>9.36</v>
      </c>
      <c r="S884" s="1">
        <v>170315.43</v>
      </c>
      <c r="T884" s="1">
        <v>49435.77</v>
      </c>
      <c r="U884" s="7"/>
    </row>
    <row r="885" spans="1:21" ht="12.75" x14ac:dyDescent="0.2">
      <c r="A885" s="1" t="s">
        <v>1128</v>
      </c>
      <c r="B885" s="1" t="s">
        <v>187</v>
      </c>
      <c r="C885" s="1" t="s">
        <v>94</v>
      </c>
      <c r="D885" s="1" t="s">
        <v>29</v>
      </c>
      <c r="E885" s="1" t="s">
        <v>43</v>
      </c>
      <c r="F885" s="1" t="s">
        <v>54</v>
      </c>
      <c r="G885" s="1">
        <v>922914.53</v>
      </c>
      <c r="H885" s="1">
        <v>4887</v>
      </c>
      <c r="I885" s="1">
        <v>881.42</v>
      </c>
      <c r="J885" s="1">
        <v>6082</v>
      </c>
      <c r="K885" s="1">
        <v>38.99</v>
      </c>
      <c r="L885" s="1">
        <v>51.72</v>
      </c>
      <c r="M885" s="1">
        <v>10</v>
      </c>
      <c r="N885" s="1">
        <v>12</v>
      </c>
      <c r="O885" s="1">
        <v>3.86</v>
      </c>
      <c r="P885" s="1">
        <v>19.350000000000001</v>
      </c>
      <c r="Q885" s="1">
        <v>5587.41</v>
      </c>
      <c r="R885" s="1">
        <v>6.68</v>
      </c>
      <c r="S885" s="1">
        <v>156827.65</v>
      </c>
      <c r="T885" s="1">
        <v>379761.67</v>
      </c>
      <c r="U885" s="7"/>
    </row>
    <row r="886" spans="1:21" ht="12.75" x14ac:dyDescent="0.2">
      <c r="A886" s="1" t="s">
        <v>1129</v>
      </c>
      <c r="B886" s="1" t="s">
        <v>323</v>
      </c>
      <c r="C886" s="1" t="s">
        <v>51</v>
      </c>
      <c r="D886" s="1" t="s">
        <v>48</v>
      </c>
      <c r="E886" s="1" t="s">
        <v>43</v>
      </c>
      <c r="F886" s="1" t="s">
        <v>64</v>
      </c>
      <c r="G886" s="1">
        <v>120326</v>
      </c>
      <c r="H886" s="1">
        <v>3247</v>
      </c>
      <c r="I886" s="1">
        <v>2043.56</v>
      </c>
      <c r="J886" s="1">
        <v>5226</v>
      </c>
      <c r="K886" s="1">
        <v>19.12</v>
      </c>
      <c r="L886" s="1">
        <v>84.45</v>
      </c>
      <c r="M886" s="1">
        <v>14</v>
      </c>
      <c r="N886" s="1">
        <v>8</v>
      </c>
      <c r="O886" s="1">
        <v>4.08</v>
      </c>
      <c r="P886" s="1">
        <v>25.96</v>
      </c>
      <c r="Q886" s="1">
        <v>53515.68</v>
      </c>
      <c r="R886" s="1">
        <v>8.4600000000000009</v>
      </c>
      <c r="S886" s="1">
        <v>67481.460000000006</v>
      </c>
      <c r="T886" s="1">
        <v>35589.51</v>
      </c>
      <c r="U886" s="7"/>
    </row>
    <row r="887" spans="1:21" ht="12.75" x14ac:dyDescent="0.2">
      <c r="A887" s="1" t="s">
        <v>1130</v>
      </c>
      <c r="B887" s="1" t="s">
        <v>69</v>
      </c>
      <c r="C887" s="1" t="s">
        <v>22</v>
      </c>
      <c r="D887" s="1" t="s">
        <v>48</v>
      </c>
      <c r="E887" s="1" t="s">
        <v>73</v>
      </c>
      <c r="F887" s="1" t="s">
        <v>36</v>
      </c>
      <c r="G887" s="1">
        <v>386087.37</v>
      </c>
      <c r="H887" s="1">
        <v>3719</v>
      </c>
      <c r="I887" s="1">
        <v>1207.42</v>
      </c>
      <c r="J887" s="1">
        <v>1778</v>
      </c>
      <c r="K887" s="1">
        <v>27.62</v>
      </c>
      <c r="L887" s="1">
        <v>55.98</v>
      </c>
      <c r="M887" s="1">
        <v>28</v>
      </c>
      <c r="N887" s="1">
        <v>8</v>
      </c>
      <c r="O887" s="1">
        <v>3.66</v>
      </c>
      <c r="P887" s="1">
        <v>22.42</v>
      </c>
      <c r="Q887" s="1">
        <v>65613.509999999995</v>
      </c>
      <c r="R887" s="1">
        <v>9.35</v>
      </c>
      <c r="S887" s="1">
        <v>68354.490000000005</v>
      </c>
      <c r="T887" s="1">
        <v>75306.94</v>
      </c>
      <c r="U887" s="7"/>
    </row>
    <row r="888" spans="1:21" ht="12.75" x14ac:dyDescent="0.2">
      <c r="A888" s="1" t="s">
        <v>1131</v>
      </c>
      <c r="B888" s="1" t="s">
        <v>553</v>
      </c>
      <c r="C888" s="1" t="s">
        <v>33</v>
      </c>
      <c r="D888" s="1" t="s">
        <v>67</v>
      </c>
      <c r="E888" s="1" t="s">
        <v>35</v>
      </c>
      <c r="F888" s="1" t="s">
        <v>103</v>
      </c>
      <c r="G888" s="1">
        <v>56521.99</v>
      </c>
      <c r="H888" s="1">
        <v>1871</v>
      </c>
      <c r="I888" s="1">
        <v>3365.4</v>
      </c>
      <c r="J888" s="1">
        <v>6723</v>
      </c>
      <c r="K888" s="1">
        <v>39.61</v>
      </c>
      <c r="L888" s="1">
        <v>54.79</v>
      </c>
      <c r="M888" s="1">
        <v>48</v>
      </c>
      <c r="N888" s="1">
        <v>12</v>
      </c>
      <c r="O888" s="1">
        <v>3.49</v>
      </c>
      <c r="P888" s="1">
        <v>19.38</v>
      </c>
      <c r="Q888" s="1">
        <v>29695.45</v>
      </c>
      <c r="R888" s="1">
        <v>4.24</v>
      </c>
      <c r="S888" s="1">
        <v>40617.82</v>
      </c>
      <c r="T888" s="1">
        <v>167207.94</v>
      </c>
      <c r="U888" s="7"/>
    </row>
    <row r="889" spans="1:21" ht="12.75" x14ac:dyDescent="0.2">
      <c r="A889" s="1" t="s">
        <v>1132</v>
      </c>
      <c r="B889" s="1" t="s">
        <v>620</v>
      </c>
      <c r="C889" s="1" t="s">
        <v>28</v>
      </c>
      <c r="D889" s="1" t="s">
        <v>57</v>
      </c>
      <c r="E889" s="1" t="s">
        <v>43</v>
      </c>
      <c r="F889" s="1" t="s">
        <v>64</v>
      </c>
      <c r="G889" s="1">
        <v>949853.11</v>
      </c>
      <c r="H889" s="1">
        <v>4998</v>
      </c>
      <c r="I889" s="1">
        <v>3930.23</v>
      </c>
      <c r="J889" s="1">
        <v>1143</v>
      </c>
      <c r="K889" s="1">
        <v>34.270000000000003</v>
      </c>
      <c r="L889" s="1">
        <v>73.05</v>
      </c>
      <c r="M889" s="1">
        <v>48</v>
      </c>
      <c r="N889" s="1">
        <v>8</v>
      </c>
      <c r="O889" s="1">
        <v>4.7699999999999996</v>
      </c>
      <c r="P889" s="1">
        <v>3.21</v>
      </c>
      <c r="Q889" s="1">
        <v>91779.94</v>
      </c>
      <c r="R889" s="1">
        <v>3.3</v>
      </c>
      <c r="S889" s="1">
        <v>85968.320000000007</v>
      </c>
      <c r="T889" s="1">
        <v>357092.02</v>
      </c>
      <c r="U889" s="7"/>
    </row>
    <row r="890" spans="1:21" ht="12.75" x14ac:dyDescent="0.2">
      <c r="A890" s="1" t="s">
        <v>1133</v>
      </c>
      <c r="B890" s="1" t="s">
        <v>147</v>
      </c>
      <c r="C890" s="1" t="s">
        <v>81</v>
      </c>
      <c r="D890" s="1" t="s">
        <v>34</v>
      </c>
      <c r="E890" s="1" t="s">
        <v>73</v>
      </c>
      <c r="F890" s="1" t="s">
        <v>103</v>
      </c>
      <c r="G890" s="1">
        <v>227759.8</v>
      </c>
      <c r="H890" s="1">
        <v>3052</v>
      </c>
      <c r="I890" s="1">
        <v>4820.6000000000004</v>
      </c>
      <c r="J890" s="1">
        <v>8640</v>
      </c>
      <c r="K890" s="1">
        <v>10.58</v>
      </c>
      <c r="L890" s="1">
        <v>80.040000000000006</v>
      </c>
      <c r="M890" s="1">
        <v>18</v>
      </c>
      <c r="N890" s="1">
        <v>8</v>
      </c>
      <c r="O890" s="1">
        <v>3.65</v>
      </c>
      <c r="P890" s="1">
        <v>23.46</v>
      </c>
      <c r="Q890" s="1">
        <v>82591.88</v>
      </c>
      <c r="R890" s="1">
        <v>11.98</v>
      </c>
      <c r="S890" s="1">
        <v>116510.77</v>
      </c>
      <c r="T890" s="1">
        <v>183853.2</v>
      </c>
      <c r="U890" s="7"/>
    </row>
    <row r="891" spans="1:21" ht="12.75" x14ac:dyDescent="0.2">
      <c r="A891" s="1" t="s">
        <v>1134</v>
      </c>
      <c r="B891" s="1" t="s">
        <v>409</v>
      </c>
      <c r="C891" s="1" t="s">
        <v>39</v>
      </c>
      <c r="D891" s="1" t="s">
        <v>34</v>
      </c>
      <c r="E891" s="1" t="s">
        <v>43</v>
      </c>
      <c r="F891" s="1" t="s">
        <v>30</v>
      </c>
      <c r="G891" s="1">
        <v>321807.08</v>
      </c>
      <c r="H891" s="1">
        <v>1536</v>
      </c>
      <c r="I891" s="1">
        <v>2045.44</v>
      </c>
      <c r="J891" s="1">
        <v>9130</v>
      </c>
      <c r="K891" s="1">
        <v>39.43</v>
      </c>
      <c r="L891" s="1">
        <v>93.44</v>
      </c>
      <c r="M891" s="1">
        <v>18</v>
      </c>
      <c r="N891" s="1">
        <v>12</v>
      </c>
      <c r="O891" s="1">
        <v>4.7300000000000004</v>
      </c>
      <c r="P891" s="1">
        <v>-8.74</v>
      </c>
      <c r="Q891" s="1">
        <v>15088.67</v>
      </c>
      <c r="R891" s="1">
        <v>11.55</v>
      </c>
      <c r="S891" s="1">
        <v>128743.44</v>
      </c>
      <c r="T891" s="1">
        <v>332137.58</v>
      </c>
      <c r="U891" s="7"/>
    </row>
    <row r="892" spans="1:21" ht="12.75" x14ac:dyDescent="0.2">
      <c r="A892" s="1" t="s">
        <v>1135</v>
      </c>
      <c r="B892" s="1" t="s">
        <v>200</v>
      </c>
      <c r="C892" s="1" t="s">
        <v>22</v>
      </c>
      <c r="D892" s="1" t="s">
        <v>67</v>
      </c>
      <c r="E892" s="1" t="s">
        <v>24</v>
      </c>
      <c r="F892" s="1" t="s">
        <v>54</v>
      </c>
      <c r="G892" s="1">
        <v>322851.7</v>
      </c>
      <c r="H892" s="1">
        <v>2497</v>
      </c>
      <c r="I892" s="1">
        <v>4170.24</v>
      </c>
      <c r="J892" s="1">
        <v>3332</v>
      </c>
      <c r="K892" s="1">
        <v>36.67</v>
      </c>
      <c r="L892" s="1">
        <v>51.52</v>
      </c>
      <c r="M892" s="1">
        <v>38</v>
      </c>
      <c r="N892" s="1">
        <v>8</v>
      </c>
      <c r="O892" s="1">
        <v>4.9400000000000004</v>
      </c>
      <c r="P892" s="1">
        <v>0.22</v>
      </c>
      <c r="Q892" s="1">
        <v>22877.55</v>
      </c>
      <c r="R892" s="1">
        <v>11.95</v>
      </c>
      <c r="S892" s="1">
        <v>49721.88</v>
      </c>
      <c r="T892" s="1">
        <v>476994.06</v>
      </c>
      <c r="U892" s="7"/>
    </row>
    <row r="893" spans="1:21" ht="12.75" x14ac:dyDescent="0.2">
      <c r="A893" s="1" t="s">
        <v>1136</v>
      </c>
      <c r="B893" s="1" t="s">
        <v>153</v>
      </c>
      <c r="C893" s="1" t="s">
        <v>22</v>
      </c>
      <c r="D893" s="1" t="s">
        <v>57</v>
      </c>
      <c r="E893" s="1" t="s">
        <v>43</v>
      </c>
      <c r="F893" s="1" t="s">
        <v>103</v>
      </c>
      <c r="G893" s="1">
        <v>721172.82</v>
      </c>
      <c r="H893" s="1">
        <v>3165</v>
      </c>
      <c r="I893" s="1">
        <v>2549.2800000000002</v>
      </c>
      <c r="J893" s="1">
        <v>1379</v>
      </c>
      <c r="K893" s="1">
        <v>12.05</v>
      </c>
      <c r="L893" s="1">
        <v>76.55</v>
      </c>
      <c r="M893" s="1">
        <v>50</v>
      </c>
      <c r="N893" s="1">
        <v>12</v>
      </c>
      <c r="O893" s="1">
        <v>3.62</v>
      </c>
      <c r="P893" s="1">
        <v>7.25</v>
      </c>
      <c r="Q893" s="1">
        <v>29466.03</v>
      </c>
      <c r="R893" s="1">
        <v>1.39</v>
      </c>
      <c r="S893" s="1">
        <v>47825.41</v>
      </c>
      <c r="T893" s="1">
        <v>352347.99</v>
      </c>
      <c r="U893" s="7"/>
    </row>
    <row r="894" spans="1:21" ht="12.75" x14ac:dyDescent="0.2">
      <c r="A894" s="1" t="s">
        <v>1137</v>
      </c>
      <c r="B894" s="1" t="s">
        <v>21</v>
      </c>
      <c r="C894" s="1" t="s">
        <v>28</v>
      </c>
      <c r="D894" s="1" t="s">
        <v>48</v>
      </c>
      <c r="E894" s="1" t="s">
        <v>43</v>
      </c>
      <c r="F894" s="1" t="s">
        <v>25</v>
      </c>
      <c r="G894" s="1">
        <v>533630.32999999996</v>
      </c>
      <c r="H894" s="1">
        <v>828</v>
      </c>
      <c r="I894" s="1">
        <v>3610.64</v>
      </c>
      <c r="J894" s="1">
        <v>7392</v>
      </c>
      <c r="K894" s="1">
        <v>47.05</v>
      </c>
      <c r="L894" s="1">
        <v>97.58</v>
      </c>
      <c r="M894" s="1">
        <v>35</v>
      </c>
      <c r="N894" s="1">
        <v>12</v>
      </c>
      <c r="O894" s="1">
        <v>2.88</v>
      </c>
      <c r="P894" s="1">
        <v>21.73</v>
      </c>
      <c r="Q894" s="1">
        <v>72156.03</v>
      </c>
      <c r="R894" s="1">
        <v>12.59</v>
      </c>
      <c r="S894" s="1">
        <v>196864.16</v>
      </c>
      <c r="T894" s="1">
        <v>271270.49</v>
      </c>
      <c r="U894" s="7"/>
    </row>
    <row r="895" spans="1:21" ht="12.75" x14ac:dyDescent="0.2">
      <c r="A895" s="1" t="s">
        <v>1138</v>
      </c>
      <c r="B895" s="1" t="s">
        <v>41</v>
      </c>
      <c r="C895" s="1" t="s">
        <v>106</v>
      </c>
      <c r="D895" s="1" t="s">
        <v>57</v>
      </c>
      <c r="E895" s="1" t="s">
        <v>73</v>
      </c>
      <c r="F895" s="1" t="s">
        <v>30</v>
      </c>
      <c r="G895" s="1">
        <v>630096.21</v>
      </c>
      <c r="H895" s="1">
        <v>1408</v>
      </c>
      <c r="I895" s="1">
        <v>4817.67</v>
      </c>
      <c r="J895" s="1">
        <v>4732</v>
      </c>
      <c r="K895" s="1">
        <v>48.01</v>
      </c>
      <c r="L895" s="1">
        <v>67.63</v>
      </c>
      <c r="M895" s="1">
        <v>30</v>
      </c>
      <c r="N895" s="1">
        <v>8</v>
      </c>
      <c r="O895" s="1">
        <v>4.1399999999999997</v>
      </c>
      <c r="P895" s="1">
        <v>-4.0599999999999996</v>
      </c>
      <c r="Q895" s="1">
        <v>54502.22</v>
      </c>
      <c r="R895" s="1">
        <v>1.1000000000000001</v>
      </c>
      <c r="S895" s="1">
        <v>124886.96</v>
      </c>
      <c r="T895" s="1">
        <v>315383.40000000002</v>
      </c>
      <c r="U895" s="7"/>
    </row>
    <row r="896" spans="1:21" ht="12.75" x14ac:dyDescent="0.2">
      <c r="A896" s="1" t="s">
        <v>1139</v>
      </c>
      <c r="B896" s="1" t="s">
        <v>787</v>
      </c>
      <c r="C896" s="1" t="s">
        <v>106</v>
      </c>
      <c r="D896" s="1" t="s">
        <v>29</v>
      </c>
      <c r="E896" s="1" t="s">
        <v>43</v>
      </c>
      <c r="F896" s="1" t="s">
        <v>36</v>
      </c>
      <c r="G896" s="1">
        <v>509369.82</v>
      </c>
      <c r="H896" s="1">
        <v>3681</v>
      </c>
      <c r="I896" s="1">
        <v>1386.12</v>
      </c>
      <c r="J896" s="1">
        <v>4943</v>
      </c>
      <c r="K896" s="1">
        <v>28.21</v>
      </c>
      <c r="L896" s="1">
        <v>77.680000000000007</v>
      </c>
      <c r="M896" s="1">
        <v>38</v>
      </c>
      <c r="N896" s="1">
        <v>12</v>
      </c>
      <c r="O896" s="1">
        <v>3.25</v>
      </c>
      <c r="P896" s="1">
        <v>28.42</v>
      </c>
      <c r="Q896" s="1">
        <v>35503.72</v>
      </c>
      <c r="R896" s="1">
        <v>4.0599999999999996</v>
      </c>
      <c r="S896" s="1">
        <v>4784.8599999999997</v>
      </c>
      <c r="T896" s="1">
        <v>408315.33</v>
      </c>
      <c r="U896" s="7"/>
    </row>
    <row r="897" spans="1:21" ht="12.75" x14ac:dyDescent="0.2">
      <c r="A897" s="1" t="s">
        <v>1140</v>
      </c>
      <c r="B897" s="1" t="s">
        <v>235</v>
      </c>
      <c r="C897" s="1" t="s">
        <v>76</v>
      </c>
      <c r="D897" s="1" t="s">
        <v>48</v>
      </c>
      <c r="E897" s="1" t="s">
        <v>24</v>
      </c>
      <c r="F897" s="1" t="s">
        <v>54</v>
      </c>
      <c r="G897" s="1">
        <v>188422.83</v>
      </c>
      <c r="H897" s="1">
        <v>884</v>
      </c>
      <c r="I897" s="1">
        <v>1535.64</v>
      </c>
      <c r="J897" s="1">
        <v>5246</v>
      </c>
      <c r="K897" s="1">
        <v>26.82</v>
      </c>
      <c r="L897" s="1">
        <v>74.209999999999994</v>
      </c>
      <c r="M897" s="1">
        <v>48</v>
      </c>
      <c r="N897" s="1">
        <v>8</v>
      </c>
      <c r="O897" s="1">
        <v>4.82</v>
      </c>
      <c r="P897" s="1">
        <v>22.55</v>
      </c>
      <c r="Q897" s="1">
        <v>70019.69</v>
      </c>
      <c r="R897" s="1">
        <v>7.7</v>
      </c>
      <c r="S897" s="1">
        <v>35819.699999999997</v>
      </c>
      <c r="T897" s="1">
        <v>67044.679999999993</v>
      </c>
      <c r="U897" s="7"/>
    </row>
    <row r="898" spans="1:21" ht="12.75" x14ac:dyDescent="0.2">
      <c r="A898" s="1" t="s">
        <v>1141</v>
      </c>
      <c r="B898" s="1" t="s">
        <v>889</v>
      </c>
      <c r="C898" s="1" t="s">
        <v>106</v>
      </c>
      <c r="D898" s="1" t="s">
        <v>67</v>
      </c>
      <c r="E898" s="1" t="s">
        <v>43</v>
      </c>
      <c r="F898" s="1" t="s">
        <v>64</v>
      </c>
      <c r="G898" s="1">
        <v>891434.12</v>
      </c>
      <c r="H898" s="1">
        <v>3716</v>
      </c>
      <c r="I898" s="1">
        <v>3670.42</v>
      </c>
      <c r="J898" s="1">
        <v>4714</v>
      </c>
      <c r="K898" s="1">
        <v>33.42</v>
      </c>
      <c r="L898" s="1">
        <v>63.78</v>
      </c>
      <c r="M898" s="1">
        <v>31</v>
      </c>
      <c r="N898" s="1">
        <v>10</v>
      </c>
      <c r="O898" s="1">
        <v>4</v>
      </c>
      <c r="P898" s="1">
        <v>1.34</v>
      </c>
      <c r="Q898" s="1">
        <v>99522.41</v>
      </c>
      <c r="R898" s="1">
        <v>13.49</v>
      </c>
      <c r="S898" s="1">
        <v>174938.83</v>
      </c>
      <c r="T898" s="1">
        <v>119505.15</v>
      </c>
      <c r="U898" s="7"/>
    </row>
    <row r="899" spans="1:21" ht="12.75" x14ac:dyDescent="0.2">
      <c r="A899" s="1" t="s">
        <v>1142</v>
      </c>
      <c r="B899" s="1" t="s">
        <v>650</v>
      </c>
      <c r="C899" s="1" t="s">
        <v>33</v>
      </c>
      <c r="D899" s="1" t="s">
        <v>23</v>
      </c>
      <c r="E899" s="1" t="s">
        <v>43</v>
      </c>
      <c r="F899" s="1" t="s">
        <v>25</v>
      </c>
      <c r="G899" s="1">
        <v>626256.73</v>
      </c>
      <c r="H899" s="1">
        <v>2007</v>
      </c>
      <c r="I899" s="1">
        <v>519.79</v>
      </c>
      <c r="J899" s="1">
        <v>1484</v>
      </c>
      <c r="K899" s="1">
        <v>4.16</v>
      </c>
      <c r="L899" s="1">
        <v>77.849999999999994</v>
      </c>
      <c r="M899" s="1">
        <v>18</v>
      </c>
      <c r="N899" s="1">
        <v>12</v>
      </c>
      <c r="O899" s="1">
        <v>2.86</v>
      </c>
      <c r="P899" s="1">
        <v>-8.76</v>
      </c>
      <c r="Q899" s="1">
        <v>93024.24</v>
      </c>
      <c r="R899" s="1">
        <v>2.79</v>
      </c>
      <c r="S899" s="1">
        <v>98387.91</v>
      </c>
      <c r="T899" s="1">
        <v>353781.75</v>
      </c>
      <c r="U899" s="7"/>
    </row>
    <row r="900" spans="1:21" ht="12.75" x14ac:dyDescent="0.2">
      <c r="A900" s="1" t="s">
        <v>1143</v>
      </c>
      <c r="B900" s="1" t="s">
        <v>662</v>
      </c>
      <c r="C900" s="1" t="s">
        <v>51</v>
      </c>
      <c r="D900" s="1" t="s">
        <v>53</v>
      </c>
      <c r="E900" s="1" t="s">
        <v>24</v>
      </c>
      <c r="F900" s="1" t="s">
        <v>64</v>
      </c>
      <c r="G900" s="1">
        <v>411643.04</v>
      </c>
      <c r="H900" s="1">
        <v>2162</v>
      </c>
      <c r="I900" s="1">
        <v>1196.3900000000001</v>
      </c>
      <c r="J900" s="1">
        <v>1417</v>
      </c>
      <c r="K900" s="1">
        <v>17.829999999999998</v>
      </c>
      <c r="L900" s="1">
        <v>87.76</v>
      </c>
      <c r="M900" s="1">
        <v>9</v>
      </c>
      <c r="N900" s="1">
        <v>12</v>
      </c>
      <c r="O900" s="1">
        <v>4.62</v>
      </c>
      <c r="P900" s="1">
        <v>9.93</v>
      </c>
      <c r="Q900" s="1">
        <v>47940.5</v>
      </c>
      <c r="R900" s="1">
        <v>9.1199999999999992</v>
      </c>
      <c r="S900" s="1">
        <v>123327.92</v>
      </c>
      <c r="T900" s="1">
        <v>124115.59</v>
      </c>
      <c r="U900" s="7"/>
    </row>
    <row r="901" spans="1:21" ht="12.75" x14ac:dyDescent="0.2">
      <c r="A901" s="1" t="s">
        <v>1144</v>
      </c>
      <c r="B901" s="1" t="s">
        <v>265</v>
      </c>
      <c r="C901" s="1" t="s">
        <v>39</v>
      </c>
      <c r="D901" s="1" t="s">
        <v>34</v>
      </c>
      <c r="E901" s="1" t="s">
        <v>73</v>
      </c>
      <c r="F901" s="1" t="s">
        <v>25</v>
      </c>
      <c r="G901" s="1">
        <v>579488.81000000006</v>
      </c>
      <c r="H901" s="1">
        <v>4140</v>
      </c>
      <c r="I901" s="1">
        <v>4603.1499999999996</v>
      </c>
      <c r="J901" s="1">
        <v>5699</v>
      </c>
      <c r="K901" s="1">
        <v>3.45</v>
      </c>
      <c r="L901" s="1">
        <v>51.45</v>
      </c>
      <c r="M901" s="1">
        <v>30</v>
      </c>
      <c r="N901" s="1">
        <v>12</v>
      </c>
      <c r="O901" s="1">
        <v>3.12</v>
      </c>
      <c r="P901" s="1">
        <v>11.94</v>
      </c>
      <c r="Q901" s="1">
        <v>48192.47</v>
      </c>
      <c r="R901" s="1">
        <v>9.6199999999999992</v>
      </c>
      <c r="S901" s="1">
        <v>137801.65</v>
      </c>
      <c r="T901" s="1">
        <v>258365.48</v>
      </c>
      <c r="U901" s="7"/>
    </row>
    <row r="902" spans="1:21" ht="12.75" x14ac:dyDescent="0.2">
      <c r="A902" s="1" t="s">
        <v>1145</v>
      </c>
      <c r="B902" s="1" t="s">
        <v>251</v>
      </c>
      <c r="C902" s="1" t="s">
        <v>33</v>
      </c>
      <c r="D902" s="1" t="s">
        <v>23</v>
      </c>
      <c r="E902" s="1" t="s">
        <v>24</v>
      </c>
      <c r="F902" s="1" t="s">
        <v>103</v>
      </c>
      <c r="G902" s="1">
        <v>552765.13</v>
      </c>
      <c r="H902" s="1">
        <v>2905</v>
      </c>
      <c r="I902" s="1">
        <v>3763.57</v>
      </c>
      <c r="J902" s="1">
        <v>4683</v>
      </c>
      <c r="K902" s="1">
        <v>42.5</v>
      </c>
      <c r="L902" s="1">
        <v>74.349999999999994</v>
      </c>
      <c r="M902" s="1">
        <v>18</v>
      </c>
      <c r="N902" s="1">
        <v>12</v>
      </c>
      <c r="O902" s="1">
        <v>3.69</v>
      </c>
      <c r="P902" s="1">
        <v>11.81</v>
      </c>
      <c r="Q902" s="1">
        <v>56275.98</v>
      </c>
      <c r="R902" s="1">
        <v>8.1199999999999992</v>
      </c>
      <c r="S902" s="1">
        <v>32837.31</v>
      </c>
      <c r="T902" s="1">
        <v>38603.21</v>
      </c>
      <c r="U902" s="7"/>
    </row>
    <row r="903" spans="1:21" ht="12.75" x14ac:dyDescent="0.2">
      <c r="A903" s="1" t="s">
        <v>1146</v>
      </c>
      <c r="B903" s="1" t="s">
        <v>528</v>
      </c>
      <c r="C903" s="1" t="s">
        <v>33</v>
      </c>
      <c r="D903" s="1" t="s">
        <v>67</v>
      </c>
      <c r="E903" s="1" t="s">
        <v>24</v>
      </c>
      <c r="F903" s="1" t="s">
        <v>54</v>
      </c>
      <c r="G903" s="1">
        <v>690704.16</v>
      </c>
      <c r="H903" s="1">
        <v>2044</v>
      </c>
      <c r="I903" s="1">
        <v>3211.2</v>
      </c>
      <c r="J903" s="1">
        <v>5917</v>
      </c>
      <c r="K903" s="1">
        <v>27.35</v>
      </c>
      <c r="L903" s="1">
        <v>57.77</v>
      </c>
      <c r="M903" s="1">
        <v>7</v>
      </c>
      <c r="N903" s="1">
        <v>8</v>
      </c>
      <c r="O903" s="1">
        <v>4.0999999999999996</v>
      </c>
      <c r="P903" s="1">
        <v>14.2</v>
      </c>
      <c r="Q903" s="1">
        <v>55983.43</v>
      </c>
      <c r="R903" s="1">
        <v>0.84</v>
      </c>
      <c r="S903" s="1">
        <v>170699.88</v>
      </c>
      <c r="T903" s="1">
        <v>403442.25</v>
      </c>
      <c r="U903" s="7"/>
    </row>
    <row r="904" spans="1:21" ht="12.75" x14ac:dyDescent="0.2">
      <c r="A904" s="1" t="s">
        <v>1147</v>
      </c>
      <c r="B904" s="1" t="s">
        <v>256</v>
      </c>
      <c r="C904" s="1" t="s">
        <v>51</v>
      </c>
      <c r="D904" s="1" t="s">
        <v>42</v>
      </c>
      <c r="E904" s="1" t="s">
        <v>73</v>
      </c>
      <c r="F904" s="1" t="s">
        <v>103</v>
      </c>
      <c r="G904" s="1">
        <v>960205.37</v>
      </c>
      <c r="H904" s="1">
        <v>1817</v>
      </c>
      <c r="I904" s="1">
        <v>1508.53</v>
      </c>
      <c r="J904" s="1">
        <v>819</v>
      </c>
      <c r="K904" s="1">
        <v>18.54</v>
      </c>
      <c r="L904" s="1">
        <v>67.459999999999994</v>
      </c>
      <c r="M904" s="1">
        <v>27</v>
      </c>
      <c r="N904" s="1">
        <v>8</v>
      </c>
      <c r="O904" s="1">
        <v>4.41</v>
      </c>
      <c r="P904" s="1">
        <v>21.79</v>
      </c>
      <c r="Q904" s="1">
        <v>69264.289999999994</v>
      </c>
      <c r="R904" s="1">
        <v>2.5499999999999998</v>
      </c>
      <c r="S904" s="1">
        <v>23354.080000000002</v>
      </c>
      <c r="T904" s="1">
        <v>66853.58</v>
      </c>
      <c r="U904" s="7"/>
    </row>
    <row r="905" spans="1:21" ht="12.75" x14ac:dyDescent="0.2">
      <c r="A905" s="1" t="s">
        <v>1148</v>
      </c>
      <c r="B905" s="1" t="s">
        <v>105</v>
      </c>
      <c r="C905" s="1" t="s">
        <v>28</v>
      </c>
      <c r="D905" s="1" t="s">
        <v>72</v>
      </c>
      <c r="E905" s="1" t="s">
        <v>73</v>
      </c>
      <c r="F905" s="1" t="s">
        <v>25</v>
      </c>
      <c r="G905" s="1">
        <v>652288.23</v>
      </c>
      <c r="H905" s="1">
        <v>2193</v>
      </c>
      <c r="I905" s="1">
        <v>2614.17</v>
      </c>
      <c r="J905" s="1">
        <v>4824</v>
      </c>
      <c r="K905" s="1">
        <v>23.75</v>
      </c>
      <c r="L905" s="1">
        <v>72.11</v>
      </c>
      <c r="M905" s="1">
        <v>38</v>
      </c>
      <c r="N905" s="1">
        <v>12</v>
      </c>
      <c r="O905" s="1">
        <v>2.99</v>
      </c>
      <c r="P905" s="1">
        <v>-0.32</v>
      </c>
      <c r="Q905" s="1">
        <v>11093.16</v>
      </c>
      <c r="R905" s="1">
        <v>3.14</v>
      </c>
      <c r="S905" s="1">
        <v>157317.5</v>
      </c>
      <c r="T905" s="1">
        <v>319394.90000000002</v>
      </c>
      <c r="U905" s="7"/>
    </row>
    <row r="906" spans="1:21" ht="12.75" x14ac:dyDescent="0.2">
      <c r="A906" s="1" t="s">
        <v>1149</v>
      </c>
      <c r="B906" s="1" t="s">
        <v>100</v>
      </c>
      <c r="C906" s="1" t="s">
        <v>39</v>
      </c>
      <c r="D906" s="1" t="s">
        <v>23</v>
      </c>
      <c r="E906" s="1" t="s">
        <v>43</v>
      </c>
      <c r="F906" s="1" t="s">
        <v>64</v>
      </c>
      <c r="G906" s="1">
        <v>530544.24</v>
      </c>
      <c r="H906" s="1">
        <v>624</v>
      </c>
      <c r="I906" s="1">
        <v>2482.1999999999998</v>
      </c>
      <c r="J906" s="1">
        <v>7808</v>
      </c>
      <c r="K906" s="1">
        <v>23.03</v>
      </c>
      <c r="L906" s="1">
        <v>90.47</v>
      </c>
      <c r="M906" s="1">
        <v>39</v>
      </c>
      <c r="N906" s="1">
        <v>10</v>
      </c>
      <c r="O906" s="1">
        <v>3.93</v>
      </c>
      <c r="P906" s="1">
        <v>-7.79</v>
      </c>
      <c r="Q906" s="1">
        <v>52435.27</v>
      </c>
      <c r="R906" s="1">
        <v>14.38</v>
      </c>
      <c r="S906" s="1">
        <v>109538.69</v>
      </c>
      <c r="T906" s="1">
        <v>88587.06</v>
      </c>
      <c r="U906" s="7"/>
    </row>
    <row r="907" spans="1:21" ht="12.75" x14ac:dyDescent="0.2">
      <c r="A907" s="1" t="s">
        <v>1150</v>
      </c>
      <c r="B907" s="1" t="s">
        <v>393</v>
      </c>
      <c r="C907" s="1" t="s">
        <v>106</v>
      </c>
      <c r="D907" s="1" t="s">
        <v>29</v>
      </c>
      <c r="E907" s="1" t="s">
        <v>43</v>
      </c>
      <c r="F907" s="1" t="s">
        <v>30</v>
      </c>
      <c r="G907" s="1">
        <v>796733.39</v>
      </c>
      <c r="H907" s="1">
        <v>3686</v>
      </c>
      <c r="I907" s="1">
        <v>2269.92</v>
      </c>
      <c r="J907" s="1">
        <v>7060</v>
      </c>
      <c r="K907" s="1">
        <v>26.16</v>
      </c>
      <c r="L907" s="1">
        <v>92.45</v>
      </c>
      <c r="M907" s="1">
        <v>40</v>
      </c>
      <c r="N907" s="1">
        <v>8</v>
      </c>
      <c r="O907" s="1">
        <v>4.07</v>
      </c>
      <c r="P907" s="1">
        <v>11.72</v>
      </c>
      <c r="Q907" s="1">
        <v>33599.550000000003</v>
      </c>
      <c r="R907" s="1">
        <v>1.35</v>
      </c>
      <c r="S907" s="1">
        <v>151251.47</v>
      </c>
      <c r="T907" s="1">
        <v>312599.53000000003</v>
      </c>
      <c r="U907" s="7"/>
    </row>
    <row r="908" spans="1:21" ht="12.75" x14ac:dyDescent="0.2">
      <c r="A908" s="1" t="s">
        <v>1151</v>
      </c>
      <c r="B908" s="1" t="s">
        <v>1004</v>
      </c>
      <c r="C908" s="1" t="s">
        <v>94</v>
      </c>
      <c r="D908" s="1" t="s">
        <v>34</v>
      </c>
      <c r="E908" s="1" t="s">
        <v>35</v>
      </c>
      <c r="F908" s="1" t="s">
        <v>30</v>
      </c>
      <c r="G908" s="1">
        <v>326778.78000000003</v>
      </c>
      <c r="H908" s="1">
        <v>4114</v>
      </c>
      <c r="I908" s="1">
        <v>4795.1499999999996</v>
      </c>
      <c r="J908" s="1">
        <v>6996</v>
      </c>
      <c r="K908" s="1">
        <v>37.049999999999997</v>
      </c>
      <c r="L908" s="1">
        <v>65.459999999999994</v>
      </c>
      <c r="M908" s="1">
        <v>8</v>
      </c>
      <c r="N908" s="1">
        <v>12</v>
      </c>
      <c r="O908" s="1">
        <v>4.8899999999999997</v>
      </c>
      <c r="P908" s="1">
        <v>-2.7</v>
      </c>
      <c r="Q908" s="1">
        <v>11633.53</v>
      </c>
      <c r="R908" s="1">
        <v>2.16</v>
      </c>
      <c r="S908" s="1">
        <v>190733.37</v>
      </c>
      <c r="T908" s="1">
        <v>237681.35</v>
      </c>
      <c r="U908" s="7"/>
    </row>
    <row r="909" spans="1:21" ht="12.75" x14ac:dyDescent="0.2">
      <c r="A909" s="1" t="s">
        <v>1152</v>
      </c>
      <c r="B909" s="1" t="s">
        <v>440</v>
      </c>
      <c r="C909" s="1" t="s">
        <v>51</v>
      </c>
      <c r="D909" s="1" t="s">
        <v>42</v>
      </c>
      <c r="E909" s="1" t="s">
        <v>43</v>
      </c>
      <c r="F909" s="1" t="s">
        <v>30</v>
      </c>
      <c r="G909" s="1">
        <v>293562.39</v>
      </c>
      <c r="H909" s="1">
        <v>2984</v>
      </c>
      <c r="I909" s="1">
        <v>1134.3699999999999</v>
      </c>
      <c r="J909" s="1">
        <v>9427</v>
      </c>
      <c r="K909" s="1">
        <v>38.83</v>
      </c>
      <c r="L909" s="1">
        <v>88.35</v>
      </c>
      <c r="M909" s="1">
        <v>46</v>
      </c>
      <c r="N909" s="1">
        <v>12</v>
      </c>
      <c r="O909" s="1">
        <v>4.51</v>
      </c>
      <c r="P909" s="1">
        <v>21.15</v>
      </c>
      <c r="Q909" s="1">
        <v>66113.009999999995</v>
      </c>
      <c r="R909" s="1">
        <v>5.24</v>
      </c>
      <c r="S909" s="1">
        <v>61502.66</v>
      </c>
      <c r="T909" s="1">
        <v>182940.2</v>
      </c>
      <c r="U909" s="7"/>
    </row>
    <row r="910" spans="1:21" ht="12.75" x14ac:dyDescent="0.2">
      <c r="A910" s="1" t="s">
        <v>1153</v>
      </c>
      <c r="B910" s="1" t="s">
        <v>137</v>
      </c>
      <c r="C910" s="1" t="s">
        <v>81</v>
      </c>
      <c r="D910" s="1" t="s">
        <v>72</v>
      </c>
      <c r="E910" s="1" t="s">
        <v>43</v>
      </c>
      <c r="F910" s="1" t="s">
        <v>64</v>
      </c>
      <c r="G910" s="1">
        <v>130029.57</v>
      </c>
      <c r="H910" s="1">
        <v>1168</v>
      </c>
      <c r="I910" s="1">
        <v>4480.91</v>
      </c>
      <c r="J910" s="1">
        <v>8998</v>
      </c>
      <c r="K910" s="1">
        <v>37.799999999999997</v>
      </c>
      <c r="L910" s="1">
        <v>78.319999999999993</v>
      </c>
      <c r="M910" s="1">
        <v>21</v>
      </c>
      <c r="N910" s="1">
        <v>12</v>
      </c>
      <c r="O910" s="1">
        <v>3.59</v>
      </c>
      <c r="P910" s="1">
        <v>21.53</v>
      </c>
      <c r="Q910" s="1">
        <v>78812.58</v>
      </c>
      <c r="R910" s="1">
        <v>4.47</v>
      </c>
      <c r="S910" s="1">
        <v>135118.82</v>
      </c>
      <c r="T910" s="1">
        <v>402115.38</v>
      </c>
      <c r="U910" s="7"/>
    </row>
    <row r="911" spans="1:21" ht="12.75" x14ac:dyDescent="0.2">
      <c r="A911" s="1" t="s">
        <v>1154</v>
      </c>
      <c r="B911" s="1" t="s">
        <v>215</v>
      </c>
      <c r="C911" s="1" t="s">
        <v>51</v>
      </c>
      <c r="D911" s="1" t="s">
        <v>48</v>
      </c>
      <c r="E911" s="1" t="s">
        <v>73</v>
      </c>
      <c r="F911" s="1" t="s">
        <v>103</v>
      </c>
      <c r="G911" s="1">
        <v>474128.96</v>
      </c>
      <c r="H911" s="1">
        <v>1861</v>
      </c>
      <c r="I911" s="1">
        <v>2904.3</v>
      </c>
      <c r="J911" s="1">
        <v>4148</v>
      </c>
      <c r="K911" s="1">
        <v>39.979999999999997</v>
      </c>
      <c r="L911" s="1">
        <v>69.75</v>
      </c>
      <c r="M911" s="1">
        <v>27</v>
      </c>
      <c r="N911" s="1">
        <v>10</v>
      </c>
      <c r="O911" s="1">
        <v>3.03</v>
      </c>
      <c r="P911" s="1">
        <v>28.44</v>
      </c>
      <c r="Q911" s="1">
        <v>36551.97</v>
      </c>
      <c r="R911" s="1">
        <v>10.93</v>
      </c>
      <c r="S911" s="1">
        <v>180348.93</v>
      </c>
      <c r="T911" s="1">
        <v>46483.1</v>
      </c>
      <c r="U911" s="7"/>
    </row>
    <row r="912" spans="1:21" ht="12.75" x14ac:dyDescent="0.2">
      <c r="A912" s="1" t="s">
        <v>1155</v>
      </c>
      <c r="B912" s="1" t="s">
        <v>27</v>
      </c>
      <c r="C912" s="1" t="s">
        <v>76</v>
      </c>
      <c r="D912" s="1" t="s">
        <v>29</v>
      </c>
      <c r="E912" s="1" t="s">
        <v>43</v>
      </c>
      <c r="F912" s="1" t="s">
        <v>54</v>
      </c>
      <c r="G912" s="1">
        <v>304474.59999999998</v>
      </c>
      <c r="H912" s="1">
        <v>3753</v>
      </c>
      <c r="I912" s="1">
        <v>4675.78</v>
      </c>
      <c r="J912" s="1">
        <v>3366</v>
      </c>
      <c r="K912" s="1">
        <v>9.49</v>
      </c>
      <c r="L912" s="1">
        <v>61.1</v>
      </c>
      <c r="M912" s="1">
        <v>15</v>
      </c>
      <c r="N912" s="1">
        <v>10</v>
      </c>
      <c r="O912" s="1">
        <v>4.5</v>
      </c>
      <c r="P912" s="1">
        <v>28.82</v>
      </c>
      <c r="Q912" s="1">
        <v>63917.21</v>
      </c>
      <c r="R912" s="1">
        <v>2.79</v>
      </c>
      <c r="S912" s="1">
        <v>135031.16</v>
      </c>
      <c r="T912" s="1">
        <v>498717.29</v>
      </c>
      <c r="U912" s="7"/>
    </row>
    <row r="913" spans="1:21" ht="12.75" x14ac:dyDescent="0.2">
      <c r="A913" s="1" t="s">
        <v>1156</v>
      </c>
      <c r="B913" s="1" t="s">
        <v>412</v>
      </c>
      <c r="C913" s="1" t="s">
        <v>94</v>
      </c>
      <c r="D913" s="1" t="s">
        <v>29</v>
      </c>
      <c r="E913" s="1" t="s">
        <v>43</v>
      </c>
      <c r="F913" s="1" t="s">
        <v>36</v>
      </c>
      <c r="G913" s="1">
        <v>70243.199999999997</v>
      </c>
      <c r="H913" s="1">
        <v>2038</v>
      </c>
      <c r="I913" s="1">
        <v>1745.47</v>
      </c>
      <c r="J913" s="1">
        <v>9218</v>
      </c>
      <c r="K913" s="1">
        <v>42.9</v>
      </c>
      <c r="L913" s="1">
        <v>76.83</v>
      </c>
      <c r="M913" s="1">
        <v>28</v>
      </c>
      <c r="N913" s="1">
        <v>8</v>
      </c>
      <c r="O913" s="1">
        <v>3.09</v>
      </c>
      <c r="P913" s="1">
        <v>-1.39</v>
      </c>
      <c r="Q913" s="1">
        <v>27530.400000000001</v>
      </c>
      <c r="R913" s="1">
        <v>13.94</v>
      </c>
      <c r="S913" s="1">
        <v>42284.15</v>
      </c>
      <c r="T913" s="1">
        <v>62555.839999999997</v>
      </c>
      <c r="U913" s="7"/>
    </row>
    <row r="914" spans="1:21" ht="12.75" x14ac:dyDescent="0.2">
      <c r="A914" s="1" t="s">
        <v>1157</v>
      </c>
      <c r="B914" s="1" t="s">
        <v>290</v>
      </c>
      <c r="C914" s="1" t="s">
        <v>39</v>
      </c>
      <c r="D914" s="1" t="s">
        <v>34</v>
      </c>
      <c r="E914" s="1" t="s">
        <v>73</v>
      </c>
      <c r="F914" s="1" t="s">
        <v>54</v>
      </c>
      <c r="G914" s="1">
        <v>583153.72</v>
      </c>
      <c r="H914" s="1">
        <v>4349</v>
      </c>
      <c r="I914" s="1">
        <v>3148.96</v>
      </c>
      <c r="J914" s="1">
        <v>802</v>
      </c>
      <c r="K914" s="1">
        <v>29.65</v>
      </c>
      <c r="L914" s="1">
        <v>51.96</v>
      </c>
      <c r="M914" s="1">
        <v>6</v>
      </c>
      <c r="N914" s="1">
        <v>10</v>
      </c>
      <c r="O914" s="1">
        <v>3.66</v>
      </c>
      <c r="P914" s="1">
        <v>-1.89</v>
      </c>
      <c r="Q914" s="1">
        <v>96366.96</v>
      </c>
      <c r="R914" s="1">
        <v>12.1</v>
      </c>
      <c r="S914" s="1">
        <v>67229.58</v>
      </c>
      <c r="T914" s="1">
        <v>388218.42</v>
      </c>
      <c r="U914" s="7"/>
    </row>
    <row r="915" spans="1:21" ht="12.75" x14ac:dyDescent="0.2">
      <c r="A915" s="1" t="s">
        <v>1158</v>
      </c>
      <c r="B915" s="1" t="s">
        <v>478</v>
      </c>
      <c r="C915" s="1" t="s">
        <v>106</v>
      </c>
      <c r="D915" s="1" t="s">
        <v>42</v>
      </c>
      <c r="E915" s="1" t="s">
        <v>73</v>
      </c>
      <c r="F915" s="1" t="s">
        <v>54</v>
      </c>
      <c r="G915" s="1">
        <v>473931.19</v>
      </c>
      <c r="H915" s="1">
        <v>3019</v>
      </c>
      <c r="I915" s="1">
        <v>1627.33</v>
      </c>
      <c r="J915" s="1">
        <v>7159</v>
      </c>
      <c r="K915" s="1">
        <v>23</v>
      </c>
      <c r="L915" s="1">
        <v>74.319999999999993</v>
      </c>
      <c r="M915" s="1">
        <v>33</v>
      </c>
      <c r="N915" s="1">
        <v>8</v>
      </c>
      <c r="O915" s="1">
        <v>3.59</v>
      </c>
      <c r="P915" s="1">
        <v>24.19</v>
      </c>
      <c r="Q915" s="1">
        <v>23006.28</v>
      </c>
      <c r="R915" s="1">
        <v>6.62</v>
      </c>
      <c r="S915" s="1">
        <v>144747.57</v>
      </c>
      <c r="T915" s="1">
        <v>125061.28</v>
      </c>
      <c r="U915" s="7"/>
    </row>
    <row r="916" spans="1:21" ht="12.75" x14ac:dyDescent="0.2">
      <c r="A916" s="1" t="s">
        <v>1159</v>
      </c>
      <c r="B916" s="1" t="s">
        <v>261</v>
      </c>
      <c r="C916" s="1" t="s">
        <v>106</v>
      </c>
      <c r="D916" s="1" t="s">
        <v>72</v>
      </c>
      <c r="E916" s="1" t="s">
        <v>73</v>
      </c>
      <c r="F916" s="1" t="s">
        <v>103</v>
      </c>
      <c r="G916" s="1">
        <v>522756.38</v>
      </c>
      <c r="H916" s="1">
        <v>3249</v>
      </c>
      <c r="I916" s="1">
        <v>568.29</v>
      </c>
      <c r="J916" s="1">
        <v>3165</v>
      </c>
      <c r="K916" s="1">
        <v>15.42</v>
      </c>
      <c r="L916" s="1">
        <v>67.510000000000005</v>
      </c>
      <c r="M916" s="1">
        <v>16</v>
      </c>
      <c r="N916" s="1">
        <v>10</v>
      </c>
      <c r="O916" s="1">
        <v>4.54</v>
      </c>
      <c r="P916" s="1">
        <v>-4.37</v>
      </c>
      <c r="Q916" s="1">
        <v>43333.62</v>
      </c>
      <c r="R916" s="1">
        <v>11.68</v>
      </c>
      <c r="S916" s="1">
        <v>179515.14</v>
      </c>
      <c r="T916" s="1">
        <v>446364.02</v>
      </c>
      <c r="U916" s="7"/>
    </row>
    <row r="917" spans="1:21" ht="12.75" x14ac:dyDescent="0.2">
      <c r="A917" s="1" t="s">
        <v>1160</v>
      </c>
      <c r="B917" s="1" t="s">
        <v>742</v>
      </c>
      <c r="C917" s="1" t="s">
        <v>106</v>
      </c>
      <c r="D917" s="1" t="s">
        <v>29</v>
      </c>
      <c r="E917" s="1" t="s">
        <v>35</v>
      </c>
      <c r="F917" s="1" t="s">
        <v>25</v>
      </c>
      <c r="G917" s="1">
        <v>353011.82</v>
      </c>
      <c r="H917" s="1">
        <v>294</v>
      </c>
      <c r="I917" s="1">
        <v>2909.83</v>
      </c>
      <c r="J917" s="1">
        <v>1981</v>
      </c>
      <c r="K917" s="1">
        <v>45.93</v>
      </c>
      <c r="L917" s="1">
        <v>96.03</v>
      </c>
      <c r="M917" s="1">
        <v>26</v>
      </c>
      <c r="N917" s="1">
        <v>12</v>
      </c>
      <c r="O917" s="1">
        <v>4.28</v>
      </c>
      <c r="P917" s="1">
        <v>-4.67</v>
      </c>
      <c r="Q917" s="1">
        <v>10710.61</v>
      </c>
      <c r="R917" s="1">
        <v>4.1500000000000004</v>
      </c>
      <c r="S917" s="1">
        <v>183224.06</v>
      </c>
      <c r="T917" s="1">
        <v>151680.79</v>
      </c>
      <c r="U917" s="7"/>
    </row>
    <row r="918" spans="1:21" ht="12.75" x14ac:dyDescent="0.2">
      <c r="A918" s="1" t="s">
        <v>1161</v>
      </c>
      <c r="B918" s="1" t="s">
        <v>377</v>
      </c>
      <c r="C918" s="1" t="s">
        <v>81</v>
      </c>
      <c r="D918" s="1" t="s">
        <v>48</v>
      </c>
      <c r="E918" s="1" t="s">
        <v>24</v>
      </c>
      <c r="F918" s="1" t="s">
        <v>36</v>
      </c>
      <c r="G918" s="1">
        <v>373499.47</v>
      </c>
      <c r="H918" s="1">
        <v>3609</v>
      </c>
      <c r="I918" s="1">
        <v>4294.01</v>
      </c>
      <c r="J918" s="1">
        <v>5012</v>
      </c>
      <c r="K918" s="1">
        <v>31.53</v>
      </c>
      <c r="L918" s="1">
        <v>80.790000000000006</v>
      </c>
      <c r="M918" s="1">
        <v>6</v>
      </c>
      <c r="N918" s="1">
        <v>10</v>
      </c>
      <c r="O918" s="1">
        <v>4.4400000000000004</v>
      </c>
      <c r="P918" s="1">
        <v>12.52</v>
      </c>
      <c r="Q918" s="1">
        <v>5526.04</v>
      </c>
      <c r="R918" s="1">
        <v>13.4</v>
      </c>
      <c r="S918" s="1">
        <v>129708.99</v>
      </c>
      <c r="T918" s="1">
        <v>414002.06</v>
      </c>
      <c r="U918" s="7"/>
    </row>
    <row r="919" spans="1:21" ht="12.75" x14ac:dyDescent="0.2">
      <c r="A919" s="1" t="s">
        <v>1162</v>
      </c>
      <c r="B919" s="1" t="s">
        <v>412</v>
      </c>
      <c r="C919" s="1" t="s">
        <v>81</v>
      </c>
      <c r="D919" s="1" t="s">
        <v>29</v>
      </c>
      <c r="E919" s="1" t="s">
        <v>35</v>
      </c>
      <c r="F919" s="1" t="s">
        <v>54</v>
      </c>
      <c r="G919" s="1">
        <v>518983.36</v>
      </c>
      <c r="H919" s="1">
        <v>2239</v>
      </c>
      <c r="I919" s="1">
        <v>3284.55</v>
      </c>
      <c r="J919" s="1">
        <v>3019</v>
      </c>
      <c r="K919" s="1">
        <v>3.4</v>
      </c>
      <c r="L919" s="1">
        <v>92.1</v>
      </c>
      <c r="M919" s="1">
        <v>41</v>
      </c>
      <c r="N919" s="1">
        <v>10</v>
      </c>
      <c r="O919" s="1">
        <v>2.72</v>
      </c>
      <c r="P919" s="1">
        <v>-6.94</v>
      </c>
      <c r="Q919" s="1">
        <v>6671.19</v>
      </c>
      <c r="R919" s="1">
        <v>1.33</v>
      </c>
      <c r="S919" s="1">
        <v>188540.54</v>
      </c>
      <c r="T919" s="1">
        <v>206399.77</v>
      </c>
      <c r="U919" s="7"/>
    </row>
    <row r="920" spans="1:21" ht="12.75" x14ac:dyDescent="0.2">
      <c r="A920" s="1" t="s">
        <v>1163</v>
      </c>
      <c r="B920" s="1" t="s">
        <v>326</v>
      </c>
      <c r="C920" s="1" t="s">
        <v>33</v>
      </c>
      <c r="D920" s="1" t="s">
        <v>53</v>
      </c>
      <c r="E920" s="1" t="s">
        <v>24</v>
      </c>
      <c r="F920" s="1" t="s">
        <v>103</v>
      </c>
      <c r="G920" s="1">
        <v>732423.34</v>
      </c>
      <c r="H920" s="1">
        <v>3320</v>
      </c>
      <c r="I920" s="1">
        <v>2194.85</v>
      </c>
      <c r="J920" s="1">
        <v>833</v>
      </c>
      <c r="K920" s="1">
        <v>28.21</v>
      </c>
      <c r="L920" s="1">
        <v>51.65</v>
      </c>
      <c r="M920" s="1">
        <v>44</v>
      </c>
      <c r="N920" s="1">
        <v>8</v>
      </c>
      <c r="O920" s="1">
        <v>4.5599999999999996</v>
      </c>
      <c r="P920" s="1">
        <v>8.1999999999999993</v>
      </c>
      <c r="Q920" s="1">
        <v>9907.48</v>
      </c>
      <c r="R920" s="1">
        <v>0.9</v>
      </c>
      <c r="S920" s="1">
        <v>87354.91</v>
      </c>
      <c r="T920" s="1">
        <v>132704.32999999999</v>
      </c>
      <c r="U920" s="7"/>
    </row>
    <row r="921" spans="1:21" ht="12.75" x14ac:dyDescent="0.2">
      <c r="A921" s="1" t="s">
        <v>1164</v>
      </c>
      <c r="B921" s="1" t="s">
        <v>461</v>
      </c>
      <c r="C921" s="1" t="s">
        <v>22</v>
      </c>
      <c r="D921" s="1" t="s">
        <v>53</v>
      </c>
      <c r="E921" s="1" t="s">
        <v>35</v>
      </c>
      <c r="F921" s="1" t="s">
        <v>64</v>
      </c>
      <c r="G921" s="1">
        <v>512901.43</v>
      </c>
      <c r="H921" s="1">
        <v>1269</v>
      </c>
      <c r="I921" s="1">
        <v>2995.43</v>
      </c>
      <c r="J921" s="1">
        <v>6159</v>
      </c>
      <c r="K921" s="1">
        <v>42.2</v>
      </c>
      <c r="L921" s="1">
        <v>62.4</v>
      </c>
      <c r="M921" s="1">
        <v>47</v>
      </c>
      <c r="N921" s="1">
        <v>8</v>
      </c>
      <c r="O921" s="1">
        <v>2.82</v>
      </c>
      <c r="P921" s="1">
        <v>14.32</v>
      </c>
      <c r="Q921" s="1">
        <v>41560.660000000003</v>
      </c>
      <c r="R921" s="1">
        <v>8.64</v>
      </c>
      <c r="S921" s="1">
        <v>151557.06</v>
      </c>
      <c r="T921" s="1">
        <v>482288.93</v>
      </c>
      <c r="U921" s="7"/>
    </row>
    <row r="922" spans="1:21" ht="12.75" x14ac:dyDescent="0.2">
      <c r="A922" s="1" t="s">
        <v>1165</v>
      </c>
      <c r="B922" s="1" t="s">
        <v>270</v>
      </c>
      <c r="C922" s="1" t="s">
        <v>94</v>
      </c>
      <c r="D922" s="1" t="s">
        <v>34</v>
      </c>
      <c r="E922" s="1" t="s">
        <v>35</v>
      </c>
      <c r="F922" s="1" t="s">
        <v>30</v>
      </c>
      <c r="G922" s="1">
        <v>377945.02</v>
      </c>
      <c r="H922" s="1">
        <v>3853</v>
      </c>
      <c r="I922" s="1">
        <v>1832.33</v>
      </c>
      <c r="J922" s="1">
        <v>9985</v>
      </c>
      <c r="K922" s="1">
        <v>43.03</v>
      </c>
      <c r="L922" s="1">
        <v>61.98</v>
      </c>
      <c r="M922" s="1">
        <v>5</v>
      </c>
      <c r="N922" s="1">
        <v>10</v>
      </c>
      <c r="O922" s="1">
        <v>4.45</v>
      </c>
      <c r="P922" s="1">
        <v>9.44</v>
      </c>
      <c r="Q922" s="1">
        <v>56920.09</v>
      </c>
      <c r="R922" s="1">
        <v>12.91</v>
      </c>
      <c r="S922" s="1">
        <v>53382.75</v>
      </c>
      <c r="T922" s="1">
        <v>242775.02</v>
      </c>
      <c r="U922" s="7"/>
    </row>
    <row r="923" spans="1:21" ht="12.75" x14ac:dyDescent="0.2">
      <c r="A923" s="1" t="s">
        <v>1166</v>
      </c>
      <c r="B923" s="1" t="s">
        <v>21</v>
      </c>
      <c r="C923" s="1" t="s">
        <v>51</v>
      </c>
      <c r="D923" s="1" t="s">
        <v>48</v>
      </c>
      <c r="E923" s="1" t="s">
        <v>43</v>
      </c>
      <c r="F923" s="1" t="s">
        <v>30</v>
      </c>
      <c r="G923" s="1">
        <v>504808.69</v>
      </c>
      <c r="H923" s="1">
        <v>166</v>
      </c>
      <c r="I923" s="1">
        <v>830.87</v>
      </c>
      <c r="J923" s="1">
        <v>8047</v>
      </c>
      <c r="K923" s="1">
        <v>29.42</v>
      </c>
      <c r="L923" s="1">
        <v>64.33</v>
      </c>
      <c r="M923" s="1">
        <v>40</v>
      </c>
      <c r="N923" s="1">
        <v>12</v>
      </c>
      <c r="O923" s="1">
        <v>3.89</v>
      </c>
      <c r="P923" s="1">
        <v>28.57</v>
      </c>
      <c r="Q923" s="1">
        <v>69716.539999999994</v>
      </c>
      <c r="R923" s="1">
        <v>2.95</v>
      </c>
      <c r="S923" s="1">
        <v>61690</v>
      </c>
      <c r="T923" s="1">
        <v>84865.42</v>
      </c>
      <c r="U923" s="7"/>
    </row>
    <row r="924" spans="1:21" ht="12.75" x14ac:dyDescent="0.2">
      <c r="A924" s="1" t="s">
        <v>1167</v>
      </c>
      <c r="B924" s="1" t="s">
        <v>89</v>
      </c>
      <c r="C924" s="1" t="s">
        <v>39</v>
      </c>
      <c r="D924" s="1" t="s">
        <v>23</v>
      </c>
      <c r="E924" s="1" t="s">
        <v>73</v>
      </c>
      <c r="F924" s="1" t="s">
        <v>54</v>
      </c>
      <c r="G924" s="1">
        <v>68887.16</v>
      </c>
      <c r="H924" s="1">
        <v>3942</v>
      </c>
      <c r="I924" s="1">
        <v>1047.52</v>
      </c>
      <c r="J924" s="1">
        <v>2718</v>
      </c>
      <c r="K924" s="1">
        <v>19.78</v>
      </c>
      <c r="L924" s="1">
        <v>94.2</v>
      </c>
      <c r="M924" s="1">
        <v>17</v>
      </c>
      <c r="N924" s="1">
        <v>12</v>
      </c>
      <c r="O924" s="1">
        <v>3.73</v>
      </c>
      <c r="P924" s="1">
        <v>10.37</v>
      </c>
      <c r="Q924" s="1">
        <v>45807.27</v>
      </c>
      <c r="R924" s="1">
        <v>6.45</v>
      </c>
      <c r="S924" s="1">
        <v>33593.15</v>
      </c>
      <c r="T924" s="1">
        <v>491756.66</v>
      </c>
      <c r="U924" s="7"/>
    </row>
    <row r="925" spans="1:21" ht="12.75" x14ac:dyDescent="0.2">
      <c r="A925" s="1" t="s">
        <v>1168</v>
      </c>
      <c r="B925" s="1" t="s">
        <v>332</v>
      </c>
      <c r="C925" s="1" t="s">
        <v>76</v>
      </c>
      <c r="D925" s="1" t="s">
        <v>72</v>
      </c>
      <c r="E925" s="1" t="s">
        <v>43</v>
      </c>
      <c r="F925" s="1" t="s">
        <v>103</v>
      </c>
      <c r="G925" s="1">
        <v>129057.36</v>
      </c>
      <c r="H925" s="1">
        <v>742</v>
      </c>
      <c r="I925" s="1">
        <v>3108.98</v>
      </c>
      <c r="J925" s="1">
        <v>5446</v>
      </c>
      <c r="K925" s="1">
        <v>46.84</v>
      </c>
      <c r="L925" s="1">
        <v>98.19</v>
      </c>
      <c r="M925" s="1">
        <v>35</v>
      </c>
      <c r="N925" s="1">
        <v>8</v>
      </c>
      <c r="O925" s="1">
        <v>3.88</v>
      </c>
      <c r="P925" s="1">
        <v>20.69</v>
      </c>
      <c r="Q925" s="1">
        <v>35531.120000000003</v>
      </c>
      <c r="R925" s="1">
        <v>3.92</v>
      </c>
      <c r="S925" s="1">
        <v>44345.66</v>
      </c>
      <c r="T925" s="1">
        <v>240360.2</v>
      </c>
      <c r="U925" s="7"/>
    </row>
    <row r="926" spans="1:21" ht="12.75" x14ac:dyDescent="0.2">
      <c r="A926" s="1" t="s">
        <v>1169</v>
      </c>
      <c r="B926" s="1" t="s">
        <v>161</v>
      </c>
      <c r="C926" s="1" t="s">
        <v>28</v>
      </c>
      <c r="D926" s="1" t="s">
        <v>67</v>
      </c>
      <c r="E926" s="1" t="s">
        <v>43</v>
      </c>
      <c r="F926" s="1" t="s">
        <v>64</v>
      </c>
      <c r="G926" s="1">
        <v>826171.44</v>
      </c>
      <c r="H926" s="1">
        <v>1272</v>
      </c>
      <c r="I926" s="1">
        <v>1117.68</v>
      </c>
      <c r="J926" s="1">
        <v>1485</v>
      </c>
      <c r="K926" s="1">
        <v>21.47</v>
      </c>
      <c r="L926" s="1">
        <v>83.82</v>
      </c>
      <c r="M926" s="1">
        <v>50</v>
      </c>
      <c r="N926" s="1">
        <v>8</v>
      </c>
      <c r="O926" s="1">
        <v>2.77</v>
      </c>
      <c r="P926" s="1">
        <v>7.08</v>
      </c>
      <c r="Q926" s="1">
        <v>56134.52</v>
      </c>
      <c r="R926" s="1">
        <v>6.71</v>
      </c>
      <c r="S926" s="1">
        <v>40732.269999999997</v>
      </c>
      <c r="T926" s="1">
        <v>38277.75</v>
      </c>
      <c r="U926" s="7"/>
    </row>
    <row r="927" spans="1:21" ht="12.75" x14ac:dyDescent="0.2">
      <c r="A927" s="1" t="s">
        <v>1170</v>
      </c>
      <c r="B927" s="1" t="s">
        <v>330</v>
      </c>
      <c r="C927" s="1" t="s">
        <v>33</v>
      </c>
      <c r="D927" s="1" t="s">
        <v>57</v>
      </c>
      <c r="E927" s="1" t="s">
        <v>35</v>
      </c>
      <c r="F927" s="1" t="s">
        <v>54</v>
      </c>
      <c r="G927" s="1">
        <v>174792.93</v>
      </c>
      <c r="H927" s="1">
        <v>4777</v>
      </c>
      <c r="I927" s="1">
        <v>3835.52</v>
      </c>
      <c r="J927" s="1">
        <v>5066</v>
      </c>
      <c r="K927" s="1">
        <v>37.81</v>
      </c>
      <c r="L927" s="1">
        <v>57.29</v>
      </c>
      <c r="M927" s="1">
        <v>18</v>
      </c>
      <c r="N927" s="1">
        <v>10</v>
      </c>
      <c r="O927" s="1">
        <v>3.74</v>
      </c>
      <c r="P927" s="1">
        <v>6.51</v>
      </c>
      <c r="Q927" s="1">
        <v>50701.49</v>
      </c>
      <c r="R927" s="1">
        <v>4.95</v>
      </c>
      <c r="S927" s="1">
        <v>131889.35999999999</v>
      </c>
      <c r="T927" s="1">
        <v>210161.43</v>
      </c>
      <c r="U927" s="7"/>
    </row>
    <row r="928" spans="1:21" ht="12.75" x14ac:dyDescent="0.2">
      <c r="A928" s="1" t="s">
        <v>1171</v>
      </c>
      <c r="B928" s="1" t="s">
        <v>246</v>
      </c>
      <c r="C928" s="1" t="s">
        <v>76</v>
      </c>
      <c r="D928" s="1" t="s">
        <v>48</v>
      </c>
      <c r="E928" s="1" t="s">
        <v>73</v>
      </c>
      <c r="F928" s="1" t="s">
        <v>54</v>
      </c>
      <c r="G928" s="1">
        <v>434204.15999999997</v>
      </c>
      <c r="H928" s="1">
        <v>2900</v>
      </c>
      <c r="I928" s="1">
        <v>4297.93</v>
      </c>
      <c r="J928" s="1">
        <v>3458</v>
      </c>
      <c r="K928" s="1">
        <v>28.97</v>
      </c>
      <c r="L928" s="1">
        <v>59.13</v>
      </c>
      <c r="M928" s="1">
        <v>42</v>
      </c>
      <c r="N928" s="1">
        <v>10</v>
      </c>
      <c r="O928" s="1">
        <v>3.25</v>
      </c>
      <c r="P928" s="1">
        <v>-5.98</v>
      </c>
      <c r="Q928" s="1">
        <v>77646</v>
      </c>
      <c r="R928" s="1">
        <v>8.98</v>
      </c>
      <c r="S928" s="1">
        <v>85725.98</v>
      </c>
      <c r="T928" s="1">
        <v>174317.76</v>
      </c>
      <c r="U928" s="7"/>
    </row>
    <row r="929" spans="1:21" ht="12.75" x14ac:dyDescent="0.2">
      <c r="A929" s="1" t="s">
        <v>1172</v>
      </c>
      <c r="B929" s="1" t="s">
        <v>80</v>
      </c>
      <c r="C929" s="1" t="s">
        <v>81</v>
      </c>
      <c r="D929" s="1" t="s">
        <v>34</v>
      </c>
      <c r="E929" s="1" t="s">
        <v>43</v>
      </c>
      <c r="F929" s="1" t="s">
        <v>64</v>
      </c>
      <c r="G929" s="1">
        <v>982851.47</v>
      </c>
      <c r="H929" s="1">
        <v>3297</v>
      </c>
      <c r="I929" s="1">
        <v>2955.73</v>
      </c>
      <c r="J929" s="1">
        <v>906</v>
      </c>
      <c r="K929" s="1">
        <v>16.12</v>
      </c>
      <c r="L929" s="1">
        <v>69.66</v>
      </c>
      <c r="M929" s="1">
        <v>47</v>
      </c>
      <c r="N929" s="1">
        <v>10</v>
      </c>
      <c r="O929" s="1">
        <v>2.81</v>
      </c>
      <c r="P929" s="1">
        <v>6.53</v>
      </c>
      <c r="Q929" s="1">
        <v>65619.789999999994</v>
      </c>
      <c r="R929" s="1">
        <v>6.85</v>
      </c>
      <c r="S929" s="1">
        <v>37164.550000000003</v>
      </c>
      <c r="T929" s="1">
        <v>389814.28</v>
      </c>
      <c r="U929" s="7"/>
    </row>
    <row r="930" spans="1:21" ht="12.75" x14ac:dyDescent="0.2">
      <c r="A930" s="1" t="s">
        <v>1173</v>
      </c>
      <c r="B930" s="1" t="s">
        <v>191</v>
      </c>
      <c r="C930" s="1" t="s">
        <v>94</v>
      </c>
      <c r="D930" s="1" t="s">
        <v>53</v>
      </c>
      <c r="E930" s="1" t="s">
        <v>24</v>
      </c>
      <c r="F930" s="1" t="s">
        <v>54</v>
      </c>
      <c r="G930" s="1">
        <v>584419.53</v>
      </c>
      <c r="H930" s="1">
        <v>3941</v>
      </c>
      <c r="I930" s="1">
        <v>2921.76</v>
      </c>
      <c r="J930" s="1">
        <v>2173</v>
      </c>
      <c r="K930" s="1">
        <v>6.92</v>
      </c>
      <c r="L930" s="1">
        <v>90.05</v>
      </c>
      <c r="M930" s="1">
        <v>25</v>
      </c>
      <c r="N930" s="1">
        <v>10</v>
      </c>
      <c r="O930" s="1">
        <v>4.25</v>
      </c>
      <c r="P930" s="1">
        <v>27.85</v>
      </c>
      <c r="Q930" s="1">
        <v>95999.17</v>
      </c>
      <c r="R930" s="1">
        <v>12.12</v>
      </c>
      <c r="S930" s="1">
        <v>189228.27</v>
      </c>
      <c r="T930" s="1">
        <v>436490.91</v>
      </c>
      <c r="U930" s="7"/>
    </row>
    <row r="931" spans="1:21" ht="12.75" x14ac:dyDescent="0.2">
      <c r="A931" s="1" t="s">
        <v>1174</v>
      </c>
      <c r="B931" s="1" t="s">
        <v>830</v>
      </c>
      <c r="C931" s="1" t="s">
        <v>22</v>
      </c>
      <c r="D931" s="1" t="s">
        <v>53</v>
      </c>
      <c r="E931" s="1" t="s">
        <v>73</v>
      </c>
      <c r="F931" s="1" t="s">
        <v>103</v>
      </c>
      <c r="G931" s="1">
        <v>703096.15</v>
      </c>
      <c r="H931" s="1">
        <v>970</v>
      </c>
      <c r="I931" s="1">
        <v>2980.83</v>
      </c>
      <c r="J931" s="1">
        <v>4676</v>
      </c>
      <c r="K931" s="1">
        <v>6.38</v>
      </c>
      <c r="L931" s="1">
        <v>75.05</v>
      </c>
      <c r="M931" s="1">
        <v>30</v>
      </c>
      <c r="N931" s="1">
        <v>8</v>
      </c>
      <c r="O931" s="1">
        <v>3.26</v>
      </c>
      <c r="P931" s="1">
        <v>-7.39</v>
      </c>
      <c r="Q931" s="1">
        <v>84494.82</v>
      </c>
      <c r="R931" s="1">
        <v>9.3800000000000008</v>
      </c>
      <c r="S931" s="1">
        <v>59950.12</v>
      </c>
      <c r="T931" s="1">
        <v>256363.51</v>
      </c>
      <c r="U931" s="7"/>
    </row>
    <row r="932" spans="1:21" ht="12.75" x14ac:dyDescent="0.2">
      <c r="A932" s="1" t="s">
        <v>1175</v>
      </c>
      <c r="B932" s="1" t="s">
        <v>21</v>
      </c>
      <c r="C932" s="1" t="s">
        <v>81</v>
      </c>
      <c r="D932" s="1" t="s">
        <v>48</v>
      </c>
      <c r="E932" s="1" t="s">
        <v>24</v>
      </c>
      <c r="F932" s="1" t="s">
        <v>64</v>
      </c>
      <c r="G932" s="1">
        <v>844878.15</v>
      </c>
      <c r="H932" s="1">
        <v>3250</v>
      </c>
      <c r="I932" s="1">
        <v>955.43</v>
      </c>
      <c r="J932" s="1">
        <v>941</v>
      </c>
      <c r="K932" s="1">
        <v>21.94</v>
      </c>
      <c r="L932" s="1">
        <v>98.4</v>
      </c>
      <c r="M932" s="1">
        <v>9</v>
      </c>
      <c r="N932" s="1">
        <v>10</v>
      </c>
      <c r="O932" s="1">
        <v>4.45</v>
      </c>
      <c r="P932" s="1">
        <v>21.61</v>
      </c>
      <c r="Q932" s="1">
        <v>94853.64</v>
      </c>
      <c r="R932" s="1">
        <v>9.64</v>
      </c>
      <c r="S932" s="1">
        <v>43674.559999999998</v>
      </c>
      <c r="T932" s="1">
        <v>75656.52</v>
      </c>
      <c r="U932" s="7"/>
    </row>
    <row r="933" spans="1:21" ht="12.75" x14ac:dyDescent="0.2">
      <c r="A933" s="1" t="s">
        <v>1176</v>
      </c>
      <c r="B933" s="1" t="s">
        <v>551</v>
      </c>
      <c r="C933" s="1" t="s">
        <v>33</v>
      </c>
      <c r="D933" s="1" t="s">
        <v>42</v>
      </c>
      <c r="E933" s="1" t="s">
        <v>73</v>
      </c>
      <c r="F933" s="1" t="s">
        <v>103</v>
      </c>
      <c r="G933" s="1">
        <v>335149.90000000002</v>
      </c>
      <c r="H933" s="1">
        <v>2491</v>
      </c>
      <c r="I933" s="1">
        <v>894.72</v>
      </c>
      <c r="J933" s="1">
        <v>9992</v>
      </c>
      <c r="K933" s="1">
        <v>8.8699999999999992</v>
      </c>
      <c r="L933" s="1">
        <v>91.12</v>
      </c>
      <c r="M933" s="1">
        <v>34</v>
      </c>
      <c r="N933" s="1">
        <v>12</v>
      </c>
      <c r="O933" s="1">
        <v>3.53</v>
      </c>
      <c r="P933" s="1">
        <v>15.48</v>
      </c>
      <c r="Q933" s="1">
        <v>15584.14</v>
      </c>
      <c r="R933" s="1">
        <v>6.19</v>
      </c>
      <c r="S933" s="1">
        <v>56108.34</v>
      </c>
      <c r="T933" s="1">
        <v>426450.81</v>
      </c>
      <c r="U933" s="7"/>
    </row>
    <row r="934" spans="1:21" ht="12.75" x14ac:dyDescent="0.2">
      <c r="A934" s="1" t="s">
        <v>1177</v>
      </c>
      <c r="B934" s="1" t="s">
        <v>326</v>
      </c>
      <c r="C934" s="1" t="s">
        <v>94</v>
      </c>
      <c r="D934" s="1" t="s">
        <v>57</v>
      </c>
      <c r="E934" s="1" t="s">
        <v>24</v>
      </c>
      <c r="F934" s="1" t="s">
        <v>25</v>
      </c>
      <c r="G934" s="1">
        <v>354958.03</v>
      </c>
      <c r="H934" s="1">
        <v>3471</v>
      </c>
      <c r="I934" s="1">
        <v>798.98</v>
      </c>
      <c r="J934" s="1">
        <v>3334</v>
      </c>
      <c r="K934" s="1">
        <v>12.28</v>
      </c>
      <c r="L934" s="1">
        <v>81.22</v>
      </c>
      <c r="M934" s="1">
        <v>34</v>
      </c>
      <c r="N934" s="1">
        <v>10</v>
      </c>
      <c r="O934" s="1">
        <v>4.21</v>
      </c>
      <c r="P934" s="1">
        <v>6.31</v>
      </c>
      <c r="Q934" s="1">
        <v>30080.55</v>
      </c>
      <c r="R934" s="1">
        <v>13.91</v>
      </c>
      <c r="S934" s="1">
        <v>31265.14</v>
      </c>
      <c r="T934" s="1">
        <v>105606.06</v>
      </c>
      <c r="U934" s="7"/>
    </row>
    <row r="935" spans="1:21" ht="12.75" x14ac:dyDescent="0.2">
      <c r="A935" s="1" t="s">
        <v>1178</v>
      </c>
      <c r="B935" s="1" t="s">
        <v>404</v>
      </c>
      <c r="C935" s="1" t="s">
        <v>81</v>
      </c>
      <c r="D935" s="1" t="s">
        <v>72</v>
      </c>
      <c r="E935" s="1" t="s">
        <v>73</v>
      </c>
      <c r="F935" s="1" t="s">
        <v>36</v>
      </c>
      <c r="G935" s="1">
        <v>622027.02</v>
      </c>
      <c r="H935" s="1">
        <v>2270</v>
      </c>
      <c r="I935" s="1">
        <v>3832.5</v>
      </c>
      <c r="J935" s="1">
        <v>6132</v>
      </c>
      <c r="K935" s="1">
        <v>3.43</v>
      </c>
      <c r="L935" s="1">
        <v>71.45</v>
      </c>
      <c r="M935" s="1">
        <v>24</v>
      </c>
      <c r="N935" s="1">
        <v>12</v>
      </c>
      <c r="O935" s="1">
        <v>2.7</v>
      </c>
      <c r="P935" s="1">
        <v>-2.56</v>
      </c>
      <c r="Q935" s="1">
        <v>72378.36</v>
      </c>
      <c r="R935" s="1">
        <v>1.66</v>
      </c>
      <c r="S935" s="1">
        <v>75118.399999999994</v>
      </c>
      <c r="T935" s="1">
        <v>293219.77</v>
      </c>
      <c r="U935" s="7"/>
    </row>
    <row r="936" spans="1:21" ht="12.75" x14ac:dyDescent="0.2">
      <c r="A936" s="1" t="s">
        <v>1179</v>
      </c>
      <c r="B936" s="1" t="s">
        <v>430</v>
      </c>
      <c r="C936" s="1" t="s">
        <v>81</v>
      </c>
      <c r="D936" s="1" t="s">
        <v>42</v>
      </c>
      <c r="E936" s="1" t="s">
        <v>73</v>
      </c>
      <c r="F936" s="1" t="s">
        <v>103</v>
      </c>
      <c r="G936" s="1">
        <v>201653.16</v>
      </c>
      <c r="H936" s="1">
        <v>3077</v>
      </c>
      <c r="I936" s="1">
        <v>1322.21</v>
      </c>
      <c r="J936" s="1">
        <v>7091</v>
      </c>
      <c r="K936" s="1">
        <v>25.32</v>
      </c>
      <c r="L936" s="1">
        <v>68</v>
      </c>
      <c r="M936" s="1">
        <v>18</v>
      </c>
      <c r="N936" s="1">
        <v>10</v>
      </c>
      <c r="O936" s="1">
        <v>3.67</v>
      </c>
      <c r="P936" s="1">
        <v>0.65</v>
      </c>
      <c r="Q936" s="1">
        <v>55026.66</v>
      </c>
      <c r="R936" s="1">
        <v>6.2</v>
      </c>
      <c r="S936" s="1">
        <v>75565.119999999995</v>
      </c>
      <c r="T936" s="1">
        <v>169845.5</v>
      </c>
      <c r="U936" s="7"/>
    </row>
    <row r="937" spans="1:21" ht="12.75" x14ac:dyDescent="0.2">
      <c r="A937" s="1" t="s">
        <v>1180</v>
      </c>
      <c r="B937" s="1" t="s">
        <v>311</v>
      </c>
      <c r="C937" s="1" t="s">
        <v>81</v>
      </c>
      <c r="D937" s="1" t="s">
        <v>29</v>
      </c>
      <c r="E937" s="1" t="s">
        <v>24</v>
      </c>
      <c r="F937" s="1" t="s">
        <v>54</v>
      </c>
      <c r="G937" s="1">
        <v>781957.44</v>
      </c>
      <c r="H937" s="1">
        <v>3565</v>
      </c>
      <c r="I937" s="1">
        <v>1742.61</v>
      </c>
      <c r="J937" s="1">
        <v>8583</v>
      </c>
      <c r="K937" s="1">
        <v>10.16</v>
      </c>
      <c r="L937" s="1">
        <v>68.11</v>
      </c>
      <c r="M937" s="1">
        <v>44</v>
      </c>
      <c r="N937" s="1">
        <v>8</v>
      </c>
      <c r="O937" s="1">
        <v>2.73</v>
      </c>
      <c r="P937" s="1">
        <v>1.03</v>
      </c>
      <c r="Q937" s="1">
        <v>87534.39</v>
      </c>
      <c r="R937" s="1">
        <v>2.69</v>
      </c>
      <c r="S937" s="1">
        <v>186544.1</v>
      </c>
      <c r="T937" s="1">
        <v>38646.400000000001</v>
      </c>
      <c r="U937" s="7"/>
    </row>
    <row r="938" spans="1:21" ht="12.75" x14ac:dyDescent="0.2">
      <c r="A938" s="1" t="s">
        <v>1181</v>
      </c>
      <c r="B938" s="1" t="s">
        <v>161</v>
      </c>
      <c r="C938" s="1" t="s">
        <v>23</v>
      </c>
      <c r="D938" s="1" t="s">
        <v>67</v>
      </c>
      <c r="E938" s="1" t="s">
        <v>73</v>
      </c>
      <c r="F938" s="1" t="s">
        <v>103</v>
      </c>
      <c r="G938" s="1">
        <v>136720.98000000001</v>
      </c>
      <c r="H938" s="1">
        <v>2322</v>
      </c>
      <c r="I938" s="1">
        <v>3600.93</v>
      </c>
      <c r="J938" s="1">
        <v>3871</v>
      </c>
      <c r="K938" s="1">
        <v>44.97</v>
      </c>
      <c r="L938" s="1">
        <v>73.84</v>
      </c>
      <c r="M938" s="1">
        <v>25</v>
      </c>
      <c r="N938" s="1">
        <v>8</v>
      </c>
      <c r="O938" s="1">
        <v>3.8</v>
      </c>
      <c r="P938" s="1">
        <v>-4.54</v>
      </c>
      <c r="Q938" s="1">
        <v>4119.3100000000004</v>
      </c>
      <c r="R938" s="1">
        <v>2.31</v>
      </c>
      <c r="S938" s="1">
        <v>38892.81</v>
      </c>
      <c r="T938" s="1">
        <v>363120.04</v>
      </c>
      <c r="U938" s="7"/>
    </row>
    <row r="939" spans="1:21" ht="12.75" x14ac:dyDescent="0.2">
      <c r="A939" s="1" t="s">
        <v>1182</v>
      </c>
      <c r="B939" s="1" t="s">
        <v>21</v>
      </c>
      <c r="C939" s="1" t="s">
        <v>94</v>
      </c>
      <c r="D939" s="1" t="s">
        <v>29</v>
      </c>
      <c r="E939" s="1" t="s">
        <v>43</v>
      </c>
      <c r="F939" s="1" t="s">
        <v>30</v>
      </c>
      <c r="G939" s="1">
        <v>254151.46</v>
      </c>
      <c r="H939" s="1">
        <v>242</v>
      </c>
      <c r="I939" s="1">
        <v>2194.08</v>
      </c>
      <c r="J939" s="1">
        <v>2517</v>
      </c>
      <c r="K939" s="1">
        <v>21.43</v>
      </c>
      <c r="L939" s="1">
        <v>91.33</v>
      </c>
      <c r="M939" s="1">
        <v>36</v>
      </c>
      <c r="N939" s="1">
        <v>10</v>
      </c>
      <c r="O939" s="1">
        <v>2.76</v>
      </c>
      <c r="P939" s="1">
        <v>-1.98</v>
      </c>
      <c r="Q939" s="1">
        <v>12676.94</v>
      </c>
      <c r="R939" s="1">
        <v>6.57</v>
      </c>
      <c r="S939" s="1">
        <v>170762.7</v>
      </c>
      <c r="T939" s="1">
        <v>284276.56</v>
      </c>
      <c r="U939" s="7"/>
    </row>
    <row r="940" spans="1:21" ht="12.75" x14ac:dyDescent="0.2">
      <c r="A940" s="1" t="s">
        <v>1183</v>
      </c>
      <c r="B940" s="1" t="s">
        <v>359</v>
      </c>
      <c r="C940" s="1" t="s">
        <v>33</v>
      </c>
      <c r="D940" s="1" t="s">
        <v>72</v>
      </c>
      <c r="E940" s="1" t="s">
        <v>73</v>
      </c>
      <c r="F940" s="1" t="s">
        <v>36</v>
      </c>
      <c r="G940" s="1">
        <v>692909.7</v>
      </c>
      <c r="H940" s="1">
        <v>4282</v>
      </c>
      <c r="I940" s="1">
        <v>1251.3900000000001</v>
      </c>
      <c r="J940" s="1">
        <v>1347</v>
      </c>
      <c r="K940" s="1">
        <v>13.18</v>
      </c>
      <c r="L940" s="1">
        <v>85.12</v>
      </c>
      <c r="M940" s="1">
        <v>36</v>
      </c>
      <c r="N940" s="1">
        <v>8</v>
      </c>
      <c r="O940" s="1">
        <v>3.61</v>
      </c>
      <c r="P940" s="1">
        <v>5.04</v>
      </c>
      <c r="Q940" s="1">
        <v>96324.67</v>
      </c>
      <c r="R940" s="1">
        <v>9.68</v>
      </c>
      <c r="S940" s="1">
        <v>91288</v>
      </c>
      <c r="T940" s="1">
        <v>95818.14</v>
      </c>
      <c r="U940" s="7"/>
    </row>
    <row r="941" spans="1:21" ht="12.75" x14ac:dyDescent="0.2">
      <c r="A941" s="1" t="s">
        <v>1184</v>
      </c>
      <c r="B941" s="1" t="s">
        <v>198</v>
      </c>
      <c r="C941" s="1" t="s">
        <v>39</v>
      </c>
      <c r="D941" s="1" t="s">
        <v>53</v>
      </c>
      <c r="E941" s="1" t="s">
        <v>24</v>
      </c>
      <c r="F941" s="1" t="s">
        <v>36</v>
      </c>
      <c r="G941" s="1">
        <v>603494.39</v>
      </c>
      <c r="H941" s="1">
        <v>3737</v>
      </c>
      <c r="I941" s="1">
        <v>3596.03</v>
      </c>
      <c r="J941" s="1">
        <v>7807</v>
      </c>
      <c r="K941" s="1">
        <v>9.86</v>
      </c>
      <c r="L941" s="1">
        <v>95.61</v>
      </c>
      <c r="M941" s="1">
        <v>16</v>
      </c>
      <c r="N941" s="1">
        <v>8</v>
      </c>
      <c r="O941" s="1">
        <v>2.7</v>
      </c>
      <c r="P941" s="1">
        <v>23.45</v>
      </c>
      <c r="Q941" s="1">
        <v>62768.02</v>
      </c>
      <c r="R941" s="1">
        <v>7.95</v>
      </c>
      <c r="S941" s="1">
        <v>93703.65</v>
      </c>
      <c r="T941" s="1">
        <v>54323.040000000001</v>
      </c>
      <c r="U941" s="7"/>
    </row>
    <row r="942" spans="1:21" ht="12.75" x14ac:dyDescent="0.2">
      <c r="A942" s="1" t="s">
        <v>1185</v>
      </c>
      <c r="B942" s="1" t="s">
        <v>344</v>
      </c>
      <c r="C942" s="1" t="s">
        <v>22</v>
      </c>
      <c r="D942" s="1" t="s">
        <v>72</v>
      </c>
      <c r="E942" s="1" t="s">
        <v>73</v>
      </c>
      <c r="F942" s="1" t="s">
        <v>64</v>
      </c>
      <c r="G942" s="1">
        <v>526592.14</v>
      </c>
      <c r="H942" s="1">
        <v>2556</v>
      </c>
      <c r="I942" s="1">
        <v>882.93</v>
      </c>
      <c r="J942" s="1">
        <v>1707</v>
      </c>
      <c r="K942" s="1">
        <v>8.9</v>
      </c>
      <c r="L942" s="1">
        <v>73.98</v>
      </c>
      <c r="M942" s="1">
        <v>25</v>
      </c>
      <c r="N942" s="1">
        <v>8</v>
      </c>
      <c r="O942" s="1">
        <v>3.18</v>
      </c>
      <c r="P942" s="1">
        <v>-3.21</v>
      </c>
      <c r="Q942" s="1">
        <v>98246.58</v>
      </c>
      <c r="R942" s="1">
        <v>14.82</v>
      </c>
      <c r="S942" s="1">
        <v>64340.03</v>
      </c>
      <c r="T942" s="1">
        <v>98802.01</v>
      </c>
      <c r="U942" s="7"/>
    </row>
    <row r="943" spans="1:21" ht="12.75" x14ac:dyDescent="0.2">
      <c r="A943" s="1" t="s">
        <v>1186</v>
      </c>
      <c r="B943" s="1" t="s">
        <v>254</v>
      </c>
      <c r="C943" s="1" t="s">
        <v>81</v>
      </c>
      <c r="D943" s="1" t="s">
        <v>67</v>
      </c>
      <c r="E943" s="1" t="s">
        <v>24</v>
      </c>
      <c r="F943" s="1" t="s">
        <v>54</v>
      </c>
      <c r="G943" s="1">
        <v>510350.83</v>
      </c>
      <c r="H943" s="1">
        <v>4258</v>
      </c>
      <c r="I943" s="1">
        <v>812.5</v>
      </c>
      <c r="J943" s="1">
        <v>6301</v>
      </c>
      <c r="K943" s="1">
        <v>37.590000000000003</v>
      </c>
      <c r="L943" s="1">
        <v>62.37</v>
      </c>
      <c r="M943" s="1">
        <v>36</v>
      </c>
      <c r="N943" s="1">
        <v>8</v>
      </c>
      <c r="O943" s="1">
        <v>4.6900000000000004</v>
      </c>
      <c r="P943" s="1">
        <v>4.26</v>
      </c>
      <c r="Q943" s="1">
        <v>69827.63</v>
      </c>
      <c r="R943" s="1">
        <v>2.42</v>
      </c>
      <c r="S943" s="1">
        <v>53783.47</v>
      </c>
      <c r="T943" s="1">
        <v>196825.37</v>
      </c>
      <c r="U943" s="7"/>
    </row>
    <row r="944" spans="1:21" ht="12.75" x14ac:dyDescent="0.2">
      <c r="A944" s="1" t="s">
        <v>1187</v>
      </c>
      <c r="B944" s="1" t="s">
        <v>98</v>
      </c>
      <c r="C944" s="1" t="s">
        <v>51</v>
      </c>
      <c r="D944" s="1" t="s">
        <v>23</v>
      </c>
      <c r="E944" s="1" t="s">
        <v>73</v>
      </c>
      <c r="F944" s="1" t="s">
        <v>103</v>
      </c>
      <c r="G944" s="1">
        <v>723367.24</v>
      </c>
      <c r="H944" s="1">
        <v>1197</v>
      </c>
      <c r="I944" s="1">
        <v>3211.05</v>
      </c>
      <c r="J944" s="1">
        <v>6250</v>
      </c>
      <c r="K944" s="1">
        <v>8.36</v>
      </c>
      <c r="L944" s="1">
        <v>81.38</v>
      </c>
      <c r="M944" s="1">
        <v>41</v>
      </c>
      <c r="N944" s="1">
        <v>12</v>
      </c>
      <c r="O944" s="1">
        <v>3.34</v>
      </c>
      <c r="P944" s="1">
        <v>-2.46</v>
      </c>
      <c r="Q944" s="1">
        <v>76958.86</v>
      </c>
      <c r="R944" s="1">
        <v>11.11</v>
      </c>
      <c r="S944" s="1">
        <v>195369.45</v>
      </c>
      <c r="T944" s="1">
        <v>282093.23</v>
      </c>
      <c r="U944" s="7"/>
    </row>
    <row r="945" spans="1:21" ht="12.75" x14ac:dyDescent="0.2">
      <c r="A945" s="1" t="s">
        <v>1188</v>
      </c>
      <c r="B945" s="1" t="s">
        <v>105</v>
      </c>
      <c r="C945" s="1" t="s">
        <v>28</v>
      </c>
      <c r="D945" s="1" t="s">
        <v>57</v>
      </c>
      <c r="E945" s="1" t="s">
        <v>73</v>
      </c>
      <c r="F945" s="1" t="s">
        <v>64</v>
      </c>
      <c r="G945" s="1">
        <v>344415.72</v>
      </c>
      <c r="H945" s="1">
        <v>2443</v>
      </c>
      <c r="I945" s="1">
        <v>2460.35</v>
      </c>
      <c r="J945" s="1">
        <v>4251</v>
      </c>
      <c r="K945" s="1">
        <v>44.38</v>
      </c>
      <c r="L945" s="1">
        <v>52.89</v>
      </c>
      <c r="M945" s="1">
        <v>39</v>
      </c>
      <c r="N945" s="1">
        <v>8</v>
      </c>
      <c r="O945" s="1">
        <v>3.68</v>
      </c>
      <c r="P945" s="1">
        <v>17.989999999999998</v>
      </c>
      <c r="Q945" s="1">
        <v>76492.009999999995</v>
      </c>
      <c r="R945" s="1">
        <v>11.47</v>
      </c>
      <c r="S945" s="1">
        <v>87362.62</v>
      </c>
      <c r="T945" s="1">
        <v>101943.55</v>
      </c>
      <c r="U945" s="7"/>
    </row>
    <row r="946" spans="1:21" ht="12.75" x14ac:dyDescent="0.2">
      <c r="A946" s="1" t="s">
        <v>1189</v>
      </c>
      <c r="B946" s="1" t="s">
        <v>598</v>
      </c>
      <c r="C946" s="1" t="s">
        <v>51</v>
      </c>
      <c r="D946" s="1" t="s">
        <v>57</v>
      </c>
      <c r="E946" s="1" t="s">
        <v>35</v>
      </c>
      <c r="F946" s="1" t="s">
        <v>36</v>
      </c>
      <c r="G946" s="1">
        <v>960419.32</v>
      </c>
      <c r="H946" s="1">
        <v>4248</v>
      </c>
      <c r="I946" s="1">
        <v>4772.16</v>
      </c>
      <c r="J946" s="1">
        <v>1251</v>
      </c>
      <c r="K946" s="1">
        <v>37.79</v>
      </c>
      <c r="L946" s="1">
        <v>78.930000000000007</v>
      </c>
      <c r="M946" s="1">
        <v>46</v>
      </c>
      <c r="N946" s="1">
        <v>10</v>
      </c>
      <c r="O946" s="1">
        <v>3.58</v>
      </c>
      <c r="P946" s="1">
        <v>4.84</v>
      </c>
      <c r="Q946" s="1">
        <v>72410.06</v>
      </c>
      <c r="R946" s="1">
        <v>7.38</v>
      </c>
      <c r="S946" s="1">
        <v>38682.71</v>
      </c>
      <c r="T946" s="1">
        <v>372730.51</v>
      </c>
      <c r="U946" s="7"/>
    </row>
    <row r="947" spans="1:21" ht="12.75" x14ac:dyDescent="0.2">
      <c r="A947" s="1" t="s">
        <v>1190</v>
      </c>
      <c r="B947" s="1" t="s">
        <v>231</v>
      </c>
      <c r="C947" s="1" t="s">
        <v>33</v>
      </c>
      <c r="D947" s="1" t="s">
        <v>42</v>
      </c>
      <c r="E947" s="1" t="s">
        <v>73</v>
      </c>
      <c r="F947" s="1" t="s">
        <v>64</v>
      </c>
      <c r="G947" s="1">
        <v>494512.63</v>
      </c>
      <c r="H947" s="1">
        <v>3903</v>
      </c>
      <c r="I947" s="1">
        <v>1572.04</v>
      </c>
      <c r="J947" s="1">
        <v>5025</v>
      </c>
      <c r="K947" s="1">
        <v>47.46</v>
      </c>
      <c r="L947" s="1">
        <v>81.45</v>
      </c>
      <c r="M947" s="1">
        <v>16</v>
      </c>
      <c r="N947" s="1">
        <v>10</v>
      </c>
      <c r="O947" s="1">
        <v>4.2699999999999996</v>
      </c>
      <c r="P947" s="1">
        <v>21.94</v>
      </c>
      <c r="Q947" s="1">
        <v>61175.85</v>
      </c>
      <c r="R947" s="1">
        <v>2.66</v>
      </c>
      <c r="S947" s="1">
        <v>155668.23000000001</v>
      </c>
      <c r="T947" s="1">
        <v>135788.04999999999</v>
      </c>
      <c r="U947" s="7"/>
    </row>
    <row r="948" spans="1:21" ht="12.75" x14ac:dyDescent="0.2">
      <c r="A948" s="1" t="s">
        <v>1191</v>
      </c>
      <c r="B948" s="1" t="s">
        <v>143</v>
      </c>
      <c r="C948" s="1" t="s">
        <v>76</v>
      </c>
      <c r="D948" s="1" t="s">
        <v>23</v>
      </c>
      <c r="E948" s="1" t="s">
        <v>24</v>
      </c>
      <c r="F948" s="1" t="s">
        <v>36</v>
      </c>
      <c r="G948" s="1">
        <v>347802.19</v>
      </c>
      <c r="H948" s="1">
        <v>310</v>
      </c>
      <c r="I948" s="1">
        <v>1705.21</v>
      </c>
      <c r="J948" s="1">
        <v>1947</v>
      </c>
      <c r="K948" s="1">
        <v>44.96</v>
      </c>
      <c r="L948" s="1">
        <v>61.98</v>
      </c>
      <c r="M948" s="1">
        <v>8</v>
      </c>
      <c r="N948" s="1">
        <v>12</v>
      </c>
      <c r="O948" s="1">
        <v>4.21</v>
      </c>
      <c r="P948" s="1">
        <v>-5.38</v>
      </c>
      <c r="Q948" s="1">
        <v>53221.59</v>
      </c>
      <c r="R948" s="1">
        <v>13.21</v>
      </c>
      <c r="S948" s="1">
        <v>70159.850000000006</v>
      </c>
      <c r="T948" s="1">
        <v>94993.44</v>
      </c>
      <c r="U948" s="7"/>
    </row>
    <row r="949" spans="1:21" ht="12.75" x14ac:dyDescent="0.2">
      <c r="A949" s="1" t="s">
        <v>1192</v>
      </c>
      <c r="B949" s="1" t="s">
        <v>213</v>
      </c>
      <c r="C949" s="1" t="s">
        <v>39</v>
      </c>
      <c r="D949" s="1" t="s">
        <v>57</v>
      </c>
      <c r="E949" s="1" t="s">
        <v>73</v>
      </c>
      <c r="F949" s="1" t="s">
        <v>103</v>
      </c>
      <c r="G949" s="1">
        <v>90891.51</v>
      </c>
      <c r="H949" s="1">
        <v>1508</v>
      </c>
      <c r="I949" s="1">
        <v>3963.27</v>
      </c>
      <c r="J949" s="1">
        <v>3614</v>
      </c>
      <c r="K949" s="1">
        <v>31.55</v>
      </c>
      <c r="L949" s="1">
        <v>74.63</v>
      </c>
      <c r="M949" s="1">
        <v>17</v>
      </c>
      <c r="N949" s="1">
        <v>8</v>
      </c>
      <c r="O949" s="1">
        <v>3.75</v>
      </c>
      <c r="P949" s="1">
        <v>7.91</v>
      </c>
      <c r="Q949" s="1">
        <v>21292.560000000001</v>
      </c>
      <c r="R949" s="1">
        <v>9.7100000000000009</v>
      </c>
      <c r="S949" s="1">
        <v>170653.74</v>
      </c>
      <c r="T949" s="1">
        <v>343098.04</v>
      </c>
      <c r="U949" s="7"/>
    </row>
    <row r="950" spans="1:21" ht="12.75" x14ac:dyDescent="0.2">
      <c r="A950" s="1" t="s">
        <v>1193</v>
      </c>
      <c r="B950" s="1" t="s">
        <v>217</v>
      </c>
      <c r="C950" s="1" t="s">
        <v>94</v>
      </c>
      <c r="D950" s="1" t="s">
        <v>34</v>
      </c>
      <c r="E950" s="1" t="s">
        <v>73</v>
      </c>
      <c r="F950" s="1" t="s">
        <v>25</v>
      </c>
      <c r="G950" s="1">
        <v>627130.98</v>
      </c>
      <c r="H950" s="1">
        <v>3379</v>
      </c>
      <c r="I950" s="1">
        <v>3355.19</v>
      </c>
      <c r="J950" s="1">
        <v>9524</v>
      </c>
      <c r="K950" s="1">
        <v>48.25</v>
      </c>
      <c r="L950" s="1">
        <v>90.15</v>
      </c>
      <c r="M950" s="1">
        <v>44</v>
      </c>
      <c r="N950" s="1">
        <v>8</v>
      </c>
      <c r="O950" s="1">
        <v>4.7</v>
      </c>
      <c r="P950" s="1">
        <v>11.18</v>
      </c>
      <c r="Q950" s="1">
        <v>5992.98</v>
      </c>
      <c r="R950" s="1">
        <v>6.06</v>
      </c>
      <c r="S950" s="1">
        <v>31938.47</v>
      </c>
      <c r="T950" s="1">
        <v>37523.839999999997</v>
      </c>
      <c r="U950" s="7"/>
    </row>
    <row r="951" spans="1:21" ht="12.75" x14ac:dyDescent="0.2">
      <c r="A951" s="1" t="s">
        <v>1194</v>
      </c>
      <c r="B951" s="1" t="s">
        <v>357</v>
      </c>
      <c r="C951" s="1" t="s">
        <v>94</v>
      </c>
      <c r="D951" s="1" t="s">
        <v>48</v>
      </c>
      <c r="E951" s="1" t="s">
        <v>35</v>
      </c>
      <c r="F951" s="1" t="s">
        <v>54</v>
      </c>
      <c r="G951" s="1">
        <v>106670.76</v>
      </c>
      <c r="H951" s="1">
        <v>3038</v>
      </c>
      <c r="I951" s="1">
        <v>3467.9</v>
      </c>
      <c r="J951" s="1">
        <v>6478</v>
      </c>
      <c r="K951" s="1">
        <v>37.56</v>
      </c>
      <c r="L951" s="1">
        <v>76.95</v>
      </c>
      <c r="M951" s="1">
        <v>11</v>
      </c>
      <c r="N951" s="1">
        <v>8</v>
      </c>
      <c r="O951" s="1">
        <v>3.35</v>
      </c>
      <c r="P951" s="1">
        <v>7.78</v>
      </c>
      <c r="Q951" s="1">
        <v>21288.49</v>
      </c>
      <c r="R951" s="1">
        <v>10.65</v>
      </c>
      <c r="S951" s="1">
        <v>140235.81</v>
      </c>
      <c r="T951" s="1">
        <v>335209.07</v>
      </c>
      <c r="U951" s="7"/>
    </row>
    <row r="952" spans="1:21" ht="12.75" x14ac:dyDescent="0.2">
      <c r="A952" s="1" t="s">
        <v>1195</v>
      </c>
      <c r="B952" s="1" t="s">
        <v>112</v>
      </c>
      <c r="C952" s="1" t="s">
        <v>23</v>
      </c>
      <c r="D952" s="1" t="s">
        <v>34</v>
      </c>
      <c r="E952" s="1" t="s">
        <v>43</v>
      </c>
      <c r="F952" s="1" t="s">
        <v>36</v>
      </c>
      <c r="G952" s="1">
        <v>147548.87</v>
      </c>
      <c r="H952" s="1">
        <v>4256</v>
      </c>
      <c r="I952" s="1">
        <v>4571.91</v>
      </c>
      <c r="J952" s="1">
        <v>1204</v>
      </c>
      <c r="K952" s="1">
        <v>49.91</v>
      </c>
      <c r="L952" s="1">
        <v>61.28</v>
      </c>
      <c r="M952" s="1">
        <v>18</v>
      </c>
      <c r="N952" s="1">
        <v>12</v>
      </c>
      <c r="O952" s="1">
        <v>4.38</v>
      </c>
      <c r="P952" s="1">
        <v>-5.56</v>
      </c>
      <c r="Q952" s="1">
        <v>57291.97</v>
      </c>
      <c r="R952" s="1">
        <v>8.89</v>
      </c>
      <c r="S952" s="1">
        <v>92844.68</v>
      </c>
      <c r="T952" s="1">
        <v>37292.1</v>
      </c>
      <c r="U952" s="7"/>
    </row>
    <row r="953" spans="1:21" ht="12.75" x14ac:dyDescent="0.2">
      <c r="A953" s="1" t="s">
        <v>1196</v>
      </c>
      <c r="B953" s="1" t="s">
        <v>595</v>
      </c>
      <c r="C953" s="1" t="s">
        <v>81</v>
      </c>
      <c r="D953" s="1" t="s">
        <v>34</v>
      </c>
      <c r="E953" s="1" t="s">
        <v>35</v>
      </c>
      <c r="F953" s="1" t="s">
        <v>30</v>
      </c>
      <c r="G953" s="1">
        <v>215447.93</v>
      </c>
      <c r="H953" s="1">
        <v>1326</v>
      </c>
      <c r="I953" s="1">
        <v>1341.27</v>
      </c>
      <c r="J953" s="1">
        <v>5479</v>
      </c>
      <c r="K953" s="1">
        <v>18.96</v>
      </c>
      <c r="L953" s="1">
        <v>66.459999999999994</v>
      </c>
      <c r="M953" s="1">
        <v>28</v>
      </c>
      <c r="N953" s="1">
        <v>10</v>
      </c>
      <c r="O953" s="1">
        <v>4.09</v>
      </c>
      <c r="P953" s="1">
        <v>-8.07</v>
      </c>
      <c r="Q953" s="1">
        <v>17573.48</v>
      </c>
      <c r="R953" s="1">
        <v>7.3</v>
      </c>
      <c r="S953" s="1">
        <v>32576.67</v>
      </c>
      <c r="T953" s="1">
        <v>406152.53</v>
      </c>
      <c r="U953" s="7"/>
    </row>
    <row r="954" spans="1:21" ht="12.75" x14ac:dyDescent="0.2">
      <c r="A954" s="1" t="s">
        <v>1197</v>
      </c>
      <c r="B954" s="1" t="s">
        <v>401</v>
      </c>
      <c r="C954" s="1" t="s">
        <v>51</v>
      </c>
      <c r="D954" s="1" t="s">
        <v>29</v>
      </c>
      <c r="E954" s="1" t="s">
        <v>24</v>
      </c>
      <c r="F954" s="1" t="s">
        <v>25</v>
      </c>
      <c r="G954" s="1">
        <v>755967.88</v>
      </c>
      <c r="H954" s="1">
        <v>973</v>
      </c>
      <c r="I954" s="1">
        <v>526.04999999999995</v>
      </c>
      <c r="J954" s="1">
        <v>6483</v>
      </c>
      <c r="K954" s="1">
        <v>47.83</v>
      </c>
      <c r="L954" s="1">
        <v>69.069999999999993</v>
      </c>
      <c r="M954" s="1">
        <v>31</v>
      </c>
      <c r="N954" s="1">
        <v>8</v>
      </c>
      <c r="O954" s="1">
        <v>3.08</v>
      </c>
      <c r="P954" s="1">
        <v>14.8</v>
      </c>
      <c r="Q954" s="1">
        <v>79861.710000000006</v>
      </c>
      <c r="R954" s="1">
        <v>5.0599999999999996</v>
      </c>
      <c r="S954" s="1">
        <v>114156.98</v>
      </c>
      <c r="T954" s="1">
        <v>51302.16</v>
      </c>
      <c r="U954" s="7"/>
    </row>
    <row r="955" spans="1:21" ht="12.75" x14ac:dyDescent="0.2">
      <c r="A955" s="1" t="s">
        <v>1198</v>
      </c>
      <c r="B955" s="1" t="s">
        <v>164</v>
      </c>
      <c r="C955" s="1" t="s">
        <v>76</v>
      </c>
      <c r="D955" s="1" t="s">
        <v>67</v>
      </c>
      <c r="E955" s="1" t="s">
        <v>24</v>
      </c>
      <c r="F955" s="1" t="s">
        <v>64</v>
      </c>
      <c r="G955" s="1">
        <v>878636.61</v>
      </c>
      <c r="H955" s="1">
        <v>1759</v>
      </c>
      <c r="I955" s="1">
        <v>2557.44</v>
      </c>
      <c r="J955" s="1">
        <v>3742</v>
      </c>
      <c r="K955" s="1">
        <v>40.69</v>
      </c>
      <c r="L955" s="1">
        <v>60.83</v>
      </c>
      <c r="M955" s="1">
        <v>50</v>
      </c>
      <c r="N955" s="1">
        <v>8</v>
      </c>
      <c r="O955" s="1">
        <v>3.52</v>
      </c>
      <c r="P955" s="1">
        <v>25.62</v>
      </c>
      <c r="Q955" s="1">
        <v>29894.21</v>
      </c>
      <c r="R955" s="1">
        <v>0.52</v>
      </c>
      <c r="S955" s="1">
        <v>46905.599999999999</v>
      </c>
      <c r="T955" s="1">
        <v>82666.240000000005</v>
      </c>
      <c r="U955" s="7"/>
    </row>
    <row r="956" spans="1:21" ht="12.75" x14ac:dyDescent="0.2">
      <c r="A956" s="1" t="s">
        <v>1199</v>
      </c>
      <c r="B956" s="1" t="s">
        <v>240</v>
      </c>
      <c r="C956" s="1" t="s">
        <v>106</v>
      </c>
      <c r="D956" s="1" t="s">
        <v>34</v>
      </c>
      <c r="E956" s="1" t="s">
        <v>35</v>
      </c>
      <c r="F956" s="1" t="s">
        <v>25</v>
      </c>
      <c r="G956" s="1">
        <v>905185.63</v>
      </c>
      <c r="H956" s="1">
        <v>2693</v>
      </c>
      <c r="I956" s="1">
        <v>1610.18</v>
      </c>
      <c r="J956" s="1">
        <v>1608</v>
      </c>
      <c r="K956" s="1">
        <v>4.78</v>
      </c>
      <c r="L956" s="1">
        <v>64.11</v>
      </c>
      <c r="M956" s="1">
        <v>17</v>
      </c>
      <c r="N956" s="1">
        <v>10</v>
      </c>
      <c r="O956" s="1">
        <v>4.66</v>
      </c>
      <c r="P956" s="1">
        <v>5.7</v>
      </c>
      <c r="Q956" s="1">
        <v>21682.27</v>
      </c>
      <c r="R956" s="1">
        <v>7.6</v>
      </c>
      <c r="S956" s="1">
        <v>123637.03</v>
      </c>
      <c r="T956" s="1">
        <v>446131.43</v>
      </c>
      <c r="U956" s="7"/>
    </row>
    <row r="957" spans="1:21" ht="12.75" x14ac:dyDescent="0.2">
      <c r="A957" s="1" t="s">
        <v>1200</v>
      </c>
      <c r="B957" s="1" t="s">
        <v>357</v>
      </c>
      <c r="C957" s="1" t="s">
        <v>94</v>
      </c>
      <c r="D957" s="1" t="s">
        <v>23</v>
      </c>
      <c r="E957" s="1" t="s">
        <v>43</v>
      </c>
      <c r="F957" s="1" t="s">
        <v>36</v>
      </c>
      <c r="G957" s="1">
        <v>786558.53</v>
      </c>
      <c r="H957" s="1">
        <v>3395</v>
      </c>
      <c r="I957" s="1">
        <v>3458.47</v>
      </c>
      <c r="J957" s="1">
        <v>8854</v>
      </c>
      <c r="K957" s="1">
        <v>13.73</v>
      </c>
      <c r="L957" s="1">
        <v>53.41</v>
      </c>
      <c r="M957" s="1">
        <v>24</v>
      </c>
      <c r="N957" s="1">
        <v>12</v>
      </c>
      <c r="O957" s="1">
        <v>4.58</v>
      </c>
      <c r="P957" s="1">
        <v>3.08</v>
      </c>
      <c r="Q957" s="1">
        <v>55803.37</v>
      </c>
      <c r="R957" s="1">
        <v>6.36</v>
      </c>
      <c r="S957" s="1">
        <v>46309.87</v>
      </c>
      <c r="T957" s="1">
        <v>28412.639999999999</v>
      </c>
      <c r="U957" s="7"/>
    </row>
    <row r="958" spans="1:21" ht="12.75" x14ac:dyDescent="0.2">
      <c r="A958" s="1" t="s">
        <v>1201</v>
      </c>
      <c r="B958" s="1" t="s">
        <v>38</v>
      </c>
      <c r="C958" s="1" t="s">
        <v>106</v>
      </c>
      <c r="D958" s="1" t="s">
        <v>57</v>
      </c>
      <c r="E958" s="1" t="s">
        <v>73</v>
      </c>
      <c r="F958" s="1" t="s">
        <v>54</v>
      </c>
      <c r="G958" s="1">
        <v>429006.77</v>
      </c>
      <c r="H958" s="1">
        <v>1894</v>
      </c>
      <c r="I958" s="1">
        <v>1939.56</v>
      </c>
      <c r="J958" s="1">
        <v>3970</v>
      </c>
      <c r="K958" s="1">
        <v>48.44</v>
      </c>
      <c r="L958" s="1">
        <v>81.84</v>
      </c>
      <c r="M958" s="1">
        <v>5</v>
      </c>
      <c r="N958" s="1">
        <v>12</v>
      </c>
      <c r="O958" s="1">
        <v>2.73</v>
      </c>
      <c r="P958" s="1">
        <v>28.01</v>
      </c>
      <c r="Q958" s="1">
        <v>4935.0200000000004</v>
      </c>
      <c r="R958" s="1">
        <v>11.03</v>
      </c>
      <c r="S958" s="1">
        <v>17685.66</v>
      </c>
      <c r="T958" s="1">
        <v>485358.92</v>
      </c>
      <c r="U958" s="7"/>
    </row>
    <row r="959" spans="1:21" ht="12.75" x14ac:dyDescent="0.2">
      <c r="A959" s="1" t="s">
        <v>1202</v>
      </c>
      <c r="B959" s="1" t="s">
        <v>80</v>
      </c>
      <c r="C959" s="1" t="s">
        <v>22</v>
      </c>
      <c r="D959" s="1" t="s">
        <v>23</v>
      </c>
      <c r="E959" s="1" t="s">
        <v>24</v>
      </c>
      <c r="F959" s="1" t="s">
        <v>36</v>
      </c>
      <c r="G959" s="1">
        <v>212456.32000000001</v>
      </c>
      <c r="H959" s="1">
        <v>2472</v>
      </c>
      <c r="I959" s="1">
        <v>4110.82</v>
      </c>
      <c r="J959" s="1">
        <v>5096</v>
      </c>
      <c r="K959" s="1">
        <v>41.77</v>
      </c>
      <c r="L959" s="1">
        <v>81.62</v>
      </c>
      <c r="M959" s="1">
        <v>14</v>
      </c>
      <c r="N959" s="1">
        <v>12</v>
      </c>
      <c r="O959" s="1">
        <v>3.55</v>
      </c>
      <c r="P959" s="1">
        <v>16.29</v>
      </c>
      <c r="Q959" s="1">
        <v>2481.73</v>
      </c>
      <c r="R959" s="1">
        <v>1.59</v>
      </c>
      <c r="S959" s="1">
        <v>100400.01</v>
      </c>
      <c r="T959" s="1">
        <v>34653.519999999997</v>
      </c>
      <c r="U959" s="7"/>
    </row>
    <row r="960" spans="1:21" ht="12.75" x14ac:dyDescent="0.2">
      <c r="A960" s="1" t="s">
        <v>1203</v>
      </c>
      <c r="B960" s="1" t="s">
        <v>195</v>
      </c>
      <c r="C960" s="1" t="s">
        <v>22</v>
      </c>
      <c r="D960" s="1" t="s">
        <v>48</v>
      </c>
      <c r="E960" s="1" t="s">
        <v>43</v>
      </c>
      <c r="F960" s="1" t="s">
        <v>103</v>
      </c>
      <c r="G960" s="1">
        <v>343849.29</v>
      </c>
      <c r="H960" s="1">
        <v>4929</v>
      </c>
      <c r="I960" s="1">
        <v>3090.36</v>
      </c>
      <c r="J960" s="1">
        <v>5911</v>
      </c>
      <c r="K960" s="1">
        <v>17.5</v>
      </c>
      <c r="L960" s="1">
        <v>85.71</v>
      </c>
      <c r="M960" s="1">
        <v>15</v>
      </c>
      <c r="N960" s="1">
        <v>12</v>
      </c>
      <c r="O960" s="1">
        <v>4.3</v>
      </c>
      <c r="P960" s="1">
        <v>11.58</v>
      </c>
      <c r="Q960" s="1">
        <v>84209.41</v>
      </c>
      <c r="R960" s="1">
        <v>14.07</v>
      </c>
      <c r="S960" s="1">
        <v>185177.36</v>
      </c>
      <c r="T960" s="1">
        <v>42925.69</v>
      </c>
      <c r="U960" s="7"/>
    </row>
    <row r="961" spans="1:21" ht="12.75" x14ac:dyDescent="0.2">
      <c r="A961" s="1" t="s">
        <v>1204</v>
      </c>
      <c r="B961" s="1" t="s">
        <v>534</v>
      </c>
      <c r="C961" s="1" t="s">
        <v>23</v>
      </c>
      <c r="D961" s="1" t="s">
        <v>53</v>
      </c>
      <c r="E961" s="1" t="s">
        <v>43</v>
      </c>
      <c r="F961" s="1" t="s">
        <v>25</v>
      </c>
      <c r="G961" s="1">
        <v>493302.43</v>
      </c>
      <c r="H961" s="1">
        <v>529</v>
      </c>
      <c r="I961" s="1">
        <v>1397.82</v>
      </c>
      <c r="J961" s="1">
        <v>3370</v>
      </c>
      <c r="K961" s="1">
        <v>27.69</v>
      </c>
      <c r="L961" s="1">
        <v>80.98</v>
      </c>
      <c r="M961" s="1">
        <v>5</v>
      </c>
      <c r="N961" s="1">
        <v>8</v>
      </c>
      <c r="O961" s="1">
        <v>4.28</v>
      </c>
      <c r="P961" s="1">
        <v>27.06</v>
      </c>
      <c r="Q961" s="1">
        <v>18593.34</v>
      </c>
      <c r="R961" s="1">
        <v>8.33</v>
      </c>
      <c r="S961" s="1">
        <v>50584.59</v>
      </c>
      <c r="T961" s="1">
        <v>6755.07</v>
      </c>
      <c r="U961" s="7"/>
    </row>
    <row r="962" spans="1:21" ht="12.75" x14ac:dyDescent="0.2">
      <c r="A962" s="1" t="s">
        <v>1205</v>
      </c>
      <c r="B962" s="1" t="s">
        <v>149</v>
      </c>
      <c r="C962" s="1" t="s">
        <v>76</v>
      </c>
      <c r="D962" s="1" t="s">
        <v>67</v>
      </c>
      <c r="E962" s="1" t="s">
        <v>24</v>
      </c>
      <c r="F962" s="1" t="s">
        <v>30</v>
      </c>
      <c r="G962" s="1">
        <v>708483.89</v>
      </c>
      <c r="H962" s="1">
        <v>4596</v>
      </c>
      <c r="I962" s="1">
        <v>3799.44</v>
      </c>
      <c r="J962" s="1">
        <v>8457</v>
      </c>
      <c r="K962" s="1">
        <v>27.71</v>
      </c>
      <c r="L962" s="1">
        <v>61.4</v>
      </c>
      <c r="M962" s="1">
        <v>29</v>
      </c>
      <c r="N962" s="1">
        <v>10</v>
      </c>
      <c r="O962" s="1">
        <v>3.23</v>
      </c>
      <c r="P962" s="1">
        <v>21.3</v>
      </c>
      <c r="Q962" s="1">
        <v>46949.25</v>
      </c>
      <c r="R962" s="1">
        <v>5.96</v>
      </c>
      <c r="S962" s="1">
        <v>40004.93</v>
      </c>
      <c r="T962" s="1">
        <v>419219.28</v>
      </c>
      <c r="U962" s="7"/>
    </row>
    <row r="963" spans="1:21" ht="12.75" x14ac:dyDescent="0.2">
      <c r="A963" s="1" t="s">
        <v>1206</v>
      </c>
      <c r="B963" s="1" t="s">
        <v>397</v>
      </c>
      <c r="C963" s="1" t="s">
        <v>106</v>
      </c>
      <c r="D963" s="1" t="s">
        <v>23</v>
      </c>
      <c r="E963" s="1" t="s">
        <v>35</v>
      </c>
      <c r="F963" s="1" t="s">
        <v>54</v>
      </c>
      <c r="G963" s="1">
        <v>531027.4</v>
      </c>
      <c r="H963" s="1">
        <v>3774</v>
      </c>
      <c r="I963" s="1">
        <v>2568.7600000000002</v>
      </c>
      <c r="J963" s="1">
        <v>947</v>
      </c>
      <c r="K963" s="1">
        <v>6.76</v>
      </c>
      <c r="L963" s="1">
        <v>71.98</v>
      </c>
      <c r="M963" s="1">
        <v>14</v>
      </c>
      <c r="N963" s="1">
        <v>12</v>
      </c>
      <c r="O963" s="1">
        <v>3.75</v>
      </c>
      <c r="P963" s="1">
        <v>-5.97</v>
      </c>
      <c r="Q963" s="1">
        <v>56551.38</v>
      </c>
      <c r="R963" s="1">
        <v>11.8</v>
      </c>
      <c r="S963" s="1">
        <v>108357.24</v>
      </c>
      <c r="T963" s="1">
        <v>143773.63</v>
      </c>
      <c r="U963" s="7"/>
    </row>
    <row r="964" spans="1:21" ht="12.75" x14ac:dyDescent="0.2">
      <c r="A964" s="1" t="s">
        <v>1207</v>
      </c>
      <c r="B964" s="1" t="s">
        <v>292</v>
      </c>
      <c r="C964" s="1" t="s">
        <v>22</v>
      </c>
      <c r="D964" s="1" t="s">
        <v>42</v>
      </c>
      <c r="E964" s="1" t="s">
        <v>35</v>
      </c>
      <c r="F964" s="1" t="s">
        <v>30</v>
      </c>
      <c r="G964" s="1">
        <v>792965.98</v>
      </c>
      <c r="H964" s="1">
        <v>3820</v>
      </c>
      <c r="I964" s="1">
        <v>3911.16</v>
      </c>
      <c r="J964" s="1">
        <v>9427</v>
      </c>
      <c r="K964" s="1">
        <v>29.99</v>
      </c>
      <c r="L964" s="1">
        <v>81.95</v>
      </c>
      <c r="M964" s="1">
        <v>38</v>
      </c>
      <c r="N964" s="1">
        <v>12</v>
      </c>
      <c r="O964" s="1">
        <v>4.4800000000000004</v>
      </c>
      <c r="P964" s="1">
        <v>-2.57</v>
      </c>
      <c r="Q964" s="1">
        <v>20425.98</v>
      </c>
      <c r="R964" s="1">
        <v>11.6</v>
      </c>
      <c r="S964" s="1">
        <v>104747.35</v>
      </c>
      <c r="T964" s="1">
        <v>198482.41</v>
      </c>
      <c r="U964" s="7"/>
    </row>
    <row r="965" spans="1:21" ht="12.75" x14ac:dyDescent="0.2">
      <c r="A965" s="1" t="s">
        <v>1208</v>
      </c>
      <c r="B965" s="1" t="s">
        <v>105</v>
      </c>
      <c r="C965" s="1" t="s">
        <v>76</v>
      </c>
      <c r="D965" s="1" t="s">
        <v>42</v>
      </c>
      <c r="E965" s="1" t="s">
        <v>73</v>
      </c>
      <c r="F965" s="1" t="s">
        <v>64</v>
      </c>
      <c r="G965" s="1">
        <v>157355.28</v>
      </c>
      <c r="H965" s="1">
        <v>2292</v>
      </c>
      <c r="I965" s="1">
        <v>4629.25</v>
      </c>
      <c r="J965" s="1">
        <v>5099</v>
      </c>
      <c r="K965" s="1">
        <v>19.489999999999998</v>
      </c>
      <c r="L965" s="1">
        <v>50.48</v>
      </c>
      <c r="M965" s="1">
        <v>19</v>
      </c>
      <c r="N965" s="1">
        <v>10</v>
      </c>
      <c r="O965" s="1">
        <v>2.63</v>
      </c>
      <c r="P965" s="1">
        <v>6.01</v>
      </c>
      <c r="Q965" s="1">
        <v>23620.52</v>
      </c>
      <c r="R965" s="1">
        <v>9.64</v>
      </c>
      <c r="S965" s="1">
        <v>26186.12</v>
      </c>
      <c r="T965" s="1">
        <v>455765.22</v>
      </c>
      <c r="U965" s="7"/>
    </row>
    <row r="966" spans="1:21" ht="12.75" x14ac:dyDescent="0.2">
      <c r="A966" s="1" t="s">
        <v>1209</v>
      </c>
      <c r="B966" s="1" t="s">
        <v>968</v>
      </c>
      <c r="C966" s="1" t="s">
        <v>81</v>
      </c>
      <c r="D966" s="1" t="s">
        <v>42</v>
      </c>
      <c r="E966" s="1" t="s">
        <v>43</v>
      </c>
      <c r="F966" s="1" t="s">
        <v>30</v>
      </c>
      <c r="G966" s="1">
        <v>354504.71</v>
      </c>
      <c r="H966" s="1">
        <v>3424</v>
      </c>
      <c r="I966" s="1">
        <v>4423.0600000000004</v>
      </c>
      <c r="J966" s="1">
        <v>6186</v>
      </c>
      <c r="K966" s="1">
        <v>26.41</v>
      </c>
      <c r="L966" s="1">
        <v>69.09</v>
      </c>
      <c r="M966" s="1">
        <v>16</v>
      </c>
      <c r="N966" s="1">
        <v>8</v>
      </c>
      <c r="O966" s="1">
        <v>3.97</v>
      </c>
      <c r="P966" s="1">
        <v>23.5</v>
      </c>
      <c r="Q966" s="1">
        <v>61744.41</v>
      </c>
      <c r="R966" s="1">
        <v>9.9</v>
      </c>
      <c r="S966" s="1">
        <v>26809.71</v>
      </c>
      <c r="T966" s="1">
        <v>201630.34</v>
      </c>
      <c r="U966" s="7"/>
    </row>
    <row r="967" spans="1:21" ht="12.75" x14ac:dyDescent="0.2">
      <c r="A967" s="1" t="s">
        <v>1210</v>
      </c>
      <c r="B967" s="1" t="s">
        <v>334</v>
      </c>
      <c r="C967" s="1" t="s">
        <v>39</v>
      </c>
      <c r="D967" s="1" t="s">
        <v>48</v>
      </c>
      <c r="E967" s="1" t="s">
        <v>35</v>
      </c>
      <c r="F967" s="1" t="s">
        <v>64</v>
      </c>
      <c r="G967" s="1">
        <v>146486.87</v>
      </c>
      <c r="H967" s="1">
        <v>3070</v>
      </c>
      <c r="I967" s="1">
        <v>2662.73</v>
      </c>
      <c r="J967" s="1">
        <v>7973</v>
      </c>
      <c r="K967" s="1">
        <v>49.85</v>
      </c>
      <c r="L967" s="1">
        <v>91.98</v>
      </c>
      <c r="M967" s="1">
        <v>47</v>
      </c>
      <c r="N967" s="1">
        <v>12</v>
      </c>
      <c r="O967" s="1">
        <v>4.8899999999999997</v>
      </c>
      <c r="P967" s="1">
        <v>29.99</v>
      </c>
      <c r="Q967" s="1">
        <v>98994.65</v>
      </c>
      <c r="R967" s="1">
        <v>1.94</v>
      </c>
      <c r="S967" s="1">
        <v>82465.429999999993</v>
      </c>
      <c r="T967" s="1">
        <v>56549.55</v>
      </c>
      <c r="U967" s="7"/>
    </row>
    <row r="968" spans="1:21" ht="12.75" x14ac:dyDescent="0.2">
      <c r="A968" s="1" t="s">
        <v>1211</v>
      </c>
      <c r="B968" s="1" t="s">
        <v>277</v>
      </c>
      <c r="C968" s="1" t="s">
        <v>81</v>
      </c>
      <c r="D968" s="1" t="s">
        <v>67</v>
      </c>
      <c r="E968" s="1" t="s">
        <v>43</v>
      </c>
      <c r="F968" s="1" t="s">
        <v>30</v>
      </c>
      <c r="G968" s="1">
        <v>705876.8</v>
      </c>
      <c r="H968" s="1">
        <v>4356</v>
      </c>
      <c r="I968" s="1">
        <v>4080.49</v>
      </c>
      <c r="J968" s="1">
        <v>1863</v>
      </c>
      <c r="K968" s="1">
        <v>45.25</v>
      </c>
      <c r="L968" s="1">
        <v>73.97</v>
      </c>
      <c r="M968" s="1">
        <v>41</v>
      </c>
      <c r="N968" s="1">
        <v>12</v>
      </c>
      <c r="O968" s="1">
        <v>3.77</v>
      </c>
      <c r="P968" s="1">
        <v>17.68</v>
      </c>
      <c r="Q968" s="1">
        <v>95192.23</v>
      </c>
      <c r="R968" s="1">
        <v>1.72</v>
      </c>
      <c r="S968" s="1">
        <v>197953.71</v>
      </c>
      <c r="T968" s="1">
        <v>329405.98</v>
      </c>
      <c r="U968" s="7"/>
    </row>
    <row r="969" spans="1:21" ht="12.75" x14ac:dyDescent="0.2">
      <c r="A969" s="1" t="s">
        <v>1212</v>
      </c>
      <c r="B969" s="1" t="s">
        <v>534</v>
      </c>
      <c r="C969" s="1" t="s">
        <v>94</v>
      </c>
      <c r="D969" s="1" t="s">
        <v>29</v>
      </c>
      <c r="E969" s="1" t="s">
        <v>73</v>
      </c>
      <c r="F969" s="1" t="s">
        <v>25</v>
      </c>
      <c r="G969" s="1">
        <v>745476.37</v>
      </c>
      <c r="H969" s="1">
        <v>2333</v>
      </c>
      <c r="I969" s="1">
        <v>752.76</v>
      </c>
      <c r="J969" s="1">
        <v>7995</v>
      </c>
      <c r="K969" s="1">
        <v>7.33</v>
      </c>
      <c r="L969" s="1">
        <v>78.849999999999994</v>
      </c>
      <c r="M969" s="1">
        <v>40</v>
      </c>
      <c r="N969" s="1">
        <v>8</v>
      </c>
      <c r="O969" s="1">
        <v>4.34</v>
      </c>
      <c r="P969" s="1">
        <v>21.1</v>
      </c>
      <c r="Q969" s="1">
        <v>38879.94</v>
      </c>
      <c r="R969" s="1">
        <v>5.3</v>
      </c>
      <c r="S969" s="1">
        <v>52791.06</v>
      </c>
      <c r="T969" s="1">
        <v>361767.58</v>
      </c>
      <c r="U969" s="7"/>
    </row>
    <row r="970" spans="1:21" ht="12.75" x14ac:dyDescent="0.2">
      <c r="A970" s="1" t="s">
        <v>1213</v>
      </c>
      <c r="B970" s="1" t="s">
        <v>372</v>
      </c>
      <c r="C970" s="1" t="s">
        <v>28</v>
      </c>
      <c r="D970" s="1" t="s">
        <v>42</v>
      </c>
      <c r="E970" s="1" t="s">
        <v>43</v>
      </c>
      <c r="F970" s="1" t="s">
        <v>103</v>
      </c>
      <c r="G970" s="1">
        <v>633218.30000000005</v>
      </c>
      <c r="H970" s="1">
        <v>1236</v>
      </c>
      <c r="I970" s="1">
        <v>4036.36</v>
      </c>
      <c r="J970" s="1">
        <v>9380</v>
      </c>
      <c r="K970" s="1">
        <v>4.38</v>
      </c>
      <c r="L970" s="1">
        <v>92.97</v>
      </c>
      <c r="M970" s="1">
        <v>19</v>
      </c>
      <c r="N970" s="1">
        <v>8</v>
      </c>
      <c r="O970" s="1">
        <v>3.08</v>
      </c>
      <c r="P970" s="1">
        <v>5.8</v>
      </c>
      <c r="Q970" s="1">
        <v>29960.34</v>
      </c>
      <c r="R970" s="1">
        <v>11.26</v>
      </c>
      <c r="S970" s="1">
        <v>179094.71</v>
      </c>
      <c r="T970" s="1">
        <v>338207.26</v>
      </c>
      <c r="U970" s="7"/>
    </row>
    <row r="971" spans="1:21" ht="12.75" x14ac:dyDescent="0.2">
      <c r="A971" s="1" t="s">
        <v>1214</v>
      </c>
      <c r="B971" s="1" t="s">
        <v>83</v>
      </c>
      <c r="C971" s="1" t="s">
        <v>28</v>
      </c>
      <c r="D971" s="1" t="s">
        <v>57</v>
      </c>
      <c r="E971" s="1" t="s">
        <v>73</v>
      </c>
      <c r="F971" s="1" t="s">
        <v>36</v>
      </c>
      <c r="G971" s="1">
        <v>269813.93</v>
      </c>
      <c r="H971" s="1">
        <v>1384</v>
      </c>
      <c r="I971" s="1">
        <v>1323.89</v>
      </c>
      <c r="J971" s="1">
        <v>3909</v>
      </c>
      <c r="K971" s="1">
        <v>13.23</v>
      </c>
      <c r="L971" s="1">
        <v>50.51</v>
      </c>
      <c r="M971" s="1">
        <v>37</v>
      </c>
      <c r="N971" s="1">
        <v>8</v>
      </c>
      <c r="O971" s="1">
        <v>4.3899999999999997</v>
      </c>
      <c r="P971" s="1">
        <v>27.41</v>
      </c>
      <c r="Q971" s="1">
        <v>38938.76</v>
      </c>
      <c r="R971" s="1">
        <v>11.02</v>
      </c>
      <c r="S971" s="1">
        <v>101035.62</v>
      </c>
      <c r="T971" s="1">
        <v>471804.32</v>
      </c>
      <c r="U971" s="7"/>
    </row>
    <row r="972" spans="1:21" ht="12.75" x14ac:dyDescent="0.2">
      <c r="A972" s="1" t="s">
        <v>1215</v>
      </c>
      <c r="B972" s="1" t="s">
        <v>825</v>
      </c>
      <c r="C972" s="1" t="s">
        <v>33</v>
      </c>
      <c r="D972" s="1" t="s">
        <v>53</v>
      </c>
      <c r="E972" s="1" t="s">
        <v>35</v>
      </c>
      <c r="F972" s="1" t="s">
        <v>103</v>
      </c>
      <c r="G972" s="1">
        <v>295257.2</v>
      </c>
      <c r="H972" s="1">
        <v>3988</v>
      </c>
      <c r="I972" s="1">
        <v>3635.01</v>
      </c>
      <c r="J972" s="1">
        <v>7972</v>
      </c>
      <c r="K972" s="1">
        <v>46.07</v>
      </c>
      <c r="L972" s="1">
        <v>86.47</v>
      </c>
      <c r="M972" s="1">
        <v>32</v>
      </c>
      <c r="N972" s="1">
        <v>10</v>
      </c>
      <c r="O972" s="1">
        <v>3.65</v>
      </c>
      <c r="P972" s="1">
        <v>-6.99</v>
      </c>
      <c r="Q972" s="1">
        <v>59129.15</v>
      </c>
      <c r="R972" s="1">
        <v>7.63</v>
      </c>
      <c r="S972" s="1">
        <v>48451.16</v>
      </c>
      <c r="T972" s="1">
        <v>112397.47</v>
      </c>
      <c r="U972" s="7"/>
    </row>
    <row r="973" spans="1:21" ht="12.75" x14ac:dyDescent="0.2">
      <c r="A973" s="1" t="s">
        <v>1216</v>
      </c>
      <c r="B973" s="1" t="s">
        <v>372</v>
      </c>
      <c r="C973" s="1" t="s">
        <v>94</v>
      </c>
      <c r="D973" s="1" t="s">
        <v>57</v>
      </c>
      <c r="E973" s="1" t="s">
        <v>73</v>
      </c>
      <c r="F973" s="1" t="s">
        <v>54</v>
      </c>
      <c r="G973" s="1">
        <v>383271.32</v>
      </c>
      <c r="H973" s="1">
        <v>2861</v>
      </c>
      <c r="I973" s="1">
        <v>538.20000000000005</v>
      </c>
      <c r="J973" s="1">
        <v>7117</v>
      </c>
      <c r="K973" s="1">
        <v>22.54</v>
      </c>
      <c r="L973" s="1">
        <v>57.09</v>
      </c>
      <c r="M973" s="1">
        <v>26</v>
      </c>
      <c r="N973" s="1">
        <v>10</v>
      </c>
      <c r="O973" s="1">
        <v>3.11</v>
      </c>
      <c r="P973" s="1">
        <v>1.6</v>
      </c>
      <c r="Q973" s="1">
        <v>53271.73</v>
      </c>
      <c r="R973" s="1">
        <v>7.67</v>
      </c>
      <c r="S973" s="1">
        <v>5837.44</v>
      </c>
      <c r="T973" s="1">
        <v>142639.28</v>
      </c>
      <c r="U973" s="7"/>
    </row>
    <row r="974" spans="1:21" ht="12.75" x14ac:dyDescent="0.2">
      <c r="A974" s="1" t="s">
        <v>1217</v>
      </c>
      <c r="B974" s="1" t="s">
        <v>339</v>
      </c>
      <c r="C974" s="1" t="s">
        <v>81</v>
      </c>
      <c r="D974" s="1" t="s">
        <v>48</v>
      </c>
      <c r="E974" s="1" t="s">
        <v>24</v>
      </c>
      <c r="F974" s="1" t="s">
        <v>103</v>
      </c>
      <c r="G974" s="1">
        <v>371142.7</v>
      </c>
      <c r="H974" s="1">
        <v>4211</v>
      </c>
      <c r="I974" s="1">
        <v>2848.16</v>
      </c>
      <c r="J974" s="1">
        <v>6649</v>
      </c>
      <c r="K974" s="1">
        <v>13</v>
      </c>
      <c r="L974" s="1">
        <v>76.22</v>
      </c>
      <c r="M974" s="1">
        <v>32</v>
      </c>
      <c r="N974" s="1">
        <v>10</v>
      </c>
      <c r="O974" s="1">
        <v>4.9800000000000004</v>
      </c>
      <c r="P974" s="1">
        <v>26.44</v>
      </c>
      <c r="Q974" s="1">
        <v>59361.23</v>
      </c>
      <c r="R974" s="1">
        <v>2.46</v>
      </c>
      <c r="S974" s="1">
        <v>183220.54</v>
      </c>
      <c r="T974" s="1">
        <v>114402.42</v>
      </c>
      <c r="U974" s="7"/>
    </row>
    <row r="975" spans="1:21" ht="12.75" x14ac:dyDescent="0.2">
      <c r="A975" s="1" t="s">
        <v>1218</v>
      </c>
      <c r="B975" s="1" t="s">
        <v>93</v>
      </c>
      <c r="C975" s="1" t="s">
        <v>33</v>
      </c>
      <c r="D975" s="1" t="s">
        <v>53</v>
      </c>
      <c r="E975" s="1" t="s">
        <v>24</v>
      </c>
      <c r="F975" s="1" t="s">
        <v>103</v>
      </c>
      <c r="G975" s="1">
        <v>969334.38</v>
      </c>
      <c r="H975" s="1">
        <v>3699</v>
      </c>
      <c r="I975" s="1">
        <v>1779.42</v>
      </c>
      <c r="J975" s="1">
        <v>9308</v>
      </c>
      <c r="K975" s="1">
        <v>6.88</v>
      </c>
      <c r="L975" s="1">
        <v>70.64</v>
      </c>
      <c r="M975" s="1">
        <v>17</v>
      </c>
      <c r="N975" s="1">
        <v>10</v>
      </c>
      <c r="O975" s="1">
        <v>3.08</v>
      </c>
      <c r="P975" s="1">
        <v>12.64</v>
      </c>
      <c r="Q975" s="1">
        <v>76121.649999999994</v>
      </c>
      <c r="R975" s="1">
        <v>2.5</v>
      </c>
      <c r="S975" s="1">
        <v>172884.84</v>
      </c>
      <c r="T975" s="1">
        <v>94400.47</v>
      </c>
      <c r="U975" s="7"/>
    </row>
    <row r="976" spans="1:21" ht="12.75" x14ac:dyDescent="0.2">
      <c r="A976" s="1" t="s">
        <v>1219</v>
      </c>
      <c r="B976" s="1" t="s">
        <v>485</v>
      </c>
      <c r="C976" s="1" t="s">
        <v>33</v>
      </c>
      <c r="D976" s="1" t="s">
        <v>67</v>
      </c>
      <c r="E976" s="1" t="s">
        <v>24</v>
      </c>
      <c r="F976" s="1" t="s">
        <v>54</v>
      </c>
      <c r="G976" s="1">
        <v>805976.46</v>
      </c>
      <c r="H976" s="1">
        <v>4335</v>
      </c>
      <c r="I976" s="1">
        <v>3003.69</v>
      </c>
      <c r="J976" s="1">
        <v>7334</v>
      </c>
      <c r="K976" s="1">
        <v>9.07</v>
      </c>
      <c r="L976" s="1">
        <v>78.95</v>
      </c>
      <c r="M976" s="1">
        <v>22</v>
      </c>
      <c r="N976" s="1">
        <v>12</v>
      </c>
      <c r="O976" s="1">
        <v>2.82</v>
      </c>
      <c r="P976" s="1">
        <v>2.76</v>
      </c>
      <c r="Q976" s="1">
        <v>31328.98</v>
      </c>
      <c r="R976" s="1">
        <v>4.7</v>
      </c>
      <c r="S976" s="1">
        <v>162754.53</v>
      </c>
      <c r="T976" s="1">
        <v>283514.03999999998</v>
      </c>
      <c r="U976" s="7"/>
    </row>
    <row r="977" spans="1:21" ht="12.75" x14ac:dyDescent="0.2">
      <c r="A977" s="1" t="s">
        <v>1220</v>
      </c>
      <c r="B977" s="1" t="s">
        <v>102</v>
      </c>
      <c r="C977" s="1" t="s">
        <v>81</v>
      </c>
      <c r="D977" s="1" t="s">
        <v>34</v>
      </c>
      <c r="E977" s="1" t="s">
        <v>73</v>
      </c>
      <c r="F977" s="1" t="s">
        <v>103</v>
      </c>
      <c r="G977" s="1">
        <v>623576.18000000005</v>
      </c>
      <c r="H977" s="1">
        <v>1932</v>
      </c>
      <c r="I977" s="1">
        <v>3755.13</v>
      </c>
      <c r="J977" s="1">
        <v>2726</v>
      </c>
      <c r="K977" s="1">
        <v>33.61</v>
      </c>
      <c r="L977" s="1">
        <v>80.69</v>
      </c>
      <c r="M977" s="1">
        <v>12</v>
      </c>
      <c r="N977" s="1">
        <v>8</v>
      </c>
      <c r="O977" s="1">
        <v>4.72</v>
      </c>
      <c r="P977" s="1">
        <v>17.399999999999999</v>
      </c>
      <c r="Q977" s="1">
        <v>3815.85</v>
      </c>
      <c r="R977" s="1">
        <v>1.56</v>
      </c>
      <c r="S977" s="1">
        <v>141279.12</v>
      </c>
      <c r="T977" s="1">
        <v>245321.32</v>
      </c>
      <c r="U977" s="7"/>
    </row>
    <row r="978" spans="1:21" ht="12.75" x14ac:dyDescent="0.2">
      <c r="A978" s="1" t="s">
        <v>1221</v>
      </c>
      <c r="B978" s="1" t="s">
        <v>166</v>
      </c>
      <c r="C978" s="1" t="s">
        <v>28</v>
      </c>
      <c r="D978" s="1" t="s">
        <v>42</v>
      </c>
      <c r="E978" s="1" t="s">
        <v>73</v>
      </c>
      <c r="F978" s="1" t="s">
        <v>64</v>
      </c>
      <c r="G978" s="1">
        <v>409954.04</v>
      </c>
      <c r="H978" s="1">
        <v>904</v>
      </c>
      <c r="I978" s="1">
        <v>1533.46</v>
      </c>
      <c r="J978" s="1">
        <v>4868</v>
      </c>
      <c r="K978" s="1">
        <v>12.13</v>
      </c>
      <c r="L978" s="1">
        <v>82.43</v>
      </c>
      <c r="M978" s="1">
        <v>36</v>
      </c>
      <c r="N978" s="1">
        <v>12</v>
      </c>
      <c r="O978" s="1">
        <v>4.21</v>
      </c>
      <c r="P978" s="1">
        <v>-6.48</v>
      </c>
      <c r="Q978" s="1">
        <v>19806.830000000002</v>
      </c>
      <c r="R978" s="1">
        <v>14.11</v>
      </c>
      <c r="S978" s="1">
        <v>58068.65</v>
      </c>
      <c r="T978" s="1">
        <v>362211.54</v>
      </c>
      <c r="U978" s="7"/>
    </row>
    <row r="979" spans="1:21" ht="12.75" x14ac:dyDescent="0.2">
      <c r="A979" s="1" t="s">
        <v>1222</v>
      </c>
      <c r="B979" s="1" t="s">
        <v>290</v>
      </c>
      <c r="C979" s="1" t="s">
        <v>39</v>
      </c>
      <c r="D979" s="1" t="s">
        <v>34</v>
      </c>
      <c r="E979" s="1" t="s">
        <v>43</v>
      </c>
      <c r="F979" s="1" t="s">
        <v>36</v>
      </c>
      <c r="G979" s="1">
        <v>301479.25</v>
      </c>
      <c r="H979" s="1">
        <v>707</v>
      </c>
      <c r="I979" s="1">
        <v>1260.67</v>
      </c>
      <c r="J979" s="1">
        <v>4880</v>
      </c>
      <c r="K979" s="1">
        <v>3.4</v>
      </c>
      <c r="L979" s="1">
        <v>73.75</v>
      </c>
      <c r="M979" s="1">
        <v>47</v>
      </c>
      <c r="N979" s="1">
        <v>12</v>
      </c>
      <c r="O979" s="1">
        <v>3.12</v>
      </c>
      <c r="P979" s="1">
        <v>21.3</v>
      </c>
      <c r="Q979" s="1">
        <v>9992.4</v>
      </c>
      <c r="R979" s="1">
        <v>13.79</v>
      </c>
      <c r="S979" s="1">
        <v>50866.89</v>
      </c>
      <c r="T979" s="1">
        <v>128944.71</v>
      </c>
      <c r="U979" s="7"/>
    </row>
    <row r="980" spans="1:21" ht="12.75" x14ac:dyDescent="0.2">
      <c r="A980" s="1" t="s">
        <v>1223</v>
      </c>
      <c r="B980" s="1" t="s">
        <v>66</v>
      </c>
      <c r="C980" s="1" t="s">
        <v>39</v>
      </c>
      <c r="D980" s="1" t="s">
        <v>57</v>
      </c>
      <c r="E980" s="1" t="s">
        <v>43</v>
      </c>
      <c r="F980" s="1" t="s">
        <v>64</v>
      </c>
      <c r="G980" s="1">
        <v>991815.64</v>
      </c>
      <c r="H980" s="1">
        <v>1725</v>
      </c>
      <c r="I980" s="1">
        <v>1432.2</v>
      </c>
      <c r="J980" s="1">
        <v>9704</v>
      </c>
      <c r="K980" s="1">
        <v>28.91</v>
      </c>
      <c r="L980" s="1">
        <v>69.8</v>
      </c>
      <c r="M980" s="1">
        <v>39</v>
      </c>
      <c r="N980" s="1">
        <v>8</v>
      </c>
      <c r="O980" s="1">
        <v>3.59</v>
      </c>
      <c r="P980" s="1">
        <v>4.12</v>
      </c>
      <c r="Q980" s="1">
        <v>30659.439999999999</v>
      </c>
      <c r="R980" s="1">
        <v>3.01</v>
      </c>
      <c r="S980" s="1">
        <v>190305.48</v>
      </c>
      <c r="T980" s="1">
        <v>135067.64000000001</v>
      </c>
      <c r="U980" s="7"/>
    </row>
    <row r="981" spans="1:21" ht="12.75" x14ac:dyDescent="0.2">
      <c r="A981" s="1" t="s">
        <v>1224</v>
      </c>
      <c r="B981" s="1" t="s">
        <v>412</v>
      </c>
      <c r="C981" s="1" t="s">
        <v>94</v>
      </c>
      <c r="D981" s="1" t="s">
        <v>48</v>
      </c>
      <c r="E981" s="1" t="s">
        <v>24</v>
      </c>
      <c r="F981" s="1" t="s">
        <v>25</v>
      </c>
      <c r="G981" s="1">
        <v>914553.21</v>
      </c>
      <c r="H981" s="1">
        <v>1004</v>
      </c>
      <c r="I981" s="1">
        <v>4872.1899999999996</v>
      </c>
      <c r="J981" s="1">
        <v>7265</v>
      </c>
      <c r="K981" s="1">
        <v>5.99</v>
      </c>
      <c r="L981" s="1">
        <v>57.48</v>
      </c>
      <c r="M981" s="1">
        <v>24</v>
      </c>
      <c r="N981" s="1">
        <v>10</v>
      </c>
      <c r="O981" s="1">
        <v>2.76</v>
      </c>
      <c r="P981" s="1">
        <v>-7.84</v>
      </c>
      <c r="Q981" s="1">
        <v>80405.53</v>
      </c>
      <c r="R981" s="1">
        <v>4.3</v>
      </c>
      <c r="S981" s="1">
        <v>182677.47</v>
      </c>
      <c r="T981" s="1">
        <v>405899.25</v>
      </c>
      <c r="U981" s="7"/>
    </row>
    <row r="982" spans="1:21" ht="12.75" x14ac:dyDescent="0.2">
      <c r="A982" s="1" t="s">
        <v>1225</v>
      </c>
      <c r="B982" s="1" t="s">
        <v>27</v>
      </c>
      <c r="C982" s="1" t="s">
        <v>94</v>
      </c>
      <c r="D982" s="1" t="s">
        <v>72</v>
      </c>
      <c r="E982" s="1" t="s">
        <v>24</v>
      </c>
      <c r="F982" s="1" t="s">
        <v>103</v>
      </c>
      <c r="G982" s="1">
        <v>572884.46</v>
      </c>
      <c r="H982" s="1">
        <v>2254</v>
      </c>
      <c r="I982" s="1">
        <v>672.27</v>
      </c>
      <c r="J982" s="1">
        <v>8364</v>
      </c>
      <c r="K982" s="1">
        <v>28.42</v>
      </c>
      <c r="L982" s="1">
        <v>80.06</v>
      </c>
      <c r="M982" s="1">
        <v>32</v>
      </c>
      <c r="N982" s="1">
        <v>10</v>
      </c>
      <c r="O982" s="1">
        <v>2.64</v>
      </c>
      <c r="P982" s="1">
        <v>20.82</v>
      </c>
      <c r="Q982" s="1">
        <v>62688.3</v>
      </c>
      <c r="R982" s="1">
        <v>9.1199999999999992</v>
      </c>
      <c r="S982" s="1">
        <v>136267.25</v>
      </c>
      <c r="T982" s="1">
        <v>450819.19</v>
      </c>
      <c r="U982" s="7"/>
    </row>
    <row r="983" spans="1:21" ht="12.75" x14ac:dyDescent="0.2">
      <c r="A983" s="1" t="s">
        <v>1226</v>
      </c>
      <c r="B983" s="1" t="s">
        <v>461</v>
      </c>
      <c r="C983" s="1" t="s">
        <v>51</v>
      </c>
      <c r="D983" s="1" t="s">
        <v>34</v>
      </c>
      <c r="E983" s="1" t="s">
        <v>73</v>
      </c>
      <c r="F983" s="1" t="s">
        <v>25</v>
      </c>
      <c r="G983" s="1">
        <v>737798.25</v>
      </c>
      <c r="H983" s="1">
        <v>4559</v>
      </c>
      <c r="I983" s="1">
        <v>1951.63</v>
      </c>
      <c r="J983" s="1">
        <v>1196</v>
      </c>
      <c r="K983" s="1">
        <v>7.23</v>
      </c>
      <c r="L983" s="1">
        <v>86.12</v>
      </c>
      <c r="M983" s="1">
        <v>46</v>
      </c>
      <c r="N983" s="1">
        <v>10</v>
      </c>
      <c r="O983" s="1">
        <v>4.95</v>
      </c>
      <c r="P983" s="1">
        <v>6.98</v>
      </c>
      <c r="Q983" s="1">
        <v>11452.73</v>
      </c>
      <c r="R983" s="1">
        <v>2.73</v>
      </c>
      <c r="S983" s="1">
        <v>166553.32</v>
      </c>
      <c r="T983" s="1">
        <v>223894.75</v>
      </c>
      <c r="U983" s="7"/>
    </row>
    <row r="984" spans="1:21" ht="12.75" x14ac:dyDescent="0.2">
      <c r="A984" s="1" t="s">
        <v>1227</v>
      </c>
      <c r="B984" s="1" t="s">
        <v>404</v>
      </c>
      <c r="C984" s="1" t="s">
        <v>94</v>
      </c>
      <c r="D984" s="1" t="s">
        <v>42</v>
      </c>
      <c r="E984" s="1" t="s">
        <v>24</v>
      </c>
      <c r="F984" s="1" t="s">
        <v>25</v>
      </c>
      <c r="G984" s="1">
        <v>994648.7</v>
      </c>
      <c r="H984" s="1">
        <v>1051</v>
      </c>
      <c r="I984" s="1">
        <v>4044.25</v>
      </c>
      <c r="J984" s="1">
        <v>7079</v>
      </c>
      <c r="K984" s="1">
        <v>7.65</v>
      </c>
      <c r="L984" s="1">
        <v>76.67</v>
      </c>
      <c r="M984" s="1">
        <v>34</v>
      </c>
      <c r="N984" s="1">
        <v>10</v>
      </c>
      <c r="O984" s="1">
        <v>3.47</v>
      </c>
      <c r="P984" s="1">
        <v>14</v>
      </c>
      <c r="Q984" s="1">
        <v>83056.179999999993</v>
      </c>
      <c r="R984" s="1">
        <v>0.54</v>
      </c>
      <c r="S984" s="1">
        <v>186450.43</v>
      </c>
      <c r="T984" s="1">
        <v>128657.39</v>
      </c>
      <c r="U984" s="7"/>
    </row>
    <row r="985" spans="1:21" ht="12.75" x14ac:dyDescent="0.2">
      <c r="A985" s="1" t="s">
        <v>1228</v>
      </c>
      <c r="B985" s="1" t="s">
        <v>359</v>
      </c>
      <c r="C985" s="1" t="s">
        <v>76</v>
      </c>
      <c r="D985" s="1" t="s">
        <v>72</v>
      </c>
      <c r="E985" s="1" t="s">
        <v>73</v>
      </c>
      <c r="F985" s="1" t="s">
        <v>30</v>
      </c>
      <c r="G985" s="1">
        <v>883972.41</v>
      </c>
      <c r="H985" s="1">
        <v>1056</v>
      </c>
      <c r="I985" s="1">
        <v>3429.21</v>
      </c>
      <c r="J985" s="1">
        <v>2482</v>
      </c>
      <c r="K985" s="1">
        <v>24.61</v>
      </c>
      <c r="L985" s="1">
        <v>71.510000000000005</v>
      </c>
      <c r="M985" s="1">
        <v>25</v>
      </c>
      <c r="N985" s="1">
        <v>12</v>
      </c>
      <c r="O985" s="1">
        <v>3.68</v>
      </c>
      <c r="P985" s="1">
        <v>14.28</v>
      </c>
      <c r="Q985" s="1">
        <v>45195.360000000001</v>
      </c>
      <c r="R985" s="1">
        <v>2.35</v>
      </c>
      <c r="S985" s="1">
        <v>33993.699999999997</v>
      </c>
      <c r="T985" s="1">
        <v>362806.53</v>
      </c>
      <c r="U985" s="7"/>
    </row>
    <row r="986" spans="1:21" ht="12.75" x14ac:dyDescent="0.2">
      <c r="A986" s="1" t="s">
        <v>1229</v>
      </c>
      <c r="B986" s="1" t="s">
        <v>91</v>
      </c>
      <c r="C986" s="1" t="s">
        <v>28</v>
      </c>
      <c r="D986" s="1" t="s">
        <v>34</v>
      </c>
      <c r="E986" s="1" t="s">
        <v>35</v>
      </c>
      <c r="F986" s="1" t="s">
        <v>64</v>
      </c>
      <c r="G986" s="1">
        <v>806414.48</v>
      </c>
      <c r="H986" s="1">
        <v>2990</v>
      </c>
      <c r="I986" s="1">
        <v>4581.92</v>
      </c>
      <c r="J986" s="1">
        <v>8423</v>
      </c>
      <c r="K986" s="1">
        <v>2.02</v>
      </c>
      <c r="L986" s="1">
        <v>95.9</v>
      </c>
      <c r="M986" s="1">
        <v>19</v>
      </c>
      <c r="N986" s="1">
        <v>10</v>
      </c>
      <c r="O986" s="1">
        <v>3.55</v>
      </c>
      <c r="P986" s="1">
        <v>-8.65</v>
      </c>
      <c r="Q986" s="1">
        <v>78998.91</v>
      </c>
      <c r="R986" s="1">
        <v>12.44</v>
      </c>
      <c r="S986" s="1">
        <v>97757.22</v>
      </c>
      <c r="T986" s="1">
        <v>8378.1200000000008</v>
      </c>
      <c r="U986" s="7"/>
    </row>
    <row r="987" spans="1:21" ht="12.75" x14ac:dyDescent="0.2">
      <c r="A987" s="1" t="s">
        <v>1230</v>
      </c>
      <c r="B987" s="1" t="s">
        <v>804</v>
      </c>
      <c r="C987" s="1" t="s">
        <v>51</v>
      </c>
      <c r="D987" s="1" t="s">
        <v>29</v>
      </c>
      <c r="E987" s="1" t="s">
        <v>24</v>
      </c>
      <c r="F987" s="1" t="s">
        <v>30</v>
      </c>
      <c r="G987" s="1">
        <v>897148.15</v>
      </c>
      <c r="H987" s="1">
        <v>209</v>
      </c>
      <c r="I987" s="1">
        <v>513.19000000000005</v>
      </c>
      <c r="J987" s="1">
        <v>3270</v>
      </c>
      <c r="K987" s="1">
        <v>21.63</v>
      </c>
      <c r="L987" s="1">
        <v>60.66</v>
      </c>
      <c r="M987" s="1">
        <v>49</v>
      </c>
      <c r="N987" s="1">
        <v>12</v>
      </c>
      <c r="O987" s="1">
        <v>3.33</v>
      </c>
      <c r="P987" s="1">
        <v>6.91</v>
      </c>
      <c r="Q987" s="1">
        <v>40884.21</v>
      </c>
      <c r="R987" s="1">
        <v>1.5</v>
      </c>
      <c r="S987" s="1">
        <v>183895.22</v>
      </c>
      <c r="T987" s="1">
        <v>368371.78</v>
      </c>
      <c r="U987" s="7"/>
    </row>
    <row r="988" spans="1:21" ht="12.75" x14ac:dyDescent="0.2">
      <c r="A988" s="1" t="s">
        <v>1231</v>
      </c>
      <c r="B988" s="1" t="s">
        <v>401</v>
      </c>
      <c r="C988" s="1" t="s">
        <v>94</v>
      </c>
      <c r="D988" s="1" t="s">
        <v>42</v>
      </c>
      <c r="E988" s="1" t="s">
        <v>73</v>
      </c>
      <c r="F988" s="1" t="s">
        <v>30</v>
      </c>
      <c r="G988" s="1">
        <v>145142.65</v>
      </c>
      <c r="H988" s="1">
        <v>4823</v>
      </c>
      <c r="I988" s="1">
        <v>2801.89</v>
      </c>
      <c r="J988" s="1">
        <v>9358</v>
      </c>
      <c r="K988" s="1">
        <v>14.61</v>
      </c>
      <c r="L988" s="1">
        <v>93.64</v>
      </c>
      <c r="M988" s="1">
        <v>16</v>
      </c>
      <c r="N988" s="1">
        <v>8</v>
      </c>
      <c r="O988" s="1">
        <v>4.8</v>
      </c>
      <c r="P988" s="1">
        <v>12.04</v>
      </c>
      <c r="Q988" s="1">
        <v>58370.85</v>
      </c>
      <c r="R988" s="1">
        <v>12.12</v>
      </c>
      <c r="S988" s="1">
        <v>11021.31</v>
      </c>
      <c r="T988" s="1">
        <v>197222.16</v>
      </c>
      <c r="U988" s="7"/>
    </row>
    <row r="989" spans="1:21" ht="12.75" x14ac:dyDescent="0.2">
      <c r="A989" s="1" t="s">
        <v>1232</v>
      </c>
      <c r="B989" s="1" t="s">
        <v>755</v>
      </c>
      <c r="C989" s="1" t="s">
        <v>23</v>
      </c>
      <c r="D989" s="1" t="s">
        <v>34</v>
      </c>
      <c r="E989" s="1" t="s">
        <v>35</v>
      </c>
      <c r="F989" s="1" t="s">
        <v>36</v>
      </c>
      <c r="G989" s="1">
        <v>501979.28</v>
      </c>
      <c r="H989" s="1">
        <v>3456</v>
      </c>
      <c r="I989" s="1">
        <v>1064.97</v>
      </c>
      <c r="J989" s="1">
        <v>6431</v>
      </c>
      <c r="K989" s="1">
        <v>34.56</v>
      </c>
      <c r="L989" s="1">
        <v>60.55</v>
      </c>
      <c r="M989" s="1">
        <v>24</v>
      </c>
      <c r="N989" s="1">
        <v>12</v>
      </c>
      <c r="O989" s="1">
        <v>2.5499999999999998</v>
      </c>
      <c r="P989" s="1">
        <v>29.72</v>
      </c>
      <c r="Q989" s="1">
        <v>93332.1</v>
      </c>
      <c r="R989" s="1">
        <v>12.39</v>
      </c>
      <c r="S989" s="1">
        <v>37854.92</v>
      </c>
      <c r="T989" s="1">
        <v>145685.47</v>
      </c>
      <c r="U989" s="7"/>
    </row>
    <row r="990" spans="1:21" ht="12.75" x14ac:dyDescent="0.2">
      <c r="A990" s="1" t="s">
        <v>1233</v>
      </c>
      <c r="B990" s="1" t="s">
        <v>667</v>
      </c>
      <c r="C990" s="1" t="s">
        <v>23</v>
      </c>
      <c r="D990" s="1" t="s">
        <v>57</v>
      </c>
      <c r="E990" s="1" t="s">
        <v>24</v>
      </c>
      <c r="F990" s="1" t="s">
        <v>36</v>
      </c>
      <c r="G990" s="1">
        <v>209071.26</v>
      </c>
      <c r="H990" s="1">
        <v>973</v>
      </c>
      <c r="I990" s="1">
        <v>1589.71</v>
      </c>
      <c r="J990" s="1">
        <v>844</v>
      </c>
      <c r="K990" s="1">
        <v>26.54</v>
      </c>
      <c r="L990" s="1">
        <v>55.77</v>
      </c>
      <c r="M990" s="1">
        <v>26</v>
      </c>
      <c r="N990" s="1">
        <v>8</v>
      </c>
      <c r="O990" s="1">
        <v>2.84</v>
      </c>
      <c r="P990" s="1">
        <v>7.97</v>
      </c>
      <c r="Q990" s="1">
        <v>83954.4</v>
      </c>
      <c r="R990" s="1">
        <v>14.87</v>
      </c>
      <c r="S990" s="1">
        <v>1721.7</v>
      </c>
      <c r="T990" s="1">
        <v>61612.19</v>
      </c>
      <c r="U990" s="7"/>
    </row>
    <row r="991" spans="1:21" ht="12.75" x14ac:dyDescent="0.2">
      <c r="A991" s="1" t="s">
        <v>1234</v>
      </c>
      <c r="B991" s="1" t="s">
        <v>145</v>
      </c>
      <c r="C991" s="1" t="s">
        <v>94</v>
      </c>
      <c r="D991" s="1" t="s">
        <v>67</v>
      </c>
      <c r="E991" s="1" t="s">
        <v>24</v>
      </c>
      <c r="F991" s="1" t="s">
        <v>36</v>
      </c>
      <c r="G991" s="1">
        <v>681271.01</v>
      </c>
      <c r="H991" s="1">
        <v>563</v>
      </c>
      <c r="I991" s="1">
        <v>1619.76</v>
      </c>
      <c r="J991" s="1">
        <v>6639</v>
      </c>
      <c r="K991" s="1">
        <v>20.46</v>
      </c>
      <c r="L991" s="1">
        <v>68.19</v>
      </c>
      <c r="M991" s="1">
        <v>41</v>
      </c>
      <c r="N991" s="1">
        <v>10</v>
      </c>
      <c r="O991" s="1">
        <v>2.59</v>
      </c>
      <c r="P991" s="1">
        <v>25.14</v>
      </c>
      <c r="Q991" s="1">
        <v>51185.96</v>
      </c>
      <c r="R991" s="1">
        <v>4.71</v>
      </c>
      <c r="S991" s="1">
        <v>20141.849999999999</v>
      </c>
      <c r="T991" s="1">
        <v>123185.89</v>
      </c>
      <c r="U991" s="7"/>
    </row>
    <row r="992" spans="1:21" ht="12.75" x14ac:dyDescent="0.2">
      <c r="A992" s="1" t="s">
        <v>1235</v>
      </c>
      <c r="B992" s="1" t="s">
        <v>478</v>
      </c>
      <c r="C992" s="1" t="s">
        <v>81</v>
      </c>
      <c r="D992" s="1" t="s">
        <v>42</v>
      </c>
      <c r="E992" s="1" t="s">
        <v>73</v>
      </c>
      <c r="F992" s="1" t="s">
        <v>54</v>
      </c>
      <c r="G992" s="1">
        <v>923483.86</v>
      </c>
      <c r="H992" s="1">
        <v>4801</v>
      </c>
      <c r="I992" s="1">
        <v>2272.83</v>
      </c>
      <c r="J992" s="1">
        <v>3232</v>
      </c>
      <c r="K992" s="1">
        <v>8.82</v>
      </c>
      <c r="L992" s="1">
        <v>65.33</v>
      </c>
      <c r="M992" s="1">
        <v>12</v>
      </c>
      <c r="N992" s="1">
        <v>10</v>
      </c>
      <c r="O992" s="1">
        <v>4.7</v>
      </c>
      <c r="P992" s="1">
        <v>0.33</v>
      </c>
      <c r="Q992" s="1">
        <v>87049.83</v>
      </c>
      <c r="R992" s="1">
        <v>6.99</v>
      </c>
      <c r="S992" s="1">
        <v>193548.22</v>
      </c>
      <c r="T992" s="1">
        <v>23617.82</v>
      </c>
      <c r="U992" s="7"/>
    </row>
    <row r="993" spans="1:21" ht="12.75" x14ac:dyDescent="0.2">
      <c r="A993" s="1" t="s">
        <v>1236</v>
      </c>
      <c r="B993" s="1" t="s">
        <v>125</v>
      </c>
      <c r="C993" s="1" t="s">
        <v>39</v>
      </c>
      <c r="D993" s="1" t="s">
        <v>67</v>
      </c>
      <c r="E993" s="1" t="s">
        <v>43</v>
      </c>
      <c r="F993" s="1" t="s">
        <v>64</v>
      </c>
      <c r="G993" s="1">
        <v>599958.44999999995</v>
      </c>
      <c r="H993" s="1">
        <v>1420</v>
      </c>
      <c r="I993" s="1">
        <v>1020.19</v>
      </c>
      <c r="J993" s="1">
        <v>3739</v>
      </c>
      <c r="K993" s="1">
        <v>46.98</v>
      </c>
      <c r="L993" s="1">
        <v>62.95</v>
      </c>
      <c r="M993" s="1">
        <v>17</v>
      </c>
      <c r="N993" s="1">
        <v>10</v>
      </c>
      <c r="O993" s="1">
        <v>3.09</v>
      </c>
      <c r="P993" s="1">
        <v>25.33</v>
      </c>
      <c r="Q993" s="1">
        <v>82889.66</v>
      </c>
      <c r="R993" s="1">
        <v>4.75</v>
      </c>
      <c r="S993" s="1">
        <v>62369.86</v>
      </c>
      <c r="T993" s="1">
        <v>144545.25</v>
      </c>
      <c r="U993" s="7"/>
    </row>
    <row r="994" spans="1:21" ht="12.75" x14ac:dyDescent="0.2">
      <c r="A994" s="1" t="s">
        <v>1237</v>
      </c>
      <c r="B994" s="1" t="s">
        <v>200</v>
      </c>
      <c r="C994" s="1" t="s">
        <v>81</v>
      </c>
      <c r="D994" s="1" t="s">
        <v>42</v>
      </c>
      <c r="E994" s="1" t="s">
        <v>24</v>
      </c>
      <c r="F994" s="1" t="s">
        <v>36</v>
      </c>
      <c r="G994" s="1">
        <v>84922.43</v>
      </c>
      <c r="H994" s="1">
        <v>4796</v>
      </c>
      <c r="I994" s="1">
        <v>2495.1</v>
      </c>
      <c r="J994" s="1">
        <v>5470</v>
      </c>
      <c r="K994" s="1">
        <v>28.3</v>
      </c>
      <c r="L994" s="1">
        <v>93.95</v>
      </c>
      <c r="M994" s="1">
        <v>43</v>
      </c>
      <c r="N994" s="1">
        <v>12</v>
      </c>
      <c r="O994" s="1">
        <v>2.98</v>
      </c>
      <c r="P994" s="1">
        <v>-9.7899999999999991</v>
      </c>
      <c r="Q994" s="1">
        <v>45048.61</v>
      </c>
      <c r="R994" s="1">
        <v>12.91</v>
      </c>
      <c r="S994" s="1">
        <v>170945.34</v>
      </c>
      <c r="T994" s="1">
        <v>374195.87</v>
      </c>
      <c r="U994" s="7"/>
    </row>
    <row r="995" spans="1:21" ht="12.75" x14ac:dyDescent="0.2">
      <c r="A995" s="1" t="s">
        <v>1238</v>
      </c>
      <c r="B995" s="1" t="s">
        <v>254</v>
      </c>
      <c r="C995" s="1" t="s">
        <v>94</v>
      </c>
      <c r="D995" s="1" t="s">
        <v>67</v>
      </c>
      <c r="E995" s="1" t="s">
        <v>24</v>
      </c>
      <c r="F995" s="1" t="s">
        <v>64</v>
      </c>
      <c r="G995" s="1">
        <v>606247.96</v>
      </c>
      <c r="H995" s="1">
        <v>3718</v>
      </c>
      <c r="I995" s="1">
        <v>4352.07</v>
      </c>
      <c r="J995" s="1">
        <v>4094</v>
      </c>
      <c r="K995" s="1">
        <v>49.23</v>
      </c>
      <c r="L995" s="1">
        <v>96.78</v>
      </c>
      <c r="M995" s="1">
        <v>19</v>
      </c>
      <c r="N995" s="1">
        <v>8</v>
      </c>
      <c r="O995" s="1">
        <v>4.05</v>
      </c>
      <c r="P995" s="1">
        <v>15.65</v>
      </c>
      <c r="Q995" s="1">
        <v>98508.88</v>
      </c>
      <c r="R995" s="1">
        <v>7.87</v>
      </c>
      <c r="S995" s="1">
        <v>25209.599999999999</v>
      </c>
      <c r="T995" s="1">
        <v>149988.51999999999</v>
      </c>
      <c r="U995" s="7"/>
    </row>
    <row r="996" spans="1:21" ht="12.75" x14ac:dyDescent="0.2">
      <c r="A996" s="1" t="s">
        <v>1239</v>
      </c>
      <c r="B996" s="1" t="s">
        <v>135</v>
      </c>
      <c r="C996" s="1" t="s">
        <v>51</v>
      </c>
      <c r="D996" s="1" t="s">
        <v>67</v>
      </c>
      <c r="E996" s="1" t="s">
        <v>73</v>
      </c>
      <c r="F996" s="1" t="s">
        <v>30</v>
      </c>
      <c r="G996" s="1">
        <v>50003.46</v>
      </c>
      <c r="H996" s="1">
        <v>4794</v>
      </c>
      <c r="I996" s="1">
        <v>2146.2800000000002</v>
      </c>
      <c r="J996" s="1">
        <v>3733</v>
      </c>
      <c r="K996" s="1">
        <v>43.23</v>
      </c>
      <c r="L996" s="1">
        <v>53.99</v>
      </c>
      <c r="M996" s="1">
        <v>47</v>
      </c>
      <c r="N996" s="1">
        <v>10</v>
      </c>
      <c r="O996" s="1">
        <v>3.3</v>
      </c>
      <c r="P996" s="1">
        <v>5.1100000000000003</v>
      </c>
      <c r="Q996" s="1">
        <v>10619.57</v>
      </c>
      <c r="R996" s="1">
        <v>10.07</v>
      </c>
      <c r="S996" s="1">
        <v>128594.4</v>
      </c>
      <c r="T996" s="1">
        <v>246870.68</v>
      </c>
      <c r="U996" s="7"/>
    </row>
    <row r="997" spans="1:21" ht="12.75" x14ac:dyDescent="0.2">
      <c r="A997" s="1" t="s">
        <v>1240</v>
      </c>
      <c r="B997" s="1" t="s">
        <v>63</v>
      </c>
      <c r="C997" s="1" t="s">
        <v>33</v>
      </c>
      <c r="D997" s="1" t="s">
        <v>57</v>
      </c>
      <c r="E997" s="1" t="s">
        <v>35</v>
      </c>
      <c r="F997" s="1" t="s">
        <v>25</v>
      </c>
      <c r="G997" s="1">
        <v>997528.93</v>
      </c>
      <c r="H997" s="1">
        <v>3907</v>
      </c>
      <c r="I997" s="1">
        <v>4602.42</v>
      </c>
      <c r="J997" s="1">
        <v>5478</v>
      </c>
      <c r="K997" s="1">
        <v>47.35</v>
      </c>
      <c r="L997" s="1">
        <v>55.35</v>
      </c>
      <c r="M997" s="1">
        <v>26</v>
      </c>
      <c r="N997" s="1">
        <v>8</v>
      </c>
      <c r="O997" s="1">
        <v>3.09</v>
      </c>
      <c r="P997" s="1">
        <v>25.2</v>
      </c>
      <c r="Q997" s="1">
        <v>30978.18</v>
      </c>
      <c r="R997" s="1">
        <v>10.210000000000001</v>
      </c>
      <c r="S997" s="1">
        <v>41077.35</v>
      </c>
      <c r="T997" s="1">
        <v>466992.13</v>
      </c>
      <c r="U997" s="7"/>
    </row>
    <row r="998" spans="1:21" ht="12.75" x14ac:dyDescent="0.2">
      <c r="A998" s="1" t="s">
        <v>1241</v>
      </c>
      <c r="B998" s="1" t="s">
        <v>430</v>
      </c>
      <c r="C998" s="1" t="s">
        <v>51</v>
      </c>
      <c r="D998" s="1" t="s">
        <v>67</v>
      </c>
      <c r="E998" s="1" t="s">
        <v>73</v>
      </c>
      <c r="F998" s="1" t="s">
        <v>64</v>
      </c>
      <c r="G998" s="1">
        <v>663581.09</v>
      </c>
      <c r="H998" s="1">
        <v>446</v>
      </c>
      <c r="I998" s="1">
        <v>3172.37</v>
      </c>
      <c r="J998" s="1">
        <v>3399</v>
      </c>
      <c r="K998" s="1">
        <v>27.03</v>
      </c>
      <c r="L998" s="1">
        <v>50.79</v>
      </c>
      <c r="M998" s="1">
        <v>8</v>
      </c>
      <c r="N998" s="1">
        <v>12</v>
      </c>
      <c r="O998" s="1">
        <v>4.6500000000000004</v>
      </c>
      <c r="P998" s="1">
        <v>1.43</v>
      </c>
      <c r="Q998" s="1">
        <v>38711.08</v>
      </c>
      <c r="R998" s="1">
        <v>0.74</v>
      </c>
      <c r="S998" s="1">
        <v>24850.959999999999</v>
      </c>
      <c r="T998" s="1">
        <v>473809.88</v>
      </c>
      <c r="U998" s="7"/>
    </row>
    <row r="999" spans="1:21" ht="12.75" x14ac:dyDescent="0.2">
      <c r="A999" s="1" t="s">
        <v>1242</v>
      </c>
      <c r="B999" s="1" t="s">
        <v>166</v>
      </c>
      <c r="C999" s="1" t="s">
        <v>39</v>
      </c>
      <c r="D999" s="1" t="s">
        <v>67</v>
      </c>
      <c r="E999" s="1" t="s">
        <v>35</v>
      </c>
      <c r="F999" s="1" t="s">
        <v>103</v>
      </c>
      <c r="G999" s="1">
        <v>973127.37</v>
      </c>
      <c r="H999" s="1">
        <v>3131</v>
      </c>
      <c r="I999" s="1">
        <v>3298.22</v>
      </c>
      <c r="J999" s="1">
        <v>4968</v>
      </c>
      <c r="K999" s="1">
        <v>30.43</v>
      </c>
      <c r="L999" s="1">
        <v>70.88</v>
      </c>
      <c r="M999" s="1">
        <v>20</v>
      </c>
      <c r="N999" s="1">
        <v>12</v>
      </c>
      <c r="O999" s="1">
        <v>4.45</v>
      </c>
      <c r="P999" s="1">
        <v>26.53</v>
      </c>
      <c r="Q999" s="1">
        <v>13160.67</v>
      </c>
      <c r="R999" s="1">
        <v>7.37</v>
      </c>
      <c r="S999" s="1">
        <v>161813.16</v>
      </c>
      <c r="T999" s="1">
        <v>440069.63</v>
      </c>
      <c r="U999" s="7"/>
    </row>
    <row r="1000" spans="1:21" ht="12.75" x14ac:dyDescent="0.2">
      <c r="A1000" s="1" t="s">
        <v>1243</v>
      </c>
      <c r="B1000" s="1" t="s">
        <v>137</v>
      </c>
      <c r="C1000" s="1" t="s">
        <v>51</v>
      </c>
      <c r="D1000" s="1" t="s">
        <v>29</v>
      </c>
      <c r="E1000" s="1" t="s">
        <v>43</v>
      </c>
      <c r="F1000" s="1" t="s">
        <v>25</v>
      </c>
      <c r="G1000" s="1">
        <v>579448.44999999995</v>
      </c>
      <c r="H1000" s="1">
        <v>1889</v>
      </c>
      <c r="I1000" s="1">
        <v>3999.91</v>
      </c>
      <c r="J1000" s="1">
        <v>5744</v>
      </c>
      <c r="K1000" s="1">
        <v>2.29</v>
      </c>
      <c r="L1000" s="1">
        <v>97.7</v>
      </c>
      <c r="M1000" s="1">
        <v>9</v>
      </c>
      <c r="N1000" s="1">
        <v>10</v>
      </c>
      <c r="O1000" s="1">
        <v>2.85</v>
      </c>
      <c r="P1000" s="1">
        <v>11.6</v>
      </c>
      <c r="Q1000" s="1">
        <v>12790.68</v>
      </c>
      <c r="R1000" s="1">
        <v>1.1599999999999999</v>
      </c>
      <c r="S1000" s="1">
        <v>59275</v>
      </c>
      <c r="T1000" s="1">
        <v>157456.82999999999</v>
      </c>
      <c r="U1000" s="7"/>
    </row>
    <row r="1001" spans="1:21" ht="12.75" x14ac:dyDescent="0.2">
      <c r="A1001" s="1" t="s">
        <v>1244</v>
      </c>
      <c r="B1001" s="1" t="s">
        <v>85</v>
      </c>
      <c r="C1001" s="1" t="s">
        <v>94</v>
      </c>
      <c r="D1001" s="1" t="s">
        <v>48</v>
      </c>
      <c r="E1001" s="1" t="s">
        <v>43</v>
      </c>
      <c r="F1001" s="1" t="s">
        <v>30</v>
      </c>
      <c r="G1001" s="1">
        <v>207885.86</v>
      </c>
      <c r="H1001" s="1">
        <v>1582</v>
      </c>
      <c r="I1001" s="1">
        <v>1090.05</v>
      </c>
      <c r="J1001" s="1">
        <v>3923</v>
      </c>
      <c r="K1001" s="1">
        <v>10.1</v>
      </c>
      <c r="L1001" s="1">
        <v>51.1</v>
      </c>
      <c r="M1001" s="1">
        <v>32</v>
      </c>
      <c r="N1001" s="1">
        <v>8</v>
      </c>
      <c r="O1001" s="1">
        <v>4.5599999999999996</v>
      </c>
      <c r="P1001" s="1">
        <v>13.5</v>
      </c>
      <c r="Q1001" s="1">
        <v>92645.85</v>
      </c>
      <c r="R1001" s="1">
        <v>2.04</v>
      </c>
      <c r="S1001" s="1">
        <v>51279.62</v>
      </c>
      <c r="T1001" s="1">
        <v>165854.24</v>
      </c>
      <c r="U1001" s="7"/>
    </row>
    <row r="1002" spans="1:21" ht="12.75" x14ac:dyDescent="0.2">
      <c r="A1002" s="1" t="s">
        <v>1245</v>
      </c>
      <c r="B1002" s="1" t="s">
        <v>430</v>
      </c>
      <c r="C1002" s="1" t="s">
        <v>51</v>
      </c>
      <c r="D1002" s="1" t="s">
        <v>23</v>
      </c>
      <c r="E1002" s="1" t="s">
        <v>43</v>
      </c>
      <c r="F1002" s="1" t="s">
        <v>36</v>
      </c>
      <c r="G1002" s="1">
        <v>607354.65</v>
      </c>
      <c r="H1002" s="1">
        <v>3907</v>
      </c>
      <c r="I1002" s="1">
        <v>3212.7</v>
      </c>
      <c r="J1002" s="1">
        <v>4701</v>
      </c>
      <c r="K1002" s="1">
        <v>36.19</v>
      </c>
      <c r="L1002" s="1">
        <v>74.19</v>
      </c>
      <c r="M1002" s="1">
        <v>46</v>
      </c>
      <c r="N1002" s="1">
        <v>8</v>
      </c>
      <c r="O1002" s="1">
        <v>4.42</v>
      </c>
      <c r="P1002" s="1">
        <v>28.03</v>
      </c>
      <c r="Q1002" s="1">
        <v>41815.410000000003</v>
      </c>
      <c r="R1002" s="1">
        <v>3.31</v>
      </c>
      <c r="S1002" s="1">
        <v>139184.5</v>
      </c>
      <c r="T1002" s="1">
        <v>453692.64</v>
      </c>
      <c r="U1002" s="7"/>
    </row>
    <row r="1003" spans="1:21" ht="12.75" x14ac:dyDescent="0.2">
      <c r="A1003" s="1" t="s">
        <v>1246</v>
      </c>
      <c r="B1003" s="1" t="s">
        <v>221</v>
      </c>
      <c r="C1003" s="1" t="s">
        <v>28</v>
      </c>
      <c r="D1003" s="1" t="s">
        <v>34</v>
      </c>
      <c r="E1003" s="1" t="s">
        <v>24</v>
      </c>
      <c r="F1003" s="1" t="s">
        <v>30</v>
      </c>
      <c r="G1003" s="1">
        <v>205192.23</v>
      </c>
      <c r="H1003" s="1">
        <v>2081</v>
      </c>
      <c r="I1003" s="1">
        <v>3583.64</v>
      </c>
      <c r="J1003" s="1">
        <v>5087</v>
      </c>
      <c r="K1003" s="1">
        <v>27.88</v>
      </c>
      <c r="L1003" s="1">
        <v>91.83</v>
      </c>
      <c r="M1003" s="1">
        <v>45</v>
      </c>
      <c r="N1003" s="1">
        <v>10</v>
      </c>
      <c r="O1003" s="1">
        <v>2.92</v>
      </c>
      <c r="P1003" s="1">
        <v>14.35</v>
      </c>
      <c r="Q1003" s="1">
        <v>44537.59</v>
      </c>
      <c r="R1003" s="1">
        <v>14.52</v>
      </c>
      <c r="S1003" s="1">
        <v>83085.119999999995</v>
      </c>
      <c r="T1003" s="1">
        <v>104745.71</v>
      </c>
      <c r="U1003" s="7"/>
    </row>
    <row r="1004" spans="1:21" ht="12.75" x14ac:dyDescent="0.2">
      <c r="A1004" s="1" t="s">
        <v>1247</v>
      </c>
      <c r="B1004" s="1" t="s">
        <v>179</v>
      </c>
      <c r="C1004" s="1" t="s">
        <v>28</v>
      </c>
      <c r="D1004" s="1" t="s">
        <v>72</v>
      </c>
      <c r="E1004" s="1" t="s">
        <v>43</v>
      </c>
      <c r="F1004" s="1" t="s">
        <v>30</v>
      </c>
      <c r="G1004" s="1">
        <v>186506.87</v>
      </c>
      <c r="H1004" s="1">
        <v>3583</v>
      </c>
      <c r="I1004" s="1">
        <v>3896.42</v>
      </c>
      <c r="J1004" s="1">
        <v>8129</v>
      </c>
      <c r="K1004" s="1">
        <v>9.43</v>
      </c>
      <c r="L1004" s="1">
        <v>53.17</v>
      </c>
      <c r="M1004" s="1">
        <v>45</v>
      </c>
      <c r="N1004" s="1">
        <v>12</v>
      </c>
      <c r="O1004" s="1">
        <v>3.27</v>
      </c>
      <c r="P1004" s="1">
        <v>15.49</v>
      </c>
      <c r="Q1004" s="1">
        <v>27530.9</v>
      </c>
      <c r="R1004" s="1">
        <v>10.130000000000001</v>
      </c>
      <c r="S1004" s="1">
        <v>90458.77</v>
      </c>
      <c r="T1004" s="1">
        <v>356023.56</v>
      </c>
      <c r="U1004" s="7"/>
    </row>
    <row r="1005" spans="1:21" ht="12.75" x14ac:dyDescent="0.2">
      <c r="A1005" s="1" t="s">
        <v>1248</v>
      </c>
      <c r="B1005" s="1" t="s">
        <v>520</v>
      </c>
      <c r="C1005" s="1" t="s">
        <v>76</v>
      </c>
      <c r="D1005" s="1" t="s">
        <v>42</v>
      </c>
      <c r="E1005" s="1" t="s">
        <v>43</v>
      </c>
      <c r="F1005" s="1" t="s">
        <v>54</v>
      </c>
      <c r="G1005" s="1">
        <v>468510.73</v>
      </c>
      <c r="H1005" s="1">
        <v>2595</v>
      </c>
      <c r="I1005" s="1">
        <v>2932.15</v>
      </c>
      <c r="J1005" s="1">
        <v>9339</v>
      </c>
      <c r="K1005" s="1">
        <v>17.059999999999999</v>
      </c>
      <c r="L1005" s="1">
        <v>74.150000000000006</v>
      </c>
      <c r="M1005" s="1">
        <v>47</v>
      </c>
      <c r="N1005" s="1">
        <v>12</v>
      </c>
      <c r="O1005" s="1">
        <v>3.19</v>
      </c>
      <c r="P1005" s="1">
        <v>25.03</v>
      </c>
      <c r="Q1005" s="1">
        <v>62338.51</v>
      </c>
      <c r="R1005" s="1">
        <v>14.07</v>
      </c>
      <c r="S1005" s="1">
        <v>102508.93</v>
      </c>
      <c r="T1005" s="1">
        <v>16798.96</v>
      </c>
      <c r="U1005" s="7"/>
    </row>
    <row r="1006" spans="1:21" ht="12.75" x14ac:dyDescent="0.2">
      <c r="A1006" s="1" t="s">
        <v>1249</v>
      </c>
      <c r="B1006" s="1" t="s">
        <v>615</v>
      </c>
      <c r="C1006" s="1" t="s">
        <v>33</v>
      </c>
      <c r="D1006" s="1" t="s">
        <v>48</v>
      </c>
      <c r="E1006" s="1" t="s">
        <v>35</v>
      </c>
      <c r="F1006" s="1" t="s">
        <v>25</v>
      </c>
      <c r="G1006" s="1">
        <v>601401.18999999994</v>
      </c>
      <c r="H1006" s="1">
        <v>4792</v>
      </c>
      <c r="I1006" s="1">
        <v>2330.84</v>
      </c>
      <c r="J1006" s="1">
        <v>8026</v>
      </c>
      <c r="K1006" s="1">
        <v>3.92</v>
      </c>
      <c r="L1006" s="1">
        <v>60.48</v>
      </c>
      <c r="M1006" s="1">
        <v>13</v>
      </c>
      <c r="N1006" s="1">
        <v>12</v>
      </c>
      <c r="O1006" s="1">
        <v>4.95</v>
      </c>
      <c r="P1006" s="1">
        <v>9.43</v>
      </c>
      <c r="Q1006" s="1">
        <v>62937.86</v>
      </c>
      <c r="R1006" s="1">
        <v>6.27</v>
      </c>
      <c r="S1006" s="1">
        <v>22815.93</v>
      </c>
      <c r="T1006" s="1">
        <v>56690.63</v>
      </c>
      <c r="U1006" s="7"/>
    </row>
    <row r="1007" spans="1:21" ht="12.75" x14ac:dyDescent="0.2">
      <c r="A1007" s="1" t="s">
        <v>1250</v>
      </c>
      <c r="B1007" s="1" t="s">
        <v>100</v>
      </c>
      <c r="C1007" s="1" t="s">
        <v>51</v>
      </c>
      <c r="D1007" s="1" t="s">
        <v>23</v>
      </c>
      <c r="E1007" s="1" t="s">
        <v>35</v>
      </c>
      <c r="F1007" s="1" t="s">
        <v>103</v>
      </c>
      <c r="G1007" s="1">
        <v>116704.16</v>
      </c>
      <c r="H1007" s="1">
        <v>2780</v>
      </c>
      <c r="I1007" s="1">
        <v>1465.38</v>
      </c>
      <c r="J1007" s="1">
        <v>5899</v>
      </c>
      <c r="K1007" s="1">
        <v>20.92</v>
      </c>
      <c r="L1007" s="1">
        <v>56.29</v>
      </c>
      <c r="M1007" s="1">
        <v>29</v>
      </c>
      <c r="N1007" s="1">
        <v>8</v>
      </c>
      <c r="O1007" s="1">
        <v>2.9</v>
      </c>
      <c r="P1007" s="1">
        <v>-9.7100000000000009</v>
      </c>
      <c r="Q1007" s="1">
        <v>53414.33</v>
      </c>
      <c r="R1007" s="1">
        <v>3.1</v>
      </c>
      <c r="S1007" s="1">
        <v>53123.7</v>
      </c>
      <c r="T1007" s="1">
        <v>337037.3</v>
      </c>
      <c r="U1007" s="7"/>
    </row>
    <row r="1008" spans="1:21" ht="12.75" x14ac:dyDescent="0.2">
      <c r="A1008" s="1" t="s">
        <v>1251</v>
      </c>
      <c r="B1008" s="1" t="s">
        <v>233</v>
      </c>
      <c r="C1008" s="1" t="s">
        <v>76</v>
      </c>
      <c r="D1008" s="1" t="s">
        <v>57</v>
      </c>
      <c r="E1008" s="1" t="s">
        <v>43</v>
      </c>
      <c r="F1008" s="1" t="s">
        <v>64</v>
      </c>
      <c r="G1008" s="1">
        <v>463172.42</v>
      </c>
      <c r="H1008" s="1">
        <v>2357</v>
      </c>
      <c r="I1008" s="1">
        <v>4668.3900000000003</v>
      </c>
      <c r="J1008" s="1">
        <v>4348</v>
      </c>
      <c r="K1008" s="1">
        <v>33.08</v>
      </c>
      <c r="L1008" s="1">
        <v>78.19</v>
      </c>
      <c r="M1008" s="1">
        <v>43</v>
      </c>
      <c r="N1008" s="1">
        <v>12</v>
      </c>
      <c r="O1008" s="1">
        <v>4.16</v>
      </c>
      <c r="P1008" s="1">
        <v>18.25</v>
      </c>
      <c r="Q1008" s="1">
        <v>41709.71</v>
      </c>
      <c r="R1008" s="1">
        <v>6.26</v>
      </c>
      <c r="S1008" s="1">
        <v>108469.75</v>
      </c>
      <c r="T1008" s="1">
        <v>171761.83</v>
      </c>
      <c r="U1008" s="7"/>
    </row>
    <row r="1009" spans="1:21" ht="12.75" x14ac:dyDescent="0.2">
      <c r="A1009" s="1" t="s">
        <v>1252</v>
      </c>
      <c r="B1009" s="1" t="s">
        <v>417</v>
      </c>
      <c r="C1009" s="1" t="s">
        <v>22</v>
      </c>
      <c r="D1009" s="1" t="s">
        <v>34</v>
      </c>
      <c r="E1009" s="1" t="s">
        <v>73</v>
      </c>
      <c r="F1009" s="1" t="s">
        <v>103</v>
      </c>
      <c r="G1009" s="1">
        <v>599059.12</v>
      </c>
      <c r="H1009" s="1">
        <v>1379</v>
      </c>
      <c r="I1009" s="1">
        <v>1019.36</v>
      </c>
      <c r="J1009" s="1">
        <v>8818</v>
      </c>
      <c r="K1009" s="1">
        <v>6.56</v>
      </c>
      <c r="L1009" s="1">
        <v>57.56</v>
      </c>
      <c r="M1009" s="1">
        <v>40</v>
      </c>
      <c r="N1009" s="1">
        <v>8</v>
      </c>
      <c r="O1009" s="1">
        <v>4.1500000000000004</v>
      </c>
      <c r="P1009" s="1">
        <v>-3.76</v>
      </c>
      <c r="Q1009" s="1">
        <v>3217.03</v>
      </c>
      <c r="R1009" s="1">
        <v>3.34</v>
      </c>
      <c r="S1009" s="1">
        <v>110653.47</v>
      </c>
      <c r="T1009" s="1">
        <v>498157.72</v>
      </c>
      <c r="U1009" s="7"/>
    </row>
    <row r="1010" spans="1:21" ht="12.75" x14ac:dyDescent="0.2">
      <c r="A1010" s="1" t="s">
        <v>1253</v>
      </c>
      <c r="B1010" s="1" t="s">
        <v>66</v>
      </c>
      <c r="C1010" s="1" t="s">
        <v>94</v>
      </c>
      <c r="D1010" s="1" t="s">
        <v>23</v>
      </c>
      <c r="E1010" s="1" t="s">
        <v>24</v>
      </c>
      <c r="F1010" s="1" t="s">
        <v>30</v>
      </c>
      <c r="G1010" s="1">
        <v>458540.63</v>
      </c>
      <c r="H1010" s="1">
        <v>896</v>
      </c>
      <c r="I1010" s="1">
        <v>929.91</v>
      </c>
      <c r="J1010" s="1">
        <v>2592</v>
      </c>
      <c r="K1010" s="1">
        <v>35.159999999999997</v>
      </c>
      <c r="L1010" s="1">
        <v>57.96</v>
      </c>
      <c r="M1010" s="1">
        <v>36</v>
      </c>
      <c r="N1010" s="1">
        <v>10</v>
      </c>
      <c r="O1010" s="1">
        <v>3.22</v>
      </c>
      <c r="P1010" s="1">
        <v>15.04</v>
      </c>
      <c r="Q1010" s="1">
        <v>43554.85</v>
      </c>
      <c r="R1010" s="1">
        <v>5.17</v>
      </c>
      <c r="S1010" s="1">
        <v>170912.01</v>
      </c>
      <c r="T1010" s="1">
        <v>272930.53000000003</v>
      </c>
      <c r="U1010" s="7"/>
    </row>
    <row r="1011" spans="1:21" ht="12.75" x14ac:dyDescent="0.2">
      <c r="A1011" s="1" t="s">
        <v>1254</v>
      </c>
      <c r="B1011" s="1" t="s">
        <v>45</v>
      </c>
      <c r="C1011" s="1" t="s">
        <v>39</v>
      </c>
      <c r="D1011" s="1" t="s">
        <v>29</v>
      </c>
      <c r="E1011" s="1" t="s">
        <v>73</v>
      </c>
      <c r="F1011" s="1" t="s">
        <v>103</v>
      </c>
      <c r="G1011" s="1">
        <v>477373.41</v>
      </c>
      <c r="H1011" s="1">
        <v>3268</v>
      </c>
      <c r="I1011" s="1">
        <v>4096.32</v>
      </c>
      <c r="J1011" s="1">
        <v>7903</v>
      </c>
      <c r="K1011" s="1">
        <v>12.69</v>
      </c>
      <c r="L1011" s="1">
        <v>84.86</v>
      </c>
      <c r="M1011" s="1">
        <v>15</v>
      </c>
      <c r="N1011" s="1">
        <v>8</v>
      </c>
      <c r="O1011" s="1">
        <v>4.0199999999999996</v>
      </c>
      <c r="P1011" s="1">
        <v>0.86</v>
      </c>
      <c r="Q1011" s="1">
        <v>32103.79</v>
      </c>
      <c r="R1011" s="1">
        <v>2.83</v>
      </c>
      <c r="S1011" s="1">
        <v>156573.91</v>
      </c>
      <c r="T1011" s="1">
        <v>357053.46</v>
      </c>
      <c r="U1011" s="7"/>
    </row>
    <row r="1012" spans="1:21" ht="12.75" x14ac:dyDescent="0.2">
      <c r="A1012" s="1" t="s">
        <v>1255</v>
      </c>
      <c r="B1012" s="1" t="s">
        <v>117</v>
      </c>
      <c r="C1012" s="1" t="s">
        <v>28</v>
      </c>
      <c r="D1012" s="1" t="s">
        <v>23</v>
      </c>
      <c r="E1012" s="1" t="s">
        <v>24</v>
      </c>
      <c r="F1012" s="1" t="s">
        <v>30</v>
      </c>
      <c r="G1012" s="1">
        <v>589852.76</v>
      </c>
      <c r="H1012" s="1">
        <v>263</v>
      </c>
      <c r="I1012" s="1">
        <v>847.59</v>
      </c>
      <c r="J1012" s="1">
        <v>1046</v>
      </c>
      <c r="K1012" s="1">
        <v>25</v>
      </c>
      <c r="L1012" s="1">
        <v>77.849999999999994</v>
      </c>
      <c r="M1012" s="1">
        <v>13</v>
      </c>
      <c r="N1012" s="1">
        <v>12</v>
      </c>
      <c r="O1012" s="1">
        <v>3.76</v>
      </c>
      <c r="P1012" s="1">
        <v>25.17</v>
      </c>
      <c r="Q1012" s="1">
        <v>19910.11</v>
      </c>
      <c r="R1012" s="1">
        <v>9.11</v>
      </c>
      <c r="S1012" s="1">
        <v>89020.3</v>
      </c>
      <c r="T1012" s="1">
        <v>479689.9</v>
      </c>
      <c r="U1012" s="7"/>
    </row>
    <row r="1013" spans="1:21" ht="12.75" x14ac:dyDescent="0.2">
      <c r="A1013" s="1" t="s">
        <v>1256</v>
      </c>
      <c r="B1013" s="1" t="s">
        <v>205</v>
      </c>
      <c r="C1013" s="1" t="s">
        <v>33</v>
      </c>
      <c r="D1013" s="1" t="s">
        <v>48</v>
      </c>
      <c r="E1013" s="1" t="s">
        <v>73</v>
      </c>
      <c r="F1013" s="1" t="s">
        <v>30</v>
      </c>
      <c r="G1013" s="1">
        <v>404285.33</v>
      </c>
      <c r="H1013" s="1">
        <v>270</v>
      </c>
      <c r="I1013" s="1">
        <v>665.12</v>
      </c>
      <c r="J1013" s="1">
        <v>3712</v>
      </c>
      <c r="K1013" s="1">
        <v>8.0299999999999994</v>
      </c>
      <c r="L1013" s="1">
        <v>68.88</v>
      </c>
      <c r="M1013" s="1">
        <v>31</v>
      </c>
      <c r="N1013" s="1">
        <v>10</v>
      </c>
      <c r="O1013" s="1">
        <v>3.05</v>
      </c>
      <c r="P1013" s="1">
        <v>-0.79</v>
      </c>
      <c r="Q1013" s="1">
        <v>2866.96</v>
      </c>
      <c r="R1013" s="1">
        <v>14.33</v>
      </c>
      <c r="S1013" s="1">
        <v>133380.57</v>
      </c>
      <c r="T1013" s="1">
        <v>265859.08</v>
      </c>
      <c r="U1013" s="7"/>
    </row>
    <row r="1014" spans="1:21" ht="12.75" x14ac:dyDescent="0.2">
      <c r="A1014" s="1" t="s">
        <v>1257</v>
      </c>
      <c r="B1014" s="1" t="s">
        <v>161</v>
      </c>
      <c r="C1014" s="1" t="s">
        <v>94</v>
      </c>
      <c r="D1014" s="1" t="s">
        <v>34</v>
      </c>
      <c r="E1014" s="1" t="s">
        <v>73</v>
      </c>
      <c r="F1014" s="1" t="s">
        <v>36</v>
      </c>
      <c r="G1014" s="1">
        <v>139984.24</v>
      </c>
      <c r="H1014" s="1">
        <v>557</v>
      </c>
      <c r="I1014" s="1">
        <v>600.61</v>
      </c>
      <c r="J1014" s="1">
        <v>9311</v>
      </c>
      <c r="K1014" s="1">
        <v>9.7200000000000006</v>
      </c>
      <c r="L1014" s="1">
        <v>53.28</v>
      </c>
      <c r="M1014" s="1">
        <v>49</v>
      </c>
      <c r="N1014" s="1">
        <v>8</v>
      </c>
      <c r="O1014" s="1">
        <v>4.09</v>
      </c>
      <c r="P1014" s="1">
        <v>29.28</v>
      </c>
      <c r="Q1014" s="1">
        <v>77091.47</v>
      </c>
      <c r="R1014" s="1">
        <v>6.74</v>
      </c>
      <c r="S1014" s="1">
        <v>117383.45</v>
      </c>
      <c r="T1014" s="1">
        <v>453970.85</v>
      </c>
      <c r="U1014" s="7"/>
    </row>
    <row r="1015" spans="1:21" ht="12.75" x14ac:dyDescent="0.2">
      <c r="A1015" s="1" t="s">
        <v>1258</v>
      </c>
      <c r="B1015" s="1" t="s">
        <v>59</v>
      </c>
      <c r="C1015" s="1" t="s">
        <v>33</v>
      </c>
      <c r="D1015" s="1" t="s">
        <v>23</v>
      </c>
      <c r="E1015" s="1" t="s">
        <v>24</v>
      </c>
      <c r="F1015" s="1" t="s">
        <v>54</v>
      </c>
      <c r="G1015" s="1">
        <v>357872.99</v>
      </c>
      <c r="H1015" s="1">
        <v>3509</v>
      </c>
      <c r="I1015" s="1">
        <v>3517.65</v>
      </c>
      <c r="J1015" s="1">
        <v>3918</v>
      </c>
      <c r="K1015" s="1">
        <v>49.94</v>
      </c>
      <c r="L1015" s="1">
        <v>80.239999999999995</v>
      </c>
      <c r="M1015" s="1">
        <v>12</v>
      </c>
      <c r="N1015" s="1">
        <v>12</v>
      </c>
      <c r="O1015" s="1">
        <v>2.93</v>
      </c>
      <c r="P1015" s="1">
        <v>10.119999999999999</v>
      </c>
      <c r="Q1015" s="1">
        <v>53235.61</v>
      </c>
      <c r="R1015" s="1">
        <v>4.38</v>
      </c>
      <c r="S1015" s="1">
        <v>113316.45</v>
      </c>
      <c r="T1015" s="1">
        <v>198399.57</v>
      </c>
      <c r="U1015" s="7"/>
    </row>
    <row r="1016" spans="1:21" ht="12.75" x14ac:dyDescent="0.2">
      <c r="A1016" s="1" t="s">
        <v>1259</v>
      </c>
      <c r="B1016" s="1" t="s">
        <v>399</v>
      </c>
      <c r="C1016" s="1" t="s">
        <v>39</v>
      </c>
      <c r="D1016" s="1" t="s">
        <v>57</v>
      </c>
      <c r="E1016" s="1" t="s">
        <v>73</v>
      </c>
      <c r="F1016" s="1" t="s">
        <v>54</v>
      </c>
      <c r="G1016" s="1">
        <v>772966.19</v>
      </c>
      <c r="H1016" s="1">
        <v>4635</v>
      </c>
      <c r="I1016" s="1">
        <v>3351.83</v>
      </c>
      <c r="J1016" s="1">
        <v>3091</v>
      </c>
      <c r="K1016" s="1">
        <v>27.75</v>
      </c>
      <c r="L1016" s="1">
        <v>81.59</v>
      </c>
      <c r="M1016" s="1">
        <v>13</v>
      </c>
      <c r="N1016" s="1">
        <v>12</v>
      </c>
      <c r="O1016" s="1">
        <v>4.29</v>
      </c>
      <c r="P1016" s="1">
        <v>-0.66</v>
      </c>
      <c r="Q1016" s="1">
        <v>30821.35</v>
      </c>
      <c r="R1016" s="1">
        <v>2.04</v>
      </c>
      <c r="S1016" s="1">
        <v>179838.5</v>
      </c>
      <c r="T1016" s="1">
        <v>188254.46</v>
      </c>
      <c r="U1016" s="7"/>
    </row>
    <row r="1017" spans="1:21" ht="12.75" x14ac:dyDescent="0.2">
      <c r="A1017" s="1" t="s">
        <v>1260</v>
      </c>
      <c r="B1017" s="1" t="s">
        <v>1261</v>
      </c>
      <c r="C1017" s="1" t="s">
        <v>23</v>
      </c>
      <c r="D1017" s="1" t="s">
        <v>53</v>
      </c>
      <c r="E1017" s="1" t="s">
        <v>73</v>
      </c>
      <c r="F1017" s="1" t="s">
        <v>36</v>
      </c>
      <c r="G1017" s="1">
        <v>429918.21</v>
      </c>
      <c r="H1017" s="1">
        <v>2673</v>
      </c>
      <c r="I1017" s="1">
        <v>4096.46</v>
      </c>
      <c r="J1017" s="1">
        <v>1643</v>
      </c>
      <c r="K1017" s="1">
        <v>48.02</v>
      </c>
      <c r="L1017" s="1">
        <v>82.43</v>
      </c>
      <c r="M1017" s="1">
        <v>24</v>
      </c>
      <c r="N1017" s="1">
        <v>12</v>
      </c>
      <c r="O1017" s="1">
        <v>3.27</v>
      </c>
      <c r="P1017" s="1">
        <v>29.16</v>
      </c>
      <c r="Q1017" s="1">
        <v>61355.16</v>
      </c>
      <c r="R1017" s="1">
        <v>9.23</v>
      </c>
      <c r="S1017" s="1">
        <v>57044.19</v>
      </c>
      <c r="T1017" s="1">
        <v>215028.8</v>
      </c>
      <c r="U1017" s="7"/>
    </row>
    <row r="1018" spans="1:21" ht="12.75" x14ac:dyDescent="0.2">
      <c r="A1018" s="1" t="s">
        <v>1262</v>
      </c>
      <c r="B1018" s="1" t="s">
        <v>78</v>
      </c>
      <c r="C1018" s="1" t="s">
        <v>22</v>
      </c>
      <c r="D1018" s="1" t="s">
        <v>34</v>
      </c>
      <c r="E1018" s="1" t="s">
        <v>73</v>
      </c>
      <c r="F1018" s="1" t="s">
        <v>36</v>
      </c>
      <c r="G1018" s="1">
        <v>453620.38</v>
      </c>
      <c r="H1018" s="1">
        <v>4884</v>
      </c>
      <c r="I1018" s="1">
        <v>1110.78</v>
      </c>
      <c r="J1018" s="1">
        <v>4969</v>
      </c>
      <c r="K1018" s="1">
        <v>42.19</v>
      </c>
      <c r="L1018" s="1">
        <v>75.760000000000005</v>
      </c>
      <c r="M1018" s="1">
        <v>45</v>
      </c>
      <c r="N1018" s="1">
        <v>8</v>
      </c>
      <c r="O1018" s="1">
        <v>2.97</v>
      </c>
      <c r="P1018" s="1">
        <v>-9.1300000000000008</v>
      </c>
      <c r="Q1018" s="1">
        <v>6149.17</v>
      </c>
      <c r="R1018" s="1">
        <v>11.72</v>
      </c>
      <c r="S1018" s="1">
        <v>178395.59</v>
      </c>
      <c r="T1018" s="1">
        <v>403803.95</v>
      </c>
      <c r="U1018" s="7"/>
    </row>
    <row r="1019" spans="1:21" ht="12.75" x14ac:dyDescent="0.2">
      <c r="A1019" s="1" t="s">
        <v>1263</v>
      </c>
      <c r="B1019" s="1" t="s">
        <v>261</v>
      </c>
      <c r="C1019" s="1" t="s">
        <v>81</v>
      </c>
      <c r="D1019" s="1" t="s">
        <v>67</v>
      </c>
      <c r="E1019" s="1" t="s">
        <v>43</v>
      </c>
      <c r="F1019" s="1" t="s">
        <v>30</v>
      </c>
      <c r="G1019" s="1">
        <v>583556.17000000004</v>
      </c>
      <c r="H1019" s="1">
        <v>1909</v>
      </c>
      <c r="I1019" s="1">
        <v>2931.8</v>
      </c>
      <c r="J1019" s="1">
        <v>9561</v>
      </c>
      <c r="K1019" s="1">
        <v>15.48</v>
      </c>
      <c r="L1019" s="1">
        <v>90.93</v>
      </c>
      <c r="M1019" s="1">
        <v>16</v>
      </c>
      <c r="N1019" s="1">
        <v>12</v>
      </c>
      <c r="O1019" s="1">
        <v>4.91</v>
      </c>
      <c r="P1019" s="1">
        <v>14.76</v>
      </c>
      <c r="Q1019" s="1">
        <v>16008.16</v>
      </c>
      <c r="R1019" s="1">
        <v>9.14</v>
      </c>
      <c r="S1019" s="1">
        <v>58731.45</v>
      </c>
      <c r="T1019" s="1">
        <v>44218.6</v>
      </c>
      <c r="U1019" s="7"/>
    </row>
    <row r="1020" spans="1:21" ht="12.75" x14ac:dyDescent="0.2">
      <c r="A1020" s="1" t="s">
        <v>1264</v>
      </c>
      <c r="B1020" s="1" t="s">
        <v>612</v>
      </c>
      <c r="C1020" s="1" t="s">
        <v>81</v>
      </c>
      <c r="D1020" s="1" t="s">
        <v>67</v>
      </c>
      <c r="E1020" s="1" t="s">
        <v>35</v>
      </c>
      <c r="F1020" s="1" t="s">
        <v>54</v>
      </c>
      <c r="G1020" s="1">
        <v>748945.77</v>
      </c>
      <c r="H1020" s="1">
        <v>1250</v>
      </c>
      <c r="I1020" s="1">
        <v>4001.73</v>
      </c>
      <c r="J1020" s="1">
        <v>2791</v>
      </c>
      <c r="K1020" s="1">
        <v>25.24</v>
      </c>
      <c r="L1020" s="1">
        <v>58.37</v>
      </c>
      <c r="M1020" s="1">
        <v>34</v>
      </c>
      <c r="N1020" s="1">
        <v>10</v>
      </c>
      <c r="O1020" s="1">
        <v>3.24</v>
      </c>
      <c r="P1020" s="1">
        <v>19.97</v>
      </c>
      <c r="Q1020" s="1">
        <v>70163.27</v>
      </c>
      <c r="R1020" s="1">
        <v>2.15</v>
      </c>
      <c r="S1020" s="1">
        <v>182603.64</v>
      </c>
      <c r="T1020" s="1">
        <v>129353.06</v>
      </c>
      <c r="U1020" s="7"/>
    </row>
    <row r="1021" spans="1:21" ht="12.75" x14ac:dyDescent="0.2">
      <c r="A1021" s="1" t="s">
        <v>1265</v>
      </c>
      <c r="B1021" s="1" t="s">
        <v>732</v>
      </c>
      <c r="C1021" s="1" t="s">
        <v>94</v>
      </c>
      <c r="D1021" s="1" t="s">
        <v>42</v>
      </c>
      <c r="E1021" s="1" t="s">
        <v>43</v>
      </c>
      <c r="F1021" s="1" t="s">
        <v>54</v>
      </c>
      <c r="G1021" s="1">
        <v>918247.98</v>
      </c>
      <c r="H1021" s="1">
        <v>3156</v>
      </c>
      <c r="I1021" s="1">
        <v>2421.9</v>
      </c>
      <c r="J1021" s="1">
        <v>6659</v>
      </c>
      <c r="K1021" s="1">
        <v>10.210000000000001</v>
      </c>
      <c r="L1021" s="1">
        <v>90.45</v>
      </c>
      <c r="M1021" s="1">
        <v>35</v>
      </c>
      <c r="N1021" s="1">
        <v>12</v>
      </c>
      <c r="O1021" s="1">
        <v>4.7</v>
      </c>
      <c r="P1021" s="1">
        <v>-8.42</v>
      </c>
      <c r="Q1021" s="1">
        <v>53666.400000000001</v>
      </c>
      <c r="R1021" s="1">
        <v>6.39</v>
      </c>
      <c r="S1021" s="1">
        <v>168249.66</v>
      </c>
      <c r="T1021" s="1">
        <v>68918.460000000006</v>
      </c>
      <c r="U1021" s="7"/>
    </row>
    <row r="1022" spans="1:21" ht="12.75" x14ac:dyDescent="0.2">
      <c r="A1022" s="1" t="s">
        <v>1266</v>
      </c>
      <c r="B1022" s="1" t="s">
        <v>311</v>
      </c>
      <c r="C1022" s="1" t="s">
        <v>106</v>
      </c>
      <c r="D1022" s="1" t="s">
        <v>34</v>
      </c>
      <c r="E1022" s="1" t="s">
        <v>24</v>
      </c>
      <c r="F1022" s="1" t="s">
        <v>30</v>
      </c>
      <c r="G1022" s="1">
        <v>614586.01</v>
      </c>
      <c r="H1022" s="1">
        <v>3246</v>
      </c>
      <c r="I1022" s="1">
        <v>2864.72</v>
      </c>
      <c r="J1022" s="1">
        <v>3598</v>
      </c>
      <c r="K1022" s="1">
        <v>36.57</v>
      </c>
      <c r="L1022" s="1">
        <v>90.97</v>
      </c>
      <c r="M1022" s="1">
        <v>26</v>
      </c>
      <c r="N1022" s="1">
        <v>8</v>
      </c>
      <c r="O1022" s="1">
        <v>4.6900000000000004</v>
      </c>
      <c r="P1022" s="1">
        <v>20.09</v>
      </c>
      <c r="Q1022" s="1">
        <v>31036.29</v>
      </c>
      <c r="R1022" s="1">
        <v>1.6</v>
      </c>
      <c r="S1022" s="1">
        <v>127990.72</v>
      </c>
      <c r="T1022" s="1">
        <v>318604.48</v>
      </c>
      <c r="U1022" s="7"/>
    </row>
    <row r="1023" spans="1:21" ht="12.75" x14ac:dyDescent="0.2">
      <c r="A1023" s="1" t="s">
        <v>1267</v>
      </c>
      <c r="B1023" s="1" t="s">
        <v>114</v>
      </c>
      <c r="C1023" s="1" t="s">
        <v>81</v>
      </c>
      <c r="D1023" s="1" t="s">
        <v>53</v>
      </c>
      <c r="E1023" s="1" t="s">
        <v>35</v>
      </c>
      <c r="F1023" s="1" t="s">
        <v>64</v>
      </c>
      <c r="G1023" s="1">
        <v>781246.16</v>
      </c>
      <c r="H1023" s="1">
        <v>2751</v>
      </c>
      <c r="I1023" s="1">
        <v>4055.54</v>
      </c>
      <c r="J1023" s="1">
        <v>7863</v>
      </c>
      <c r="K1023" s="1">
        <v>20.55</v>
      </c>
      <c r="L1023" s="1">
        <v>98.74</v>
      </c>
      <c r="M1023" s="1">
        <v>28</v>
      </c>
      <c r="N1023" s="1">
        <v>8</v>
      </c>
      <c r="O1023" s="1">
        <v>4.17</v>
      </c>
      <c r="P1023" s="1">
        <v>24</v>
      </c>
      <c r="Q1023" s="1">
        <v>8791.8799999999992</v>
      </c>
      <c r="R1023" s="1">
        <v>4.3099999999999996</v>
      </c>
      <c r="S1023" s="1">
        <v>166610.15</v>
      </c>
      <c r="T1023" s="1">
        <v>263428.17</v>
      </c>
      <c r="U1023" s="7"/>
    </row>
    <row r="1024" spans="1:21" ht="12.75" x14ac:dyDescent="0.2">
      <c r="A1024" s="1" t="s">
        <v>1268</v>
      </c>
      <c r="B1024" s="1" t="s">
        <v>89</v>
      </c>
      <c r="C1024" s="1" t="s">
        <v>39</v>
      </c>
      <c r="D1024" s="1" t="s">
        <v>57</v>
      </c>
      <c r="E1024" s="1" t="s">
        <v>35</v>
      </c>
      <c r="F1024" s="1" t="s">
        <v>103</v>
      </c>
      <c r="G1024" s="1">
        <v>113644.35</v>
      </c>
      <c r="H1024" s="1">
        <v>2218</v>
      </c>
      <c r="I1024" s="1">
        <v>659</v>
      </c>
      <c r="J1024" s="1">
        <v>5426</v>
      </c>
      <c r="K1024" s="1">
        <v>33.840000000000003</v>
      </c>
      <c r="L1024" s="1">
        <v>84</v>
      </c>
      <c r="M1024" s="1">
        <v>18</v>
      </c>
      <c r="N1024" s="1">
        <v>12</v>
      </c>
      <c r="O1024" s="1">
        <v>2.94</v>
      </c>
      <c r="P1024" s="1">
        <v>19.43</v>
      </c>
      <c r="Q1024" s="1">
        <v>16933.23</v>
      </c>
      <c r="R1024" s="1">
        <v>9.75</v>
      </c>
      <c r="S1024" s="1">
        <v>68976.800000000003</v>
      </c>
      <c r="T1024" s="1">
        <v>113798.99</v>
      </c>
      <c r="U1024" s="7"/>
    </row>
    <row r="1025" spans="1:21" ht="12.75" x14ac:dyDescent="0.2">
      <c r="A1025" s="1" t="s">
        <v>1269</v>
      </c>
      <c r="B1025" s="1" t="s">
        <v>187</v>
      </c>
      <c r="C1025" s="1" t="s">
        <v>22</v>
      </c>
      <c r="D1025" s="1" t="s">
        <v>34</v>
      </c>
      <c r="E1025" s="1" t="s">
        <v>24</v>
      </c>
      <c r="F1025" s="1" t="s">
        <v>30</v>
      </c>
      <c r="G1025" s="1">
        <v>961232.28</v>
      </c>
      <c r="H1025" s="1">
        <v>4589</v>
      </c>
      <c r="I1025" s="1">
        <v>2727.51</v>
      </c>
      <c r="J1025" s="1">
        <v>735</v>
      </c>
      <c r="K1025" s="1">
        <v>49.59</v>
      </c>
      <c r="L1025" s="1">
        <v>55.95</v>
      </c>
      <c r="M1025" s="1">
        <v>5</v>
      </c>
      <c r="N1025" s="1">
        <v>8</v>
      </c>
      <c r="O1025" s="1">
        <v>3.57</v>
      </c>
      <c r="P1025" s="1">
        <v>5.83</v>
      </c>
      <c r="Q1025" s="1">
        <v>20467.05</v>
      </c>
      <c r="R1025" s="1">
        <v>10.25</v>
      </c>
      <c r="S1025" s="1">
        <v>180240.46</v>
      </c>
      <c r="T1025" s="1">
        <v>236618.59</v>
      </c>
      <c r="U1025" s="7"/>
    </row>
    <row r="1026" spans="1:21" ht="12.75" x14ac:dyDescent="0.2">
      <c r="A1026" s="1" t="s">
        <v>1270</v>
      </c>
      <c r="B1026" s="1" t="s">
        <v>102</v>
      </c>
      <c r="C1026" s="1" t="s">
        <v>106</v>
      </c>
      <c r="D1026" s="1" t="s">
        <v>72</v>
      </c>
      <c r="E1026" s="1" t="s">
        <v>35</v>
      </c>
      <c r="F1026" s="1" t="s">
        <v>25</v>
      </c>
      <c r="G1026" s="1">
        <v>225116.41</v>
      </c>
      <c r="H1026" s="1">
        <v>4524</v>
      </c>
      <c r="I1026" s="1">
        <v>1003.5</v>
      </c>
      <c r="J1026" s="1">
        <v>1996</v>
      </c>
      <c r="K1026" s="1">
        <v>19.13</v>
      </c>
      <c r="L1026" s="1">
        <v>80.260000000000005</v>
      </c>
      <c r="M1026" s="1">
        <v>36</v>
      </c>
      <c r="N1026" s="1">
        <v>12</v>
      </c>
      <c r="O1026" s="1">
        <v>3.63</v>
      </c>
      <c r="P1026" s="1">
        <v>11.52</v>
      </c>
      <c r="Q1026" s="1">
        <v>78511.399999999994</v>
      </c>
      <c r="R1026" s="1">
        <v>3.82</v>
      </c>
      <c r="S1026" s="1">
        <v>159151.51999999999</v>
      </c>
      <c r="T1026" s="1">
        <v>382228.97</v>
      </c>
      <c r="U1026" s="7"/>
    </row>
    <row r="1027" spans="1:21" ht="12.75" x14ac:dyDescent="0.2">
      <c r="A1027" s="1" t="s">
        <v>1271</v>
      </c>
      <c r="B1027" s="1" t="s">
        <v>166</v>
      </c>
      <c r="C1027" s="1" t="s">
        <v>76</v>
      </c>
      <c r="D1027" s="1" t="s">
        <v>23</v>
      </c>
      <c r="E1027" s="1" t="s">
        <v>73</v>
      </c>
      <c r="F1027" s="1" t="s">
        <v>103</v>
      </c>
      <c r="G1027" s="1">
        <v>86218.11</v>
      </c>
      <c r="H1027" s="1">
        <v>4910</v>
      </c>
      <c r="I1027" s="1">
        <v>1920.54</v>
      </c>
      <c r="J1027" s="1">
        <v>3465</v>
      </c>
      <c r="K1027" s="1">
        <v>4.26</v>
      </c>
      <c r="L1027" s="1">
        <v>75.91</v>
      </c>
      <c r="M1027" s="1">
        <v>35</v>
      </c>
      <c r="N1027" s="1">
        <v>12</v>
      </c>
      <c r="O1027" s="1">
        <v>4.17</v>
      </c>
      <c r="P1027" s="1">
        <v>-5.16</v>
      </c>
      <c r="Q1027" s="1">
        <v>53626.12</v>
      </c>
      <c r="R1027" s="1">
        <v>7.4</v>
      </c>
      <c r="S1027" s="1">
        <v>145684.07999999999</v>
      </c>
      <c r="T1027" s="1">
        <v>348744.76</v>
      </c>
      <c r="U1027" s="7"/>
    </row>
    <row r="1028" spans="1:21" ht="12.75" x14ac:dyDescent="0.2">
      <c r="A1028" s="1" t="s">
        <v>1272</v>
      </c>
      <c r="B1028" s="1" t="s">
        <v>425</v>
      </c>
      <c r="C1028" s="1" t="s">
        <v>28</v>
      </c>
      <c r="D1028" s="1" t="s">
        <v>34</v>
      </c>
      <c r="E1028" s="1" t="s">
        <v>35</v>
      </c>
      <c r="F1028" s="1" t="s">
        <v>103</v>
      </c>
      <c r="G1028" s="1">
        <v>607057.22</v>
      </c>
      <c r="H1028" s="1">
        <v>1713</v>
      </c>
      <c r="I1028" s="1">
        <v>3633.92</v>
      </c>
      <c r="J1028" s="1">
        <v>5290</v>
      </c>
      <c r="K1028" s="1">
        <v>45.62</v>
      </c>
      <c r="L1028" s="1">
        <v>62.46</v>
      </c>
      <c r="M1028" s="1">
        <v>7</v>
      </c>
      <c r="N1028" s="1">
        <v>8</v>
      </c>
      <c r="O1028" s="1">
        <v>3.23</v>
      </c>
      <c r="P1028" s="1">
        <v>23.48</v>
      </c>
      <c r="Q1028" s="1">
        <v>82819.039999999994</v>
      </c>
      <c r="R1028" s="1">
        <v>5.21</v>
      </c>
      <c r="S1028" s="1">
        <v>177270.23</v>
      </c>
      <c r="T1028" s="1">
        <v>60204.93</v>
      </c>
      <c r="U1028" s="7"/>
    </row>
    <row r="1029" spans="1:21" ht="12.75" x14ac:dyDescent="0.2">
      <c r="A1029" s="1" t="s">
        <v>1273</v>
      </c>
      <c r="B1029" s="1" t="s">
        <v>520</v>
      </c>
      <c r="C1029" s="1" t="s">
        <v>23</v>
      </c>
      <c r="D1029" s="1" t="s">
        <v>48</v>
      </c>
      <c r="E1029" s="1" t="s">
        <v>43</v>
      </c>
      <c r="F1029" s="1" t="s">
        <v>25</v>
      </c>
      <c r="G1029" s="1">
        <v>755929.58</v>
      </c>
      <c r="H1029" s="1">
        <v>2972</v>
      </c>
      <c r="I1029" s="1">
        <v>1068.1099999999999</v>
      </c>
      <c r="J1029" s="1">
        <v>5183</v>
      </c>
      <c r="K1029" s="1">
        <v>2.2599999999999998</v>
      </c>
      <c r="L1029" s="1">
        <v>70.12</v>
      </c>
      <c r="M1029" s="1">
        <v>13</v>
      </c>
      <c r="N1029" s="1">
        <v>10</v>
      </c>
      <c r="O1029" s="1">
        <v>3.14</v>
      </c>
      <c r="P1029" s="1">
        <v>14.1</v>
      </c>
      <c r="Q1029" s="1">
        <v>93479.38</v>
      </c>
      <c r="R1029" s="1">
        <v>10.23</v>
      </c>
      <c r="S1029" s="1">
        <v>69304.800000000003</v>
      </c>
      <c r="T1029" s="1">
        <v>490465.49</v>
      </c>
      <c r="U1029" s="7"/>
    </row>
    <row r="1030" spans="1:21" ht="12.75" x14ac:dyDescent="0.2">
      <c r="A1030" s="1" t="s">
        <v>1274</v>
      </c>
      <c r="B1030" s="1" t="s">
        <v>478</v>
      </c>
      <c r="C1030" s="1" t="s">
        <v>94</v>
      </c>
      <c r="D1030" s="1" t="s">
        <v>48</v>
      </c>
      <c r="E1030" s="1" t="s">
        <v>35</v>
      </c>
      <c r="F1030" s="1" t="s">
        <v>30</v>
      </c>
      <c r="G1030" s="1">
        <v>774629.24</v>
      </c>
      <c r="H1030" s="1">
        <v>1896</v>
      </c>
      <c r="I1030" s="1">
        <v>755.92</v>
      </c>
      <c r="J1030" s="1">
        <v>9459</v>
      </c>
      <c r="K1030" s="1">
        <v>29.47</v>
      </c>
      <c r="L1030" s="1">
        <v>75.150000000000006</v>
      </c>
      <c r="M1030" s="1">
        <v>29</v>
      </c>
      <c r="N1030" s="1">
        <v>8</v>
      </c>
      <c r="O1030" s="1">
        <v>4.57</v>
      </c>
      <c r="P1030" s="1">
        <v>0.73</v>
      </c>
      <c r="Q1030" s="1">
        <v>87120.05</v>
      </c>
      <c r="R1030" s="1">
        <v>6.56</v>
      </c>
      <c r="S1030" s="1">
        <v>52608.89</v>
      </c>
      <c r="T1030" s="1">
        <v>414935.28</v>
      </c>
      <c r="U1030" s="7"/>
    </row>
    <row r="1031" spans="1:21" ht="12.75" x14ac:dyDescent="0.2">
      <c r="A1031" s="1" t="s">
        <v>1275</v>
      </c>
      <c r="B1031" s="1" t="s">
        <v>377</v>
      </c>
      <c r="C1031" s="1" t="s">
        <v>106</v>
      </c>
      <c r="D1031" s="1" t="s">
        <v>34</v>
      </c>
      <c r="E1031" s="1" t="s">
        <v>35</v>
      </c>
      <c r="F1031" s="1" t="s">
        <v>30</v>
      </c>
      <c r="G1031" s="1">
        <v>117202.72</v>
      </c>
      <c r="H1031" s="1">
        <v>2178</v>
      </c>
      <c r="I1031" s="1">
        <v>760.21</v>
      </c>
      <c r="J1031" s="1">
        <v>9041</v>
      </c>
      <c r="K1031" s="1">
        <v>20.77</v>
      </c>
      <c r="L1031" s="1">
        <v>60.06</v>
      </c>
      <c r="M1031" s="1">
        <v>26</v>
      </c>
      <c r="N1031" s="1">
        <v>12</v>
      </c>
      <c r="O1031" s="1">
        <v>4.41</v>
      </c>
      <c r="P1031" s="1">
        <v>29.58</v>
      </c>
      <c r="Q1031" s="1">
        <v>34447.97</v>
      </c>
      <c r="R1031" s="1">
        <v>12.29</v>
      </c>
      <c r="S1031" s="1">
        <v>131587.45000000001</v>
      </c>
      <c r="T1031" s="1">
        <v>140506.16</v>
      </c>
      <c r="U1031" s="7"/>
    </row>
    <row r="1032" spans="1:21" ht="12.75" x14ac:dyDescent="0.2">
      <c r="A1032" s="1" t="s">
        <v>1276</v>
      </c>
      <c r="B1032" s="1" t="s">
        <v>105</v>
      </c>
      <c r="C1032" s="1" t="s">
        <v>22</v>
      </c>
      <c r="D1032" s="1" t="s">
        <v>67</v>
      </c>
      <c r="E1032" s="1" t="s">
        <v>35</v>
      </c>
      <c r="F1032" s="1" t="s">
        <v>25</v>
      </c>
      <c r="G1032" s="1">
        <v>146774.38</v>
      </c>
      <c r="H1032" s="1">
        <v>4416</v>
      </c>
      <c r="I1032" s="1">
        <v>2031.09</v>
      </c>
      <c r="J1032" s="1">
        <v>8275</v>
      </c>
      <c r="K1032" s="1">
        <v>34.89</v>
      </c>
      <c r="L1032" s="1">
        <v>82.24</v>
      </c>
      <c r="M1032" s="1">
        <v>7</v>
      </c>
      <c r="N1032" s="1">
        <v>8</v>
      </c>
      <c r="O1032" s="1">
        <v>2.95</v>
      </c>
      <c r="P1032" s="1">
        <v>-8.51</v>
      </c>
      <c r="Q1032" s="1">
        <v>97676.73</v>
      </c>
      <c r="R1032" s="1">
        <v>9.24</v>
      </c>
      <c r="S1032" s="1">
        <v>180390.96</v>
      </c>
      <c r="T1032" s="1">
        <v>476251.54</v>
      </c>
      <c r="U1032" s="7"/>
    </row>
    <row r="1033" spans="1:21" ht="12.75" x14ac:dyDescent="0.2">
      <c r="A1033" s="1" t="s">
        <v>1277</v>
      </c>
      <c r="B1033" s="1" t="s">
        <v>117</v>
      </c>
      <c r="C1033" s="1" t="s">
        <v>22</v>
      </c>
      <c r="D1033" s="1" t="s">
        <v>53</v>
      </c>
      <c r="E1033" s="1" t="s">
        <v>35</v>
      </c>
      <c r="F1033" s="1" t="s">
        <v>36</v>
      </c>
      <c r="G1033" s="1">
        <v>383667.42</v>
      </c>
      <c r="H1033" s="1">
        <v>3470</v>
      </c>
      <c r="I1033" s="1">
        <v>2616.04</v>
      </c>
      <c r="J1033" s="1">
        <v>3896</v>
      </c>
      <c r="K1033" s="1">
        <v>17.68</v>
      </c>
      <c r="L1033" s="1">
        <v>66.95</v>
      </c>
      <c r="M1033" s="1">
        <v>19</v>
      </c>
      <c r="N1033" s="1">
        <v>8</v>
      </c>
      <c r="O1033" s="1">
        <v>4.9000000000000004</v>
      </c>
      <c r="P1033" s="1">
        <v>-3.51</v>
      </c>
      <c r="Q1033" s="1">
        <v>7286.18</v>
      </c>
      <c r="R1033" s="1">
        <v>14.4</v>
      </c>
      <c r="S1033" s="1">
        <v>187427.52</v>
      </c>
      <c r="T1033" s="1">
        <v>432578.38</v>
      </c>
      <c r="U1033" s="7"/>
    </row>
    <row r="1034" spans="1:21" ht="12.75" x14ac:dyDescent="0.2">
      <c r="A1034" s="1" t="s">
        <v>1278</v>
      </c>
      <c r="B1034" s="1" t="s">
        <v>135</v>
      </c>
      <c r="C1034" s="1" t="s">
        <v>106</v>
      </c>
      <c r="D1034" s="1" t="s">
        <v>34</v>
      </c>
      <c r="E1034" s="1" t="s">
        <v>35</v>
      </c>
      <c r="F1034" s="1" t="s">
        <v>64</v>
      </c>
      <c r="G1034" s="1">
        <v>441392.25</v>
      </c>
      <c r="H1034" s="1">
        <v>1289</v>
      </c>
      <c r="I1034" s="1">
        <v>4309.51</v>
      </c>
      <c r="J1034" s="1">
        <v>1303</v>
      </c>
      <c r="K1034" s="1">
        <v>40.549999999999997</v>
      </c>
      <c r="L1034" s="1">
        <v>79.03</v>
      </c>
      <c r="M1034" s="1">
        <v>9</v>
      </c>
      <c r="N1034" s="1">
        <v>12</v>
      </c>
      <c r="O1034" s="1">
        <v>2.89</v>
      </c>
      <c r="P1034" s="1">
        <v>18.100000000000001</v>
      </c>
      <c r="Q1034" s="1">
        <v>84528.51</v>
      </c>
      <c r="R1034" s="1">
        <v>4.79</v>
      </c>
      <c r="S1034" s="1">
        <v>162342.03</v>
      </c>
      <c r="T1034" s="1">
        <v>234548.42</v>
      </c>
      <c r="U1034" s="7"/>
    </row>
    <row r="1035" spans="1:21" ht="12.75" x14ac:dyDescent="0.2">
      <c r="A1035" s="1" t="s">
        <v>1279</v>
      </c>
      <c r="B1035" s="1" t="s">
        <v>89</v>
      </c>
      <c r="C1035" s="1" t="s">
        <v>22</v>
      </c>
      <c r="D1035" s="1" t="s">
        <v>34</v>
      </c>
      <c r="E1035" s="1" t="s">
        <v>73</v>
      </c>
      <c r="F1035" s="1" t="s">
        <v>64</v>
      </c>
      <c r="G1035" s="1">
        <v>342298.5</v>
      </c>
      <c r="H1035" s="1">
        <v>3112</v>
      </c>
      <c r="I1035" s="1">
        <v>1581.49</v>
      </c>
      <c r="J1035" s="1">
        <v>1122</v>
      </c>
      <c r="K1035" s="1">
        <v>7.23</v>
      </c>
      <c r="L1035" s="1">
        <v>69.05</v>
      </c>
      <c r="M1035" s="1">
        <v>39</v>
      </c>
      <c r="N1035" s="1">
        <v>10</v>
      </c>
      <c r="O1035" s="1">
        <v>5</v>
      </c>
      <c r="P1035" s="1">
        <v>-6.32</v>
      </c>
      <c r="Q1035" s="1">
        <v>1482.57</v>
      </c>
      <c r="R1035" s="1">
        <v>5.32</v>
      </c>
      <c r="S1035" s="1">
        <v>102863.07</v>
      </c>
      <c r="T1035" s="1">
        <v>311318.83</v>
      </c>
      <c r="U1035" s="7"/>
    </row>
    <row r="1036" spans="1:21" ht="12.75" x14ac:dyDescent="0.2">
      <c r="A1036" s="1" t="s">
        <v>1280</v>
      </c>
      <c r="B1036" s="1" t="s">
        <v>553</v>
      </c>
      <c r="C1036" s="1" t="s">
        <v>51</v>
      </c>
      <c r="D1036" s="1" t="s">
        <v>23</v>
      </c>
      <c r="E1036" s="1" t="s">
        <v>35</v>
      </c>
      <c r="F1036" s="1" t="s">
        <v>36</v>
      </c>
      <c r="G1036" s="1">
        <v>457362.28</v>
      </c>
      <c r="H1036" s="1">
        <v>213</v>
      </c>
      <c r="I1036" s="1">
        <v>3463.7</v>
      </c>
      <c r="J1036" s="1">
        <v>1516</v>
      </c>
      <c r="K1036" s="1">
        <v>8.14</v>
      </c>
      <c r="L1036" s="1">
        <v>94.85</v>
      </c>
      <c r="M1036" s="1">
        <v>14</v>
      </c>
      <c r="N1036" s="1">
        <v>12</v>
      </c>
      <c r="O1036" s="1">
        <v>2.88</v>
      </c>
      <c r="P1036" s="1">
        <v>23.6</v>
      </c>
      <c r="Q1036" s="1">
        <v>15982.22</v>
      </c>
      <c r="R1036" s="1">
        <v>3.95</v>
      </c>
      <c r="S1036" s="1">
        <v>160728.75</v>
      </c>
      <c r="T1036" s="1">
        <v>203732.14</v>
      </c>
      <c r="U1036" s="7"/>
    </row>
    <row r="1037" spans="1:21" ht="12.75" x14ac:dyDescent="0.2">
      <c r="A1037" s="1" t="s">
        <v>1281</v>
      </c>
      <c r="B1037" s="1" t="s">
        <v>125</v>
      </c>
      <c r="C1037" s="1" t="s">
        <v>33</v>
      </c>
      <c r="D1037" s="1" t="s">
        <v>72</v>
      </c>
      <c r="E1037" s="1" t="s">
        <v>35</v>
      </c>
      <c r="F1037" s="1" t="s">
        <v>64</v>
      </c>
      <c r="G1037" s="1">
        <v>180038.28</v>
      </c>
      <c r="H1037" s="1">
        <v>2236</v>
      </c>
      <c r="I1037" s="1">
        <v>3200.31</v>
      </c>
      <c r="J1037" s="1">
        <v>3822</v>
      </c>
      <c r="K1037" s="1">
        <v>8.4600000000000009</v>
      </c>
      <c r="L1037" s="1">
        <v>84.48</v>
      </c>
      <c r="M1037" s="1">
        <v>41</v>
      </c>
      <c r="N1037" s="1">
        <v>8</v>
      </c>
      <c r="O1037" s="1">
        <v>4.58</v>
      </c>
      <c r="P1037" s="1">
        <v>14.89</v>
      </c>
      <c r="Q1037" s="1">
        <v>48520.06</v>
      </c>
      <c r="R1037" s="1">
        <v>0.65</v>
      </c>
      <c r="S1037" s="1">
        <v>21518.83</v>
      </c>
      <c r="T1037" s="1">
        <v>439269.96</v>
      </c>
      <c r="U1037" s="7"/>
    </row>
    <row r="1038" spans="1:21" ht="12.75" x14ac:dyDescent="0.2">
      <c r="A1038" s="1" t="s">
        <v>1282</v>
      </c>
      <c r="B1038" s="1" t="s">
        <v>557</v>
      </c>
      <c r="C1038" s="1" t="s">
        <v>39</v>
      </c>
      <c r="D1038" s="1" t="s">
        <v>48</v>
      </c>
      <c r="E1038" s="1" t="s">
        <v>43</v>
      </c>
      <c r="F1038" s="1" t="s">
        <v>54</v>
      </c>
      <c r="G1038" s="1">
        <v>503637.03</v>
      </c>
      <c r="H1038" s="1">
        <v>2991</v>
      </c>
      <c r="I1038" s="1">
        <v>4084.45</v>
      </c>
      <c r="J1038" s="1">
        <v>7625</v>
      </c>
      <c r="K1038" s="1">
        <v>35.92</v>
      </c>
      <c r="L1038" s="1">
        <v>67.55</v>
      </c>
      <c r="M1038" s="1">
        <v>18</v>
      </c>
      <c r="N1038" s="1">
        <v>10</v>
      </c>
      <c r="O1038" s="1">
        <v>3.04</v>
      </c>
      <c r="P1038" s="1">
        <v>16.93</v>
      </c>
      <c r="Q1038" s="1">
        <v>48949.57</v>
      </c>
      <c r="R1038" s="1">
        <v>13.48</v>
      </c>
      <c r="S1038" s="1">
        <v>22947.040000000001</v>
      </c>
      <c r="T1038" s="1">
        <v>32322.78</v>
      </c>
      <c r="U1038" s="7"/>
    </row>
    <row r="1039" spans="1:21" ht="12.75" x14ac:dyDescent="0.2">
      <c r="A1039" s="1" t="s">
        <v>1283</v>
      </c>
      <c r="B1039" s="1" t="s">
        <v>179</v>
      </c>
      <c r="C1039" s="1" t="s">
        <v>28</v>
      </c>
      <c r="D1039" s="1" t="s">
        <v>67</v>
      </c>
      <c r="E1039" s="1" t="s">
        <v>43</v>
      </c>
      <c r="F1039" s="1" t="s">
        <v>36</v>
      </c>
      <c r="G1039" s="1">
        <v>470320.92</v>
      </c>
      <c r="H1039" s="1">
        <v>4067</v>
      </c>
      <c r="I1039" s="1">
        <v>1548.18</v>
      </c>
      <c r="J1039" s="1">
        <v>6969</v>
      </c>
      <c r="K1039" s="1">
        <v>18.72</v>
      </c>
      <c r="L1039" s="1">
        <v>74.94</v>
      </c>
      <c r="M1039" s="1">
        <v>16</v>
      </c>
      <c r="N1039" s="1">
        <v>10</v>
      </c>
      <c r="O1039" s="1">
        <v>4.88</v>
      </c>
      <c r="P1039" s="1">
        <v>2.0499999999999998</v>
      </c>
      <c r="Q1039" s="1">
        <v>89034.33</v>
      </c>
      <c r="R1039" s="1">
        <v>6.28</v>
      </c>
      <c r="S1039" s="1">
        <v>117526.49</v>
      </c>
      <c r="T1039" s="1">
        <v>289454.96000000002</v>
      </c>
      <c r="U1039" s="7"/>
    </row>
    <row r="1040" spans="1:21" ht="12.75" x14ac:dyDescent="0.2">
      <c r="A1040" s="1" t="s">
        <v>1284</v>
      </c>
      <c r="B1040" s="1" t="s">
        <v>667</v>
      </c>
      <c r="C1040" s="1" t="s">
        <v>51</v>
      </c>
      <c r="D1040" s="1" t="s">
        <v>42</v>
      </c>
      <c r="E1040" s="1" t="s">
        <v>35</v>
      </c>
      <c r="F1040" s="1" t="s">
        <v>25</v>
      </c>
      <c r="G1040" s="1">
        <v>147942.20000000001</v>
      </c>
      <c r="H1040" s="1">
        <v>1273</v>
      </c>
      <c r="I1040" s="1">
        <v>2772.69</v>
      </c>
      <c r="J1040" s="1">
        <v>2224</v>
      </c>
      <c r="K1040" s="1">
        <v>3.51</v>
      </c>
      <c r="L1040" s="1">
        <v>71.430000000000007</v>
      </c>
      <c r="M1040" s="1">
        <v>30</v>
      </c>
      <c r="N1040" s="1">
        <v>12</v>
      </c>
      <c r="O1040" s="1">
        <v>2.69</v>
      </c>
      <c r="P1040" s="1">
        <v>28.34</v>
      </c>
      <c r="Q1040" s="1">
        <v>82327.820000000007</v>
      </c>
      <c r="R1040" s="1">
        <v>13.86</v>
      </c>
      <c r="S1040" s="1">
        <v>87013.11</v>
      </c>
      <c r="T1040" s="1">
        <v>85980.03</v>
      </c>
      <c r="U1040" s="7"/>
    </row>
    <row r="1041" spans="1:21" ht="12.75" x14ac:dyDescent="0.2">
      <c r="A1041" s="1" t="s">
        <v>1285</v>
      </c>
      <c r="B1041" s="1" t="s">
        <v>145</v>
      </c>
      <c r="C1041" s="1" t="s">
        <v>51</v>
      </c>
      <c r="D1041" s="1" t="s">
        <v>72</v>
      </c>
      <c r="E1041" s="1" t="s">
        <v>35</v>
      </c>
      <c r="F1041" s="1" t="s">
        <v>64</v>
      </c>
      <c r="G1041" s="1">
        <v>942094.18</v>
      </c>
      <c r="H1041" s="1">
        <v>4554</v>
      </c>
      <c r="I1041" s="1">
        <v>1219.1600000000001</v>
      </c>
      <c r="J1041" s="1">
        <v>9066</v>
      </c>
      <c r="K1041" s="1">
        <v>28.3</v>
      </c>
      <c r="L1041" s="1">
        <v>90.81</v>
      </c>
      <c r="M1041" s="1">
        <v>32</v>
      </c>
      <c r="N1041" s="1">
        <v>12</v>
      </c>
      <c r="O1041" s="1">
        <v>4.12</v>
      </c>
      <c r="P1041" s="1">
        <v>4.32</v>
      </c>
      <c r="Q1041" s="1">
        <v>61337.3</v>
      </c>
      <c r="R1041" s="1">
        <v>8.6999999999999993</v>
      </c>
      <c r="S1041" s="1">
        <v>58738.93</v>
      </c>
      <c r="T1041" s="1">
        <v>28051.97</v>
      </c>
      <c r="U1041" s="7"/>
    </row>
    <row r="1042" spans="1:21" ht="12.75" x14ac:dyDescent="0.2">
      <c r="A1042" s="1" t="s">
        <v>1286</v>
      </c>
      <c r="B1042" s="1" t="s">
        <v>787</v>
      </c>
      <c r="C1042" s="1" t="s">
        <v>76</v>
      </c>
      <c r="D1042" s="1" t="s">
        <v>72</v>
      </c>
      <c r="E1042" s="1" t="s">
        <v>24</v>
      </c>
      <c r="F1042" s="1" t="s">
        <v>30</v>
      </c>
      <c r="G1042" s="1">
        <v>619921.84</v>
      </c>
      <c r="H1042" s="1">
        <v>1465</v>
      </c>
      <c r="I1042" s="1">
        <v>1073.08</v>
      </c>
      <c r="J1042" s="1">
        <v>2753</v>
      </c>
      <c r="K1042" s="1">
        <v>16.420000000000002</v>
      </c>
      <c r="L1042" s="1">
        <v>67.599999999999994</v>
      </c>
      <c r="M1042" s="1">
        <v>23</v>
      </c>
      <c r="N1042" s="1">
        <v>10</v>
      </c>
      <c r="O1042" s="1">
        <v>2.76</v>
      </c>
      <c r="P1042" s="1">
        <v>-2.5499999999999998</v>
      </c>
      <c r="Q1042" s="1">
        <v>41129.980000000003</v>
      </c>
      <c r="R1042" s="1">
        <v>14.13</v>
      </c>
      <c r="S1042" s="1">
        <v>21040.65</v>
      </c>
      <c r="T1042" s="1">
        <v>244992.87</v>
      </c>
      <c r="U1042" s="7"/>
    </row>
    <row r="1043" spans="1:21" ht="12.75" x14ac:dyDescent="0.2">
      <c r="A1043" s="1" t="s">
        <v>1287</v>
      </c>
      <c r="B1043" s="1" t="s">
        <v>265</v>
      </c>
      <c r="C1043" s="1" t="s">
        <v>76</v>
      </c>
      <c r="D1043" s="1" t="s">
        <v>53</v>
      </c>
      <c r="E1043" s="1" t="s">
        <v>73</v>
      </c>
      <c r="F1043" s="1" t="s">
        <v>36</v>
      </c>
      <c r="G1043" s="1">
        <v>785604.31</v>
      </c>
      <c r="H1043" s="1">
        <v>3329</v>
      </c>
      <c r="I1043" s="1">
        <v>1332</v>
      </c>
      <c r="J1043" s="1">
        <v>6665</v>
      </c>
      <c r="K1043" s="1">
        <v>42.05</v>
      </c>
      <c r="L1043" s="1">
        <v>91.01</v>
      </c>
      <c r="M1043" s="1">
        <v>5</v>
      </c>
      <c r="N1043" s="1">
        <v>8</v>
      </c>
      <c r="O1043" s="1">
        <v>4.01</v>
      </c>
      <c r="P1043" s="1">
        <v>-1.75</v>
      </c>
      <c r="Q1043" s="1">
        <v>32890.639999999999</v>
      </c>
      <c r="R1043" s="1">
        <v>7.16</v>
      </c>
      <c r="S1043" s="1">
        <v>136648.69</v>
      </c>
      <c r="T1043" s="1">
        <v>430039.71</v>
      </c>
      <c r="U1043" s="7"/>
    </row>
    <row r="1044" spans="1:21" ht="12.75" x14ac:dyDescent="0.2">
      <c r="A1044" s="1" t="s">
        <v>1288</v>
      </c>
      <c r="B1044" s="1" t="s">
        <v>662</v>
      </c>
      <c r="C1044" s="1" t="s">
        <v>39</v>
      </c>
      <c r="D1044" s="1" t="s">
        <v>67</v>
      </c>
      <c r="E1044" s="1" t="s">
        <v>43</v>
      </c>
      <c r="F1044" s="1" t="s">
        <v>54</v>
      </c>
      <c r="G1044" s="1">
        <v>871606.12</v>
      </c>
      <c r="H1044" s="1">
        <v>3714</v>
      </c>
      <c r="I1044" s="1">
        <v>3726.13</v>
      </c>
      <c r="J1044" s="1">
        <v>2434</v>
      </c>
      <c r="K1044" s="1">
        <v>19.899999999999999</v>
      </c>
      <c r="L1044" s="1">
        <v>89.23</v>
      </c>
      <c r="M1044" s="1">
        <v>40</v>
      </c>
      <c r="N1044" s="1">
        <v>10</v>
      </c>
      <c r="O1044" s="1">
        <v>4.18</v>
      </c>
      <c r="P1044" s="1">
        <v>19.77</v>
      </c>
      <c r="Q1044" s="1">
        <v>64436.74</v>
      </c>
      <c r="R1044" s="1">
        <v>7.68</v>
      </c>
      <c r="S1044" s="1">
        <v>116710.88</v>
      </c>
      <c r="T1044" s="1">
        <v>356530.4</v>
      </c>
      <c r="U1044" s="7"/>
    </row>
    <row r="1045" spans="1:21" ht="12.75" x14ac:dyDescent="0.2">
      <c r="A1045" s="1" t="s">
        <v>1289</v>
      </c>
      <c r="B1045" s="1" t="s">
        <v>908</v>
      </c>
      <c r="C1045" s="1" t="s">
        <v>94</v>
      </c>
      <c r="D1045" s="1" t="s">
        <v>23</v>
      </c>
      <c r="E1045" s="1" t="s">
        <v>35</v>
      </c>
      <c r="F1045" s="1" t="s">
        <v>25</v>
      </c>
      <c r="G1045" s="1">
        <v>190432.92</v>
      </c>
      <c r="H1045" s="1">
        <v>4938</v>
      </c>
      <c r="I1045" s="1">
        <v>2110.13</v>
      </c>
      <c r="J1045" s="1">
        <v>6708</v>
      </c>
      <c r="K1045" s="1">
        <v>14.61</v>
      </c>
      <c r="L1045" s="1">
        <v>68.02</v>
      </c>
      <c r="M1045" s="1">
        <v>13</v>
      </c>
      <c r="N1045" s="1">
        <v>10</v>
      </c>
      <c r="O1045" s="1">
        <v>4.28</v>
      </c>
      <c r="P1045" s="1">
        <v>5.32</v>
      </c>
      <c r="Q1045" s="1">
        <v>60678.57</v>
      </c>
      <c r="R1045" s="1">
        <v>7.33</v>
      </c>
      <c r="S1045" s="1">
        <v>154755.94</v>
      </c>
      <c r="T1045" s="1">
        <v>232045.06</v>
      </c>
      <c r="U1045" s="7"/>
    </row>
    <row r="1046" spans="1:21" ht="12.75" x14ac:dyDescent="0.2">
      <c r="A1046" s="1" t="s">
        <v>1290</v>
      </c>
      <c r="B1046" s="1" t="s">
        <v>69</v>
      </c>
      <c r="C1046" s="1" t="s">
        <v>22</v>
      </c>
      <c r="D1046" s="1" t="s">
        <v>23</v>
      </c>
      <c r="E1046" s="1" t="s">
        <v>73</v>
      </c>
      <c r="F1046" s="1" t="s">
        <v>54</v>
      </c>
      <c r="G1046" s="1">
        <v>966010.48</v>
      </c>
      <c r="H1046" s="1">
        <v>2256</v>
      </c>
      <c r="I1046" s="1">
        <v>3651.82</v>
      </c>
      <c r="J1046" s="1">
        <v>5225</v>
      </c>
      <c r="K1046" s="1">
        <v>29.75</v>
      </c>
      <c r="L1046" s="1">
        <v>60.37</v>
      </c>
      <c r="M1046" s="1">
        <v>28</v>
      </c>
      <c r="N1046" s="1">
        <v>12</v>
      </c>
      <c r="O1046" s="1">
        <v>4.91</v>
      </c>
      <c r="P1046" s="1">
        <v>-4.9400000000000004</v>
      </c>
      <c r="Q1046" s="1">
        <v>55505.79</v>
      </c>
      <c r="R1046" s="1">
        <v>7.39</v>
      </c>
      <c r="S1046" s="1">
        <v>137315.82999999999</v>
      </c>
      <c r="T1046" s="1">
        <v>428312.9</v>
      </c>
      <c r="U1046" s="7"/>
    </row>
    <row r="1047" spans="1:21" ht="12.75" x14ac:dyDescent="0.2">
      <c r="A1047" s="1" t="s">
        <v>1291</v>
      </c>
      <c r="B1047" s="1" t="s">
        <v>557</v>
      </c>
      <c r="C1047" s="1" t="s">
        <v>39</v>
      </c>
      <c r="D1047" s="1" t="s">
        <v>57</v>
      </c>
      <c r="E1047" s="1" t="s">
        <v>73</v>
      </c>
      <c r="F1047" s="1" t="s">
        <v>103</v>
      </c>
      <c r="G1047" s="1">
        <v>698242.71</v>
      </c>
      <c r="H1047" s="1">
        <v>1376</v>
      </c>
      <c r="I1047" s="1">
        <v>2064.94</v>
      </c>
      <c r="J1047" s="1">
        <v>9742</v>
      </c>
      <c r="K1047" s="1">
        <v>22.51</v>
      </c>
      <c r="L1047" s="1">
        <v>88.35</v>
      </c>
      <c r="M1047" s="1">
        <v>38</v>
      </c>
      <c r="N1047" s="1">
        <v>12</v>
      </c>
      <c r="O1047" s="1">
        <v>2.5099999999999998</v>
      </c>
      <c r="P1047" s="1">
        <v>-8.2200000000000006</v>
      </c>
      <c r="Q1047" s="1">
        <v>3614.85</v>
      </c>
      <c r="R1047" s="1">
        <v>13.14</v>
      </c>
      <c r="S1047" s="1">
        <v>64872.9</v>
      </c>
      <c r="T1047" s="1">
        <v>70017.960000000006</v>
      </c>
      <c r="U1047" s="7"/>
    </row>
    <row r="1048" spans="1:21" ht="12.75" x14ac:dyDescent="0.2">
      <c r="A1048" s="1" t="s">
        <v>1292</v>
      </c>
      <c r="B1048" s="1" t="s">
        <v>225</v>
      </c>
      <c r="C1048" s="1" t="s">
        <v>76</v>
      </c>
      <c r="D1048" s="1" t="s">
        <v>42</v>
      </c>
      <c r="E1048" s="1" t="s">
        <v>43</v>
      </c>
      <c r="F1048" s="1" t="s">
        <v>64</v>
      </c>
      <c r="G1048" s="1">
        <v>544837.30000000005</v>
      </c>
      <c r="H1048" s="1">
        <v>2116</v>
      </c>
      <c r="I1048" s="1">
        <v>3387.76</v>
      </c>
      <c r="J1048" s="1">
        <v>8676</v>
      </c>
      <c r="K1048" s="1">
        <v>46.37</v>
      </c>
      <c r="L1048" s="1">
        <v>88.31</v>
      </c>
      <c r="M1048" s="1">
        <v>11</v>
      </c>
      <c r="N1048" s="1">
        <v>8</v>
      </c>
      <c r="O1048" s="1">
        <v>3.07</v>
      </c>
      <c r="P1048" s="1">
        <v>28.49</v>
      </c>
      <c r="Q1048" s="1">
        <v>65530.91</v>
      </c>
      <c r="R1048" s="1">
        <v>3.5</v>
      </c>
      <c r="S1048" s="1">
        <v>198367.42</v>
      </c>
      <c r="T1048" s="1">
        <v>202437.93</v>
      </c>
      <c r="U1048" s="7"/>
    </row>
    <row r="1049" spans="1:21" ht="12.75" x14ac:dyDescent="0.2">
      <c r="A1049" s="1" t="s">
        <v>1293</v>
      </c>
      <c r="B1049" s="1" t="s">
        <v>430</v>
      </c>
      <c r="C1049" s="1" t="s">
        <v>28</v>
      </c>
      <c r="D1049" s="1" t="s">
        <v>48</v>
      </c>
      <c r="E1049" s="1" t="s">
        <v>35</v>
      </c>
      <c r="F1049" s="1" t="s">
        <v>36</v>
      </c>
      <c r="G1049" s="1">
        <v>409042.34</v>
      </c>
      <c r="H1049" s="1">
        <v>4916</v>
      </c>
      <c r="I1049" s="1">
        <v>1757.19</v>
      </c>
      <c r="J1049" s="1">
        <v>1176</v>
      </c>
      <c r="K1049" s="1">
        <v>3.48</v>
      </c>
      <c r="L1049" s="1">
        <v>62.82</v>
      </c>
      <c r="M1049" s="1">
        <v>33</v>
      </c>
      <c r="N1049" s="1">
        <v>10</v>
      </c>
      <c r="O1049" s="1">
        <v>2.52</v>
      </c>
      <c r="P1049" s="1">
        <v>5.14</v>
      </c>
      <c r="Q1049" s="1">
        <v>80551.73</v>
      </c>
      <c r="R1049" s="1">
        <v>6.78</v>
      </c>
      <c r="S1049" s="1">
        <v>185679.4</v>
      </c>
      <c r="T1049" s="1">
        <v>321270.28999999998</v>
      </c>
      <c r="U1049" s="7"/>
    </row>
    <row r="1050" spans="1:21" ht="12.75" x14ac:dyDescent="0.2">
      <c r="A1050" s="1" t="s">
        <v>1294</v>
      </c>
      <c r="B1050" s="1" t="s">
        <v>393</v>
      </c>
      <c r="C1050" s="1" t="s">
        <v>23</v>
      </c>
      <c r="D1050" s="1" t="s">
        <v>48</v>
      </c>
      <c r="E1050" s="1" t="s">
        <v>73</v>
      </c>
      <c r="F1050" s="1" t="s">
        <v>36</v>
      </c>
      <c r="G1050" s="1">
        <v>537756.12</v>
      </c>
      <c r="H1050" s="1">
        <v>307</v>
      </c>
      <c r="I1050" s="1">
        <v>2656.93</v>
      </c>
      <c r="J1050" s="1">
        <v>6984</v>
      </c>
      <c r="K1050" s="1">
        <v>47.41</v>
      </c>
      <c r="L1050" s="1">
        <v>99.69</v>
      </c>
      <c r="M1050" s="1">
        <v>39</v>
      </c>
      <c r="N1050" s="1">
        <v>12</v>
      </c>
      <c r="O1050" s="1">
        <v>4.03</v>
      </c>
      <c r="P1050" s="1">
        <v>20.010000000000002</v>
      </c>
      <c r="Q1050" s="1">
        <v>9490.8700000000008</v>
      </c>
      <c r="R1050" s="1">
        <v>6.25</v>
      </c>
      <c r="S1050" s="1">
        <v>143092.39000000001</v>
      </c>
      <c r="T1050" s="1">
        <v>17302.990000000002</v>
      </c>
      <c r="U1050" s="7"/>
    </row>
    <row r="1051" spans="1:21" ht="12.75" x14ac:dyDescent="0.2">
      <c r="A1051" s="1" t="s">
        <v>1295</v>
      </c>
      <c r="B1051" s="1" t="s">
        <v>277</v>
      </c>
      <c r="C1051" s="1" t="s">
        <v>22</v>
      </c>
      <c r="D1051" s="1" t="s">
        <v>53</v>
      </c>
      <c r="E1051" s="1" t="s">
        <v>43</v>
      </c>
      <c r="F1051" s="1" t="s">
        <v>25</v>
      </c>
      <c r="G1051" s="1">
        <v>328277.37</v>
      </c>
      <c r="H1051" s="1">
        <v>4283</v>
      </c>
      <c r="I1051" s="1">
        <v>4198.9799999999996</v>
      </c>
      <c r="J1051" s="1">
        <v>9468</v>
      </c>
      <c r="K1051" s="1">
        <v>2.39</v>
      </c>
      <c r="L1051" s="1">
        <v>98.62</v>
      </c>
      <c r="M1051" s="1">
        <v>12</v>
      </c>
      <c r="N1051" s="1">
        <v>10</v>
      </c>
      <c r="O1051" s="1">
        <v>3.18</v>
      </c>
      <c r="P1051" s="1">
        <v>15.55</v>
      </c>
      <c r="Q1051" s="1">
        <v>8200.3799999999992</v>
      </c>
      <c r="R1051" s="1">
        <v>12.36</v>
      </c>
      <c r="S1051" s="1">
        <v>54528.639999999999</v>
      </c>
      <c r="T1051" s="1">
        <v>141024.24</v>
      </c>
      <c r="U1051" s="7"/>
    </row>
    <row r="1052" spans="1:21" ht="12.75" x14ac:dyDescent="0.2">
      <c r="A1052" s="1" t="s">
        <v>1296</v>
      </c>
      <c r="B1052" s="1" t="s">
        <v>114</v>
      </c>
      <c r="C1052" s="1" t="s">
        <v>94</v>
      </c>
      <c r="D1052" s="1" t="s">
        <v>48</v>
      </c>
      <c r="E1052" s="1" t="s">
        <v>43</v>
      </c>
      <c r="F1052" s="1" t="s">
        <v>64</v>
      </c>
      <c r="G1052" s="1">
        <v>196971.84</v>
      </c>
      <c r="H1052" s="1">
        <v>1762</v>
      </c>
      <c r="I1052" s="1">
        <v>1392.66</v>
      </c>
      <c r="J1052" s="1">
        <v>908</v>
      </c>
      <c r="K1052" s="1">
        <v>9.26</v>
      </c>
      <c r="L1052" s="1">
        <v>78.02</v>
      </c>
      <c r="M1052" s="1">
        <v>17</v>
      </c>
      <c r="N1052" s="1">
        <v>8</v>
      </c>
      <c r="O1052" s="1">
        <v>4.38</v>
      </c>
      <c r="P1052" s="1">
        <v>25.05</v>
      </c>
      <c r="Q1052" s="1">
        <v>46509.53</v>
      </c>
      <c r="R1052" s="1">
        <v>10.44</v>
      </c>
      <c r="S1052" s="1">
        <v>71520.740000000005</v>
      </c>
      <c r="T1052" s="1">
        <v>74757.63</v>
      </c>
      <c r="U1052" s="7"/>
    </row>
    <row r="1053" spans="1:21" ht="12.75" x14ac:dyDescent="0.2">
      <c r="A1053" s="1" t="s">
        <v>1297</v>
      </c>
      <c r="B1053" s="1" t="s">
        <v>259</v>
      </c>
      <c r="C1053" s="1" t="s">
        <v>22</v>
      </c>
      <c r="D1053" s="1" t="s">
        <v>29</v>
      </c>
      <c r="E1053" s="1" t="s">
        <v>35</v>
      </c>
      <c r="F1053" s="1" t="s">
        <v>36</v>
      </c>
      <c r="G1053" s="1">
        <v>934441.38</v>
      </c>
      <c r="H1053" s="1">
        <v>3661</v>
      </c>
      <c r="I1053" s="1">
        <v>3367.24</v>
      </c>
      <c r="J1053" s="1">
        <v>3502</v>
      </c>
      <c r="K1053" s="1">
        <v>11.63</v>
      </c>
      <c r="L1053" s="1">
        <v>66.959999999999994</v>
      </c>
      <c r="M1053" s="1">
        <v>50</v>
      </c>
      <c r="N1053" s="1">
        <v>12</v>
      </c>
      <c r="O1053" s="1">
        <v>3.68</v>
      </c>
      <c r="P1053" s="1">
        <v>17.64</v>
      </c>
      <c r="Q1053" s="1">
        <v>60872.81</v>
      </c>
      <c r="R1053" s="1">
        <v>5.31</v>
      </c>
      <c r="S1053" s="1">
        <v>181296.78</v>
      </c>
      <c r="T1053" s="1">
        <v>498616.71</v>
      </c>
      <c r="U1053" s="7"/>
    </row>
    <row r="1054" spans="1:21" ht="12.75" x14ac:dyDescent="0.2">
      <c r="A1054" s="1" t="s">
        <v>1298</v>
      </c>
      <c r="B1054" s="1" t="s">
        <v>63</v>
      </c>
      <c r="C1054" s="1" t="s">
        <v>51</v>
      </c>
      <c r="D1054" s="1" t="s">
        <v>53</v>
      </c>
      <c r="E1054" s="1" t="s">
        <v>35</v>
      </c>
      <c r="F1054" s="1" t="s">
        <v>36</v>
      </c>
      <c r="G1054" s="1">
        <v>220090.74</v>
      </c>
      <c r="H1054" s="1">
        <v>259</v>
      </c>
      <c r="I1054" s="1">
        <v>1654.21</v>
      </c>
      <c r="J1054" s="1">
        <v>4152</v>
      </c>
      <c r="K1054" s="1">
        <v>3.39</v>
      </c>
      <c r="L1054" s="1">
        <v>77.33</v>
      </c>
      <c r="M1054" s="1">
        <v>31</v>
      </c>
      <c r="N1054" s="1">
        <v>12</v>
      </c>
      <c r="O1054" s="1">
        <v>3.38</v>
      </c>
      <c r="P1054" s="1">
        <v>19.34</v>
      </c>
      <c r="Q1054" s="1">
        <v>9148.07</v>
      </c>
      <c r="R1054" s="1">
        <v>4.1500000000000004</v>
      </c>
      <c r="S1054" s="1">
        <v>155616.71</v>
      </c>
      <c r="T1054" s="1">
        <v>295579.34999999998</v>
      </c>
      <c r="U1054" s="7"/>
    </row>
    <row r="1055" spans="1:21" ht="12.75" x14ac:dyDescent="0.2">
      <c r="A1055" s="1" t="s">
        <v>1299</v>
      </c>
      <c r="B1055" s="1" t="s">
        <v>159</v>
      </c>
      <c r="C1055" s="1" t="s">
        <v>76</v>
      </c>
      <c r="D1055" s="1" t="s">
        <v>29</v>
      </c>
      <c r="E1055" s="1" t="s">
        <v>73</v>
      </c>
      <c r="F1055" s="1" t="s">
        <v>64</v>
      </c>
      <c r="G1055" s="1">
        <v>190432.77</v>
      </c>
      <c r="H1055" s="1">
        <v>1181</v>
      </c>
      <c r="I1055" s="1">
        <v>995.75</v>
      </c>
      <c r="J1055" s="1">
        <v>5048</v>
      </c>
      <c r="K1055" s="1">
        <v>16.71</v>
      </c>
      <c r="L1055" s="1">
        <v>90.22</v>
      </c>
      <c r="M1055" s="1">
        <v>22</v>
      </c>
      <c r="N1055" s="1">
        <v>10</v>
      </c>
      <c r="O1055" s="1">
        <v>2.57</v>
      </c>
      <c r="P1055" s="1">
        <v>-7.71</v>
      </c>
      <c r="Q1055" s="1">
        <v>3868.91</v>
      </c>
      <c r="R1055" s="1">
        <v>9.1199999999999992</v>
      </c>
      <c r="S1055" s="1">
        <v>127456.65</v>
      </c>
      <c r="T1055" s="1">
        <v>475242.41</v>
      </c>
      <c r="U1055" s="7"/>
    </row>
    <row r="1056" spans="1:21" ht="12.75" x14ac:dyDescent="0.2">
      <c r="A1056" s="1" t="s">
        <v>1300</v>
      </c>
      <c r="B1056" s="1" t="s">
        <v>123</v>
      </c>
      <c r="C1056" s="1" t="s">
        <v>81</v>
      </c>
      <c r="D1056" s="1" t="s">
        <v>67</v>
      </c>
      <c r="E1056" s="1" t="s">
        <v>35</v>
      </c>
      <c r="F1056" s="1" t="s">
        <v>103</v>
      </c>
      <c r="G1056" s="1">
        <v>103665.91</v>
      </c>
      <c r="H1056" s="1">
        <v>221</v>
      </c>
      <c r="I1056" s="1">
        <v>1589.97</v>
      </c>
      <c r="J1056" s="1">
        <v>7293</v>
      </c>
      <c r="K1056" s="1">
        <v>28.31</v>
      </c>
      <c r="L1056" s="1">
        <v>66.12</v>
      </c>
      <c r="M1056" s="1">
        <v>36</v>
      </c>
      <c r="N1056" s="1">
        <v>12</v>
      </c>
      <c r="O1056" s="1">
        <v>2.92</v>
      </c>
      <c r="P1056" s="1">
        <v>5.82</v>
      </c>
      <c r="Q1056" s="1">
        <v>2601.3200000000002</v>
      </c>
      <c r="R1056" s="1">
        <v>1.22</v>
      </c>
      <c r="S1056" s="1">
        <v>179631.9</v>
      </c>
      <c r="T1056" s="1">
        <v>51073.05</v>
      </c>
      <c r="U1056" s="7"/>
    </row>
    <row r="1057" spans="1:21" ht="12.75" x14ac:dyDescent="0.2">
      <c r="A1057" s="1" t="s">
        <v>1301</v>
      </c>
      <c r="B1057" s="1" t="s">
        <v>306</v>
      </c>
      <c r="C1057" s="1" t="s">
        <v>94</v>
      </c>
      <c r="D1057" s="1" t="s">
        <v>34</v>
      </c>
      <c r="E1057" s="1" t="s">
        <v>73</v>
      </c>
      <c r="F1057" s="1" t="s">
        <v>64</v>
      </c>
      <c r="G1057" s="1">
        <v>79767.149999999994</v>
      </c>
      <c r="H1057" s="1">
        <v>2314</v>
      </c>
      <c r="I1057" s="1">
        <v>1112.3800000000001</v>
      </c>
      <c r="J1057" s="1">
        <v>2720</v>
      </c>
      <c r="K1057" s="1">
        <v>37.97</v>
      </c>
      <c r="L1057" s="1">
        <v>68.91</v>
      </c>
      <c r="M1057" s="1">
        <v>16</v>
      </c>
      <c r="N1057" s="1">
        <v>12</v>
      </c>
      <c r="O1057" s="1">
        <v>3.77</v>
      </c>
      <c r="P1057" s="1">
        <v>-0.59</v>
      </c>
      <c r="Q1057" s="1">
        <v>47443.95</v>
      </c>
      <c r="R1057" s="1">
        <v>8.02</v>
      </c>
      <c r="S1057" s="1">
        <v>136370.10999999999</v>
      </c>
      <c r="T1057" s="1">
        <v>471054.25</v>
      </c>
      <c r="U1057" s="7"/>
    </row>
    <row r="1058" spans="1:21" ht="12.75" x14ac:dyDescent="0.2">
      <c r="A1058" s="1" t="s">
        <v>1302</v>
      </c>
      <c r="B1058" s="1" t="s">
        <v>61</v>
      </c>
      <c r="C1058" s="1" t="s">
        <v>33</v>
      </c>
      <c r="D1058" s="1" t="s">
        <v>53</v>
      </c>
      <c r="E1058" s="1" t="s">
        <v>24</v>
      </c>
      <c r="F1058" s="1" t="s">
        <v>103</v>
      </c>
      <c r="G1058" s="1">
        <v>659242.04</v>
      </c>
      <c r="H1058" s="1">
        <v>2366</v>
      </c>
      <c r="I1058" s="1">
        <v>4665.84</v>
      </c>
      <c r="J1058" s="1">
        <v>2584</v>
      </c>
      <c r="K1058" s="1">
        <v>3.77</v>
      </c>
      <c r="L1058" s="1">
        <v>53.03</v>
      </c>
      <c r="M1058" s="1">
        <v>42</v>
      </c>
      <c r="N1058" s="1">
        <v>12</v>
      </c>
      <c r="O1058" s="1">
        <v>2.6</v>
      </c>
      <c r="P1058" s="1">
        <v>-0.04</v>
      </c>
      <c r="Q1058" s="1">
        <v>22304.77</v>
      </c>
      <c r="R1058" s="1">
        <v>6.96</v>
      </c>
      <c r="S1058" s="1">
        <v>131110.74</v>
      </c>
      <c r="T1058" s="1">
        <v>369851.83</v>
      </c>
      <c r="U1058" s="7"/>
    </row>
    <row r="1059" spans="1:21" ht="12.75" x14ac:dyDescent="0.2">
      <c r="A1059" s="1" t="s">
        <v>1303</v>
      </c>
      <c r="B1059" s="1" t="s">
        <v>121</v>
      </c>
      <c r="C1059" s="1" t="s">
        <v>76</v>
      </c>
      <c r="D1059" s="1" t="s">
        <v>48</v>
      </c>
      <c r="E1059" s="1" t="s">
        <v>73</v>
      </c>
      <c r="F1059" s="1" t="s">
        <v>30</v>
      </c>
      <c r="G1059" s="1">
        <v>804327.49</v>
      </c>
      <c r="H1059" s="1">
        <v>2773</v>
      </c>
      <c r="I1059" s="1">
        <v>1162.5999999999999</v>
      </c>
      <c r="J1059" s="1">
        <v>1610</v>
      </c>
      <c r="K1059" s="1">
        <v>9.01</v>
      </c>
      <c r="L1059" s="1">
        <v>59.38</v>
      </c>
      <c r="M1059" s="1">
        <v>32</v>
      </c>
      <c r="N1059" s="1">
        <v>8</v>
      </c>
      <c r="O1059" s="1">
        <v>2.91</v>
      </c>
      <c r="P1059" s="1">
        <v>-2.65</v>
      </c>
      <c r="Q1059" s="1">
        <v>2959.15</v>
      </c>
      <c r="R1059" s="1">
        <v>11.68</v>
      </c>
      <c r="S1059" s="1">
        <v>170276.94</v>
      </c>
      <c r="T1059" s="1">
        <v>477983.85</v>
      </c>
      <c r="U1059" s="7"/>
    </row>
    <row r="1060" spans="1:21" ht="12.75" x14ac:dyDescent="0.2">
      <c r="A1060" s="1" t="s">
        <v>1304</v>
      </c>
      <c r="B1060" s="1" t="s">
        <v>175</v>
      </c>
      <c r="C1060" s="1" t="s">
        <v>106</v>
      </c>
      <c r="D1060" s="1" t="s">
        <v>57</v>
      </c>
      <c r="E1060" s="1" t="s">
        <v>73</v>
      </c>
      <c r="F1060" s="1" t="s">
        <v>103</v>
      </c>
      <c r="G1060" s="1">
        <v>783815.95</v>
      </c>
      <c r="H1060" s="1">
        <v>1972</v>
      </c>
      <c r="I1060" s="1">
        <v>1428.4</v>
      </c>
      <c r="J1060" s="1">
        <v>2823</v>
      </c>
      <c r="K1060" s="1">
        <v>5.34</v>
      </c>
      <c r="L1060" s="1">
        <v>66.83</v>
      </c>
      <c r="M1060" s="1">
        <v>46</v>
      </c>
      <c r="N1060" s="1">
        <v>10</v>
      </c>
      <c r="O1060" s="1">
        <v>4.6100000000000003</v>
      </c>
      <c r="P1060" s="1">
        <v>-6.63</v>
      </c>
      <c r="Q1060" s="1">
        <v>73082.45</v>
      </c>
      <c r="R1060" s="1">
        <v>1.75</v>
      </c>
      <c r="S1060" s="1">
        <v>64506.94</v>
      </c>
      <c r="T1060" s="1">
        <v>111994.67</v>
      </c>
      <c r="U1060" s="7"/>
    </row>
    <row r="1061" spans="1:21" ht="12.75" x14ac:dyDescent="0.2">
      <c r="A1061" s="1" t="s">
        <v>1305</v>
      </c>
      <c r="B1061" s="1" t="s">
        <v>359</v>
      </c>
      <c r="C1061" s="1" t="s">
        <v>39</v>
      </c>
      <c r="D1061" s="1" t="s">
        <v>34</v>
      </c>
      <c r="E1061" s="1" t="s">
        <v>43</v>
      </c>
      <c r="F1061" s="1" t="s">
        <v>103</v>
      </c>
      <c r="G1061" s="1">
        <v>254610.74</v>
      </c>
      <c r="H1061" s="1">
        <v>2576</v>
      </c>
      <c r="I1061" s="1">
        <v>4612.0600000000004</v>
      </c>
      <c r="J1061" s="1">
        <v>3671</v>
      </c>
      <c r="K1061" s="1">
        <v>10.93</v>
      </c>
      <c r="L1061" s="1">
        <v>98.54</v>
      </c>
      <c r="M1061" s="1">
        <v>38</v>
      </c>
      <c r="N1061" s="1">
        <v>8</v>
      </c>
      <c r="O1061" s="1">
        <v>3.25</v>
      </c>
      <c r="P1061" s="1">
        <v>12.07</v>
      </c>
      <c r="Q1061" s="1">
        <v>95623.65</v>
      </c>
      <c r="R1061" s="1">
        <v>1.3</v>
      </c>
      <c r="S1061" s="1">
        <v>31989.11</v>
      </c>
      <c r="T1061" s="1">
        <v>456186.84</v>
      </c>
      <c r="U1061" s="7"/>
    </row>
    <row r="1062" spans="1:21" ht="12.75" x14ac:dyDescent="0.2">
      <c r="A1062" s="1" t="s">
        <v>1306</v>
      </c>
      <c r="B1062" s="1" t="s">
        <v>251</v>
      </c>
      <c r="C1062" s="1" t="s">
        <v>106</v>
      </c>
      <c r="D1062" s="1" t="s">
        <v>53</v>
      </c>
      <c r="E1062" s="1" t="s">
        <v>35</v>
      </c>
      <c r="F1062" s="1" t="s">
        <v>64</v>
      </c>
      <c r="G1062" s="1">
        <v>976870.56</v>
      </c>
      <c r="H1062" s="1">
        <v>3265</v>
      </c>
      <c r="I1062" s="1">
        <v>4697.37</v>
      </c>
      <c r="J1062" s="1">
        <v>3667</v>
      </c>
      <c r="K1062" s="1">
        <v>27.46</v>
      </c>
      <c r="L1062" s="1">
        <v>98.12</v>
      </c>
      <c r="M1062" s="1">
        <v>12</v>
      </c>
      <c r="N1062" s="1">
        <v>12</v>
      </c>
      <c r="O1062" s="1">
        <v>3.78</v>
      </c>
      <c r="P1062" s="1">
        <v>13.64</v>
      </c>
      <c r="Q1062" s="1">
        <v>1676.9</v>
      </c>
      <c r="R1062" s="1">
        <v>3.38</v>
      </c>
      <c r="S1062" s="1">
        <v>131433.66</v>
      </c>
      <c r="T1062" s="1">
        <v>483941.29</v>
      </c>
      <c r="U1062" s="7"/>
    </row>
    <row r="1063" spans="1:21" ht="12.75" x14ac:dyDescent="0.2">
      <c r="A1063" s="1" t="s">
        <v>1307</v>
      </c>
      <c r="B1063" s="1" t="s">
        <v>809</v>
      </c>
      <c r="C1063" s="1" t="s">
        <v>76</v>
      </c>
      <c r="D1063" s="1" t="s">
        <v>29</v>
      </c>
      <c r="E1063" s="1" t="s">
        <v>24</v>
      </c>
      <c r="F1063" s="1" t="s">
        <v>103</v>
      </c>
      <c r="G1063" s="1">
        <v>905704.22</v>
      </c>
      <c r="H1063" s="1">
        <v>663</v>
      </c>
      <c r="I1063" s="1">
        <v>2704.26</v>
      </c>
      <c r="J1063" s="1">
        <v>7361</v>
      </c>
      <c r="K1063" s="1">
        <v>37.93</v>
      </c>
      <c r="L1063" s="1">
        <v>62.23</v>
      </c>
      <c r="M1063" s="1">
        <v>41</v>
      </c>
      <c r="N1063" s="1">
        <v>8</v>
      </c>
      <c r="O1063" s="1">
        <v>3.25</v>
      </c>
      <c r="P1063" s="1">
        <v>-2.25</v>
      </c>
      <c r="Q1063" s="1">
        <v>64328.55</v>
      </c>
      <c r="R1063" s="1">
        <v>9.42</v>
      </c>
      <c r="S1063" s="1">
        <v>174996.91</v>
      </c>
      <c r="T1063" s="1">
        <v>290511.21999999997</v>
      </c>
      <c r="U1063" s="7"/>
    </row>
    <row r="1064" spans="1:21" ht="12.75" x14ac:dyDescent="0.2">
      <c r="A1064" s="1" t="s">
        <v>1308</v>
      </c>
      <c r="B1064" s="1" t="s">
        <v>422</v>
      </c>
      <c r="C1064" s="1" t="s">
        <v>22</v>
      </c>
      <c r="D1064" s="1" t="s">
        <v>42</v>
      </c>
      <c r="E1064" s="1" t="s">
        <v>73</v>
      </c>
      <c r="F1064" s="1" t="s">
        <v>30</v>
      </c>
      <c r="G1064" s="1">
        <v>905784.68</v>
      </c>
      <c r="H1064" s="1">
        <v>1569</v>
      </c>
      <c r="I1064" s="1">
        <v>3139.81</v>
      </c>
      <c r="J1064" s="1">
        <v>9487</v>
      </c>
      <c r="K1064" s="1">
        <v>31.67</v>
      </c>
      <c r="L1064" s="1">
        <v>59.59</v>
      </c>
      <c r="M1064" s="1">
        <v>43</v>
      </c>
      <c r="N1064" s="1">
        <v>10</v>
      </c>
      <c r="O1064" s="1">
        <v>4.5599999999999996</v>
      </c>
      <c r="P1064" s="1">
        <v>-9.89</v>
      </c>
      <c r="Q1064" s="1">
        <v>66627.06</v>
      </c>
      <c r="R1064" s="1">
        <v>1.62</v>
      </c>
      <c r="S1064" s="1">
        <v>154064.81</v>
      </c>
      <c r="T1064" s="1">
        <v>339622.97</v>
      </c>
      <c r="U1064" s="7"/>
    </row>
    <row r="1065" spans="1:21" ht="12.75" x14ac:dyDescent="0.2">
      <c r="A1065" s="1" t="s">
        <v>1309</v>
      </c>
      <c r="B1065" s="1" t="s">
        <v>631</v>
      </c>
      <c r="C1065" s="1" t="s">
        <v>28</v>
      </c>
      <c r="D1065" s="1" t="s">
        <v>57</v>
      </c>
      <c r="E1065" s="1" t="s">
        <v>24</v>
      </c>
      <c r="F1065" s="1" t="s">
        <v>30</v>
      </c>
      <c r="G1065" s="1">
        <v>120205</v>
      </c>
      <c r="H1065" s="1">
        <v>644</v>
      </c>
      <c r="I1065" s="1">
        <v>4365.0200000000004</v>
      </c>
      <c r="J1065" s="1">
        <v>7372</v>
      </c>
      <c r="K1065" s="1">
        <v>16.559999999999999</v>
      </c>
      <c r="L1065" s="1">
        <v>87.93</v>
      </c>
      <c r="M1065" s="1">
        <v>18</v>
      </c>
      <c r="N1065" s="1">
        <v>12</v>
      </c>
      <c r="O1065" s="1">
        <v>4.41</v>
      </c>
      <c r="P1065" s="1">
        <v>-3.36</v>
      </c>
      <c r="Q1065" s="1">
        <v>29980.58</v>
      </c>
      <c r="R1065" s="1">
        <v>3.43</v>
      </c>
      <c r="S1065" s="1">
        <v>69372.3</v>
      </c>
      <c r="T1065" s="1">
        <v>247313.64</v>
      </c>
      <c r="U1065" s="7"/>
    </row>
    <row r="1066" spans="1:21" ht="12.75" x14ac:dyDescent="0.2">
      <c r="A1066" s="1" t="s">
        <v>1310</v>
      </c>
      <c r="B1066" s="1" t="s">
        <v>732</v>
      </c>
      <c r="C1066" s="1" t="s">
        <v>81</v>
      </c>
      <c r="D1066" s="1" t="s">
        <v>67</v>
      </c>
      <c r="E1066" s="1" t="s">
        <v>24</v>
      </c>
      <c r="F1066" s="1" t="s">
        <v>25</v>
      </c>
      <c r="G1066" s="1">
        <v>879256.04</v>
      </c>
      <c r="H1066" s="1">
        <v>1622</v>
      </c>
      <c r="I1066" s="1">
        <v>1619.68</v>
      </c>
      <c r="J1066" s="1">
        <v>2488</v>
      </c>
      <c r="K1066" s="1">
        <v>43.9</v>
      </c>
      <c r="L1066" s="1">
        <v>92.15</v>
      </c>
      <c r="M1066" s="1">
        <v>42</v>
      </c>
      <c r="N1066" s="1">
        <v>8</v>
      </c>
      <c r="O1066" s="1">
        <v>4.1100000000000003</v>
      </c>
      <c r="P1066" s="1">
        <v>0.99</v>
      </c>
      <c r="Q1066" s="1">
        <v>83176.649999999994</v>
      </c>
      <c r="R1066" s="1">
        <v>1.31</v>
      </c>
      <c r="S1066" s="1">
        <v>39296.74</v>
      </c>
      <c r="T1066" s="1">
        <v>452695.4</v>
      </c>
      <c r="U1066" s="7"/>
    </row>
    <row r="1067" spans="1:21" ht="12.75" x14ac:dyDescent="0.2">
      <c r="A1067" s="1" t="s">
        <v>1311</v>
      </c>
      <c r="B1067" s="1" t="s">
        <v>166</v>
      </c>
      <c r="C1067" s="1" t="s">
        <v>76</v>
      </c>
      <c r="D1067" s="1" t="s">
        <v>67</v>
      </c>
      <c r="E1067" s="1" t="s">
        <v>43</v>
      </c>
      <c r="F1067" s="1" t="s">
        <v>30</v>
      </c>
      <c r="G1067" s="1">
        <v>631068.92000000004</v>
      </c>
      <c r="H1067" s="1">
        <v>313</v>
      </c>
      <c r="I1067" s="1">
        <v>4850.8500000000004</v>
      </c>
      <c r="J1067" s="1">
        <v>6095</v>
      </c>
      <c r="K1067" s="1">
        <v>41.93</v>
      </c>
      <c r="L1067" s="1">
        <v>51.77</v>
      </c>
      <c r="M1067" s="1">
        <v>11</v>
      </c>
      <c r="N1067" s="1">
        <v>10</v>
      </c>
      <c r="O1067" s="1">
        <v>3.29</v>
      </c>
      <c r="P1067" s="1">
        <v>1.66</v>
      </c>
      <c r="Q1067" s="1">
        <v>67946.36</v>
      </c>
      <c r="R1067" s="1">
        <v>3.71</v>
      </c>
      <c r="S1067" s="1">
        <v>76550.95</v>
      </c>
      <c r="T1067" s="1">
        <v>229769.95</v>
      </c>
      <c r="U1067" s="7"/>
    </row>
    <row r="1068" spans="1:21" ht="12.75" x14ac:dyDescent="0.2">
      <c r="A1068" s="1" t="s">
        <v>1312</v>
      </c>
      <c r="B1068" s="1" t="s">
        <v>189</v>
      </c>
      <c r="C1068" s="1" t="s">
        <v>76</v>
      </c>
      <c r="D1068" s="1" t="s">
        <v>29</v>
      </c>
      <c r="E1068" s="1" t="s">
        <v>35</v>
      </c>
      <c r="F1068" s="1" t="s">
        <v>64</v>
      </c>
      <c r="G1068" s="1">
        <v>118935.06</v>
      </c>
      <c r="H1068" s="1">
        <v>3152</v>
      </c>
      <c r="I1068" s="1">
        <v>3989.77</v>
      </c>
      <c r="J1068" s="1">
        <v>7179</v>
      </c>
      <c r="K1068" s="1">
        <v>47.59</v>
      </c>
      <c r="L1068" s="1">
        <v>67.650000000000006</v>
      </c>
      <c r="M1068" s="1">
        <v>31</v>
      </c>
      <c r="N1068" s="1">
        <v>10</v>
      </c>
      <c r="O1068" s="1">
        <v>3.8</v>
      </c>
      <c r="P1068" s="1">
        <v>3.12</v>
      </c>
      <c r="Q1068" s="1">
        <v>91509.32</v>
      </c>
      <c r="R1068" s="1">
        <v>2.86</v>
      </c>
      <c r="S1068" s="1">
        <v>132360.85</v>
      </c>
      <c r="T1068" s="1">
        <v>57157.67</v>
      </c>
      <c r="U1068" s="7"/>
    </row>
    <row r="1069" spans="1:21" ht="12.75" x14ac:dyDescent="0.2">
      <c r="A1069" s="1" t="s">
        <v>1313</v>
      </c>
      <c r="B1069" s="1" t="s">
        <v>166</v>
      </c>
      <c r="C1069" s="1" t="s">
        <v>106</v>
      </c>
      <c r="D1069" s="1" t="s">
        <v>42</v>
      </c>
      <c r="E1069" s="1" t="s">
        <v>24</v>
      </c>
      <c r="F1069" s="1" t="s">
        <v>36</v>
      </c>
      <c r="G1069" s="1">
        <v>399139.4</v>
      </c>
      <c r="H1069" s="1">
        <v>246</v>
      </c>
      <c r="I1069" s="1">
        <v>736.97</v>
      </c>
      <c r="J1069" s="1">
        <v>2866</v>
      </c>
      <c r="K1069" s="1">
        <v>8.06</v>
      </c>
      <c r="L1069" s="1">
        <v>96.05</v>
      </c>
      <c r="M1069" s="1">
        <v>26</v>
      </c>
      <c r="N1069" s="1">
        <v>8</v>
      </c>
      <c r="O1069" s="1">
        <v>3.94</v>
      </c>
      <c r="P1069" s="1">
        <v>21.12</v>
      </c>
      <c r="Q1069" s="1">
        <v>35962.019999999997</v>
      </c>
      <c r="R1069" s="1">
        <v>11.19</v>
      </c>
      <c r="S1069" s="1">
        <v>34071.19</v>
      </c>
      <c r="T1069" s="1">
        <v>180808.19</v>
      </c>
      <c r="U1069" s="7"/>
    </row>
    <row r="1070" spans="1:21" ht="12.75" x14ac:dyDescent="0.2">
      <c r="A1070" s="1" t="s">
        <v>1314</v>
      </c>
      <c r="B1070" s="1" t="s">
        <v>620</v>
      </c>
      <c r="C1070" s="1" t="s">
        <v>28</v>
      </c>
      <c r="D1070" s="1" t="s">
        <v>29</v>
      </c>
      <c r="E1070" s="1" t="s">
        <v>43</v>
      </c>
      <c r="F1070" s="1" t="s">
        <v>103</v>
      </c>
      <c r="G1070" s="1">
        <v>657704.59</v>
      </c>
      <c r="H1070" s="1">
        <v>4287</v>
      </c>
      <c r="I1070" s="1">
        <v>2221.06</v>
      </c>
      <c r="J1070" s="1">
        <v>9860</v>
      </c>
      <c r="K1070" s="1">
        <v>44.35</v>
      </c>
      <c r="L1070" s="1">
        <v>93.15</v>
      </c>
      <c r="M1070" s="1">
        <v>9</v>
      </c>
      <c r="N1070" s="1">
        <v>10</v>
      </c>
      <c r="O1070" s="1">
        <v>2.61</v>
      </c>
      <c r="P1070" s="1">
        <v>-7.31</v>
      </c>
      <c r="Q1070" s="1">
        <v>50905.61</v>
      </c>
      <c r="R1070" s="1">
        <v>2.2000000000000002</v>
      </c>
      <c r="S1070" s="1">
        <v>123984.41</v>
      </c>
      <c r="T1070" s="1">
        <v>442642.85</v>
      </c>
      <c r="U1070" s="7"/>
    </row>
    <row r="1071" spans="1:21" ht="12.75" x14ac:dyDescent="0.2">
      <c r="A1071" s="1" t="s">
        <v>1315</v>
      </c>
      <c r="B1071" s="1" t="s">
        <v>298</v>
      </c>
      <c r="C1071" s="1" t="s">
        <v>51</v>
      </c>
      <c r="D1071" s="1" t="s">
        <v>53</v>
      </c>
      <c r="E1071" s="1" t="s">
        <v>73</v>
      </c>
      <c r="F1071" s="1" t="s">
        <v>54</v>
      </c>
      <c r="G1071" s="1">
        <v>615935.87</v>
      </c>
      <c r="H1071" s="1">
        <v>1252</v>
      </c>
      <c r="I1071" s="1">
        <v>2982.58</v>
      </c>
      <c r="J1071" s="1">
        <v>4570</v>
      </c>
      <c r="K1071" s="1">
        <v>34.81</v>
      </c>
      <c r="L1071" s="1">
        <v>63.67</v>
      </c>
      <c r="M1071" s="1">
        <v>25</v>
      </c>
      <c r="N1071" s="1">
        <v>8</v>
      </c>
      <c r="O1071" s="1">
        <v>3.48</v>
      </c>
      <c r="P1071" s="1">
        <v>-4.1100000000000003</v>
      </c>
      <c r="Q1071" s="1">
        <v>8617.7999999999993</v>
      </c>
      <c r="R1071" s="1">
        <v>12.77</v>
      </c>
      <c r="S1071" s="1">
        <v>182333.88</v>
      </c>
      <c r="T1071" s="1">
        <v>496778.73</v>
      </c>
      <c r="U1071" s="7"/>
    </row>
    <row r="1072" spans="1:21" ht="12.75" x14ac:dyDescent="0.2">
      <c r="A1072" s="1" t="s">
        <v>1316</v>
      </c>
      <c r="B1072" s="1" t="s">
        <v>499</v>
      </c>
      <c r="C1072" s="1" t="s">
        <v>28</v>
      </c>
      <c r="D1072" s="1" t="s">
        <v>67</v>
      </c>
      <c r="E1072" s="1" t="s">
        <v>43</v>
      </c>
      <c r="F1072" s="1" t="s">
        <v>25</v>
      </c>
      <c r="G1072" s="1">
        <v>988635.05</v>
      </c>
      <c r="H1072" s="1">
        <v>4647</v>
      </c>
      <c r="I1072" s="1">
        <v>1330.25</v>
      </c>
      <c r="J1072" s="1">
        <v>8232</v>
      </c>
      <c r="K1072" s="1">
        <v>33.64</v>
      </c>
      <c r="L1072" s="1">
        <v>75.7</v>
      </c>
      <c r="M1072" s="1">
        <v>18</v>
      </c>
      <c r="N1072" s="1">
        <v>8</v>
      </c>
      <c r="O1072" s="1">
        <v>3.16</v>
      </c>
      <c r="P1072" s="1">
        <v>2.72</v>
      </c>
      <c r="Q1072" s="1">
        <v>85195.54</v>
      </c>
      <c r="R1072" s="1">
        <v>13.64</v>
      </c>
      <c r="S1072" s="1">
        <v>44322.87</v>
      </c>
      <c r="T1072" s="1">
        <v>266220.23</v>
      </c>
      <c r="U1072" s="7"/>
    </row>
    <row r="1073" spans="1:21" ht="12.75" x14ac:dyDescent="0.2">
      <c r="A1073" s="1" t="s">
        <v>1317</v>
      </c>
      <c r="B1073" s="1" t="s">
        <v>157</v>
      </c>
      <c r="C1073" s="1" t="s">
        <v>51</v>
      </c>
      <c r="D1073" s="1" t="s">
        <v>72</v>
      </c>
      <c r="E1073" s="1" t="s">
        <v>35</v>
      </c>
      <c r="F1073" s="1" t="s">
        <v>36</v>
      </c>
      <c r="G1073" s="1">
        <v>145531.9</v>
      </c>
      <c r="H1073" s="1">
        <v>357</v>
      </c>
      <c r="I1073" s="1">
        <v>4150.07</v>
      </c>
      <c r="J1073" s="1">
        <v>3062</v>
      </c>
      <c r="K1073" s="1">
        <v>43.16</v>
      </c>
      <c r="L1073" s="1">
        <v>70.97</v>
      </c>
      <c r="M1073" s="1">
        <v>39</v>
      </c>
      <c r="N1073" s="1">
        <v>12</v>
      </c>
      <c r="O1073" s="1">
        <v>2.96</v>
      </c>
      <c r="P1073" s="1">
        <v>20.440000000000001</v>
      </c>
      <c r="Q1073" s="1">
        <v>71782.34</v>
      </c>
      <c r="R1073" s="1">
        <v>5.57</v>
      </c>
      <c r="S1073" s="1">
        <v>94114.53</v>
      </c>
      <c r="T1073" s="1">
        <v>91789.46</v>
      </c>
      <c r="U1073" s="7"/>
    </row>
    <row r="1074" spans="1:21" ht="12.75" x14ac:dyDescent="0.2">
      <c r="A1074" s="1" t="s">
        <v>1318</v>
      </c>
      <c r="B1074" s="1" t="s">
        <v>889</v>
      </c>
      <c r="C1074" s="1" t="s">
        <v>28</v>
      </c>
      <c r="D1074" s="1" t="s">
        <v>23</v>
      </c>
      <c r="E1074" s="1" t="s">
        <v>73</v>
      </c>
      <c r="F1074" s="1" t="s">
        <v>64</v>
      </c>
      <c r="G1074" s="1">
        <v>674790.95</v>
      </c>
      <c r="H1074" s="1">
        <v>466</v>
      </c>
      <c r="I1074" s="1">
        <v>3419.04</v>
      </c>
      <c r="J1074" s="1">
        <v>727</v>
      </c>
      <c r="K1074" s="1">
        <v>38.369999999999997</v>
      </c>
      <c r="L1074" s="1">
        <v>95.18</v>
      </c>
      <c r="M1074" s="1">
        <v>18</v>
      </c>
      <c r="N1074" s="1">
        <v>10</v>
      </c>
      <c r="O1074" s="1">
        <v>4.0999999999999996</v>
      </c>
      <c r="P1074" s="1">
        <v>5.68</v>
      </c>
      <c r="Q1074" s="1">
        <v>8834.35</v>
      </c>
      <c r="R1074" s="1">
        <v>14.39</v>
      </c>
      <c r="S1074" s="1">
        <v>73081.399999999994</v>
      </c>
      <c r="T1074" s="1">
        <v>458402.9</v>
      </c>
      <c r="U1074" s="7"/>
    </row>
    <row r="1075" spans="1:21" ht="12.75" x14ac:dyDescent="0.2">
      <c r="A1075" s="1" t="s">
        <v>1319</v>
      </c>
      <c r="B1075" s="1" t="s">
        <v>125</v>
      </c>
      <c r="C1075" s="1" t="s">
        <v>106</v>
      </c>
      <c r="D1075" s="1" t="s">
        <v>34</v>
      </c>
      <c r="E1075" s="1" t="s">
        <v>73</v>
      </c>
      <c r="F1075" s="1" t="s">
        <v>25</v>
      </c>
      <c r="G1075" s="1">
        <v>158727.32</v>
      </c>
      <c r="H1075" s="1">
        <v>4048</v>
      </c>
      <c r="I1075" s="1">
        <v>1650.64</v>
      </c>
      <c r="J1075" s="1">
        <v>3276</v>
      </c>
      <c r="K1075" s="1">
        <v>15.73</v>
      </c>
      <c r="L1075" s="1">
        <v>82.26</v>
      </c>
      <c r="M1075" s="1">
        <v>13</v>
      </c>
      <c r="N1075" s="1">
        <v>10</v>
      </c>
      <c r="O1075" s="1">
        <v>4.07</v>
      </c>
      <c r="P1075" s="1">
        <v>26.94</v>
      </c>
      <c r="Q1075" s="1">
        <v>64887.17</v>
      </c>
      <c r="R1075" s="1">
        <v>11.98</v>
      </c>
      <c r="S1075" s="1">
        <v>75254.23</v>
      </c>
      <c r="T1075" s="1">
        <v>154427.54</v>
      </c>
      <c r="U1075" s="7"/>
    </row>
    <row r="1076" spans="1:21" ht="12.75" x14ac:dyDescent="0.2">
      <c r="A1076" s="1" t="s">
        <v>1320</v>
      </c>
      <c r="B1076" s="1" t="s">
        <v>147</v>
      </c>
      <c r="C1076" s="1" t="s">
        <v>106</v>
      </c>
      <c r="D1076" s="1" t="s">
        <v>57</v>
      </c>
      <c r="E1076" s="1" t="s">
        <v>35</v>
      </c>
      <c r="F1076" s="1" t="s">
        <v>64</v>
      </c>
      <c r="G1076" s="1">
        <v>996978.91</v>
      </c>
      <c r="H1076" s="1">
        <v>799</v>
      </c>
      <c r="I1076" s="1">
        <v>2460.09</v>
      </c>
      <c r="J1076" s="1">
        <v>9532</v>
      </c>
      <c r="K1076" s="1">
        <v>2.59</v>
      </c>
      <c r="L1076" s="1">
        <v>92.85</v>
      </c>
      <c r="M1076" s="1">
        <v>6</v>
      </c>
      <c r="N1076" s="1">
        <v>10</v>
      </c>
      <c r="O1076" s="1">
        <v>4.2300000000000004</v>
      </c>
      <c r="P1076" s="1">
        <v>0.83</v>
      </c>
      <c r="Q1076" s="1">
        <v>8395.7900000000009</v>
      </c>
      <c r="R1076" s="1">
        <v>3.51</v>
      </c>
      <c r="S1076" s="1">
        <v>145477.51999999999</v>
      </c>
      <c r="T1076" s="1">
        <v>446032.63</v>
      </c>
      <c r="U1076" s="7"/>
    </row>
    <row r="1077" spans="1:21" ht="12.75" x14ac:dyDescent="0.2">
      <c r="A1077" s="1" t="s">
        <v>1321</v>
      </c>
      <c r="B1077" s="1" t="s">
        <v>344</v>
      </c>
      <c r="C1077" s="1" t="s">
        <v>33</v>
      </c>
      <c r="D1077" s="1" t="s">
        <v>34</v>
      </c>
      <c r="E1077" s="1" t="s">
        <v>35</v>
      </c>
      <c r="F1077" s="1" t="s">
        <v>54</v>
      </c>
      <c r="G1077" s="1">
        <v>350777.63</v>
      </c>
      <c r="H1077" s="1">
        <v>1717</v>
      </c>
      <c r="I1077" s="1">
        <v>1171.98</v>
      </c>
      <c r="J1077" s="1">
        <v>4988</v>
      </c>
      <c r="K1077" s="1">
        <v>11.8</v>
      </c>
      <c r="L1077" s="1">
        <v>76.040000000000006</v>
      </c>
      <c r="M1077" s="1">
        <v>24</v>
      </c>
      <c r="N1077" s="1">
        <v>12</v>
      </c>
      <c r="O1077" s="1">
        <v>3.14</v>
      </c>
      <c r="P1077" s="1">
        <v>-2.8</v>
      </c>
      <c r="Q1077" s="1">
        <v>65895.73</v>
      </c>
      <c r="R1077" s="1">
        <v>13.29</v>
      </c>
      <c r="S1077" s="1">
        <v>141715.29</v>
      </c>
      <c r="T1077" s="1">
        <v>286137.06</v>
      </c>
      <c r="U1077" s="7"/>
    </row>
    <row r="1078" spans="1:21" ht="12.75" x14ac:dyDescent="0.2">
      <c r="A1078" s="1" t="s">
        <v>1322</v>
      </c>
      <c r="B1078" s="1" t="s">
        <v>50</v>
      </c>
      <c r="C1078" s="1" t="s">
        <v>51</v>
      </c>
      <c r="D1078" s="1" t="s">
        <v>67</v>
      </c>
      <c r="E1078" s="1" t="s">
        <v>35</v>
      </c>
      <c r="F1078" s="1" t="s">
        <v>25</v>
      </c>
      <c r="G1078" s="1">
        <v>804087.31</v>
      </c>
      <c r="H1078" s="1">
        <v>2930</v>
      </c>
      <c r="I1078" s="1">
        <v>2053.81</v>
      </c>
      <c r="J1078" s="1">
        <v>1249</v>
      </c>
      <c r="K1078" s="1">
        <v>47.32</v>
      </c>
      <c r="L1078" s="1">
        <v>64.47</v>
      </c>
      <c r="M1078" s="1">
        <v>31</v>
      </c>
      <c r="N1078" s="1">
        <v>8</v>
      </c>
      <c r="O1078" s="1">
        <v>2.59</v>
      </c>
      <c r="P1078" s="1">
        <v>25.2</v>
      </c>
      <c r="Q1078" s="1">
        <v>74440.009999999995</v>
      </c>
      <c r="R1078" s="1">
        <v>13.22</v>
      </c>
      <c r="S1078" s="1">
        <v>1870.5</v>
      </c>
      <c r="T1078" s="1">
        <v>345231.43</v>
      </c>
      <c r="U1078" s="7"/>
    </row>
    <row r="1079" spans="1:21" ht="12.75" x14ac:dyDescent="0.2">
      <c r="A1079" s="1" t="s">
        <v>1323</v>
      </c>
      <c r="B1079" s="1" t="s">
        <v>93</v>
      </c>
      <c r="C1079" s="1" t="s">
        <v>94</v>
      </c>
      <c r="D1079" s="1" t="s">
        <v>42</v>
      </c>
      <c r="E1079" s="1" t="s">
        <v>43</v>
      </c>
      <c r="F1079" s="1" t="s">
        <v>30</v>
      </c>
      <c r="G1079" s="1">
        <v>919489.53</v>
      </c>
      <c r="H1079" s="1">
        <v>4033</v>
      </c>
      <c r="I1079" s="1">
        <v>1067.8</v>
      </c>
      <c r="J1079" s="1">
        <v>8637</v>
      </c>
      <c r="K1079" s="1">
        <v>17.920000000000002</v>
      </c>
      <c r="L1079" s="1">
        <v>94.61</v>
      </c>
      <c r="M1079" s="1">
        <v>40</v>
      </c>
      <c r="N1079" s="1">
        <v>10</v>
      </c>
      <c r="O1079" s="1">
        <v>2.75</v>
      </c>
      <c r="P1079" s="1">
        <v>21.41</v>
      </c>
      <c r="Q1079" s="1">
        <v>31984.080000000002</v>
      </c>
      <c r="R1079" s="1">
        <v>8.1</v>
      </c>
      <c r="S1079" s="1">
        <v>161990.01999999999</v>
      </c>
      <c r="T1079" s="1">
        <v>68226.63</v>
      </c>
      <c r="U1079" s="7"/>
    </row>
    <row r="1080" spans="1:21" ht="12.75" x14ac:dyDescent="0.2">
      <c r="A1080" s="1" t="s">
        <v>1324</v>
      </c>
      <c r="B1080" s="1" t="s">
        <v>105</v>
      </c>
      <c r="C1080" s="1" t="s">
        <v>33</v>
      </c>
      <c r="D1080" s="1" t="s">
        <v>67</v>
      </c>
      <c r="E1080" s="1" t="s">
        <v>43</v>
      </c>
      <c r="F1080" s="1" t="s">
        <v>25</v>
      </c>
      <c r="G1080" s="1">
        <v>810838.97</v>
      </c>
      <c r="H1080" s="1">
        <v>2789</v>
      </c>
      <c r="I1080" s="1">
        <v>4860.2299999999996</v>
      </c>
      <c r="J1080" s="1">
        <v>1929</v>
      </c>
      <c r="K1080" s="1">
        <v>13.35</v>
      </c>
      <c r="L1080" s="1">
        <v>68.23</v>
      </c>
      <c r="M1080" s="1">
        <v>36</v>
      </c>
      <c r="N1080" s="1">
        <v>10</v>
      </c>
      <c r="O1080" s="1">
        <v>4.99</v>
      </c>
      <c r="P1080" s="1">
        <v>12.34</v>
      </c>
      <c r="Q1080" s="1">
        <v>26542.05</v>
      </c>
      <c r="R1080" s="1">
        <v>3.78</v>
      </c>
      <c r="S1080" s="1">
        <v>28194.79</v>
      </c>
      <c r="T1080" s="1">
        <v>209832.74</v>
      </c>
      <c r="U1080" s="7"/>
    </row>
    <row r="1081" spans="1:21" ht="12.75" x14ac:dyDescent="0.2">
      <c r="A1081" s="1" t="s">
        <v>1325</v>
      </c>
      <c r="B1081" s="1" t="s">
        <v>588</v>
      </c>
      <c r="C1081" s="1" t="s">
        <v>76</v>
      </c>
      <c r="D1081" s="1" t="s">
        <v>42</v>
      </c>
      <c r="E1081" s="1" t="s">
        <v>35</v>
      </c>
      <c r="F1081" s="1" t="s">
        <v>103</v>
      </c>
      <c r="G1081" s="1">
        <v>882544.6</v>
      </c>
      <c r="H1081" s="1">
        <v>3081</v>
      </c>
      <c r="I1081" s="1">
        <v>4408.84</v>
      </c>
      <c r="J1081" s="1">
        <v>3553</v>
      </c>
      <c r="K1081" s="1">
        <v>2.87</v>
      </c>
      <c r="L1081" s="1">
        <v>95.67</v>
      </c>
      <c r="M1081" s="1">
        <v>32</v>
      </c>
      <c r="N1081" s="1">
        <v>8</v>
      </c>
      <c r="O1081" s="1">
        <v>4.33</v>
      </c>
      <c r="P1081" s="1">
        <v>25.07</v>
      </c>
      <c r="Q1081" s="1">
        <v>47170.9</v>
      </c>
      <c r="R1081" s="1">
        <v>1.46</v>
      </c>
      <c r="S1081" s="1">
        <v>161391.14000000001</v>
      </c>
      <c r="T1081" s="1">
        <v>467127.37</v>
      </c>
      <c r="U1081" s="7"/>
    </row>
    <row r="1082" spans="1:21" ht="12.75" x14ac:dyDescent="0.2">
      <c r="A1082" s="1" t="s">
        <v>1326</v>
      </c>
      <c r="B1082" s="1" t="s">
        <v>139</v>
      </c>
      <c r="C1082" s="1" t="s">
        <v>94</v>
      </c>
      <c r="D1082" s="1" t="s">
        <v>57</v>
      </c>
      <c r="E1082" s="1" t="s">
        <v>35</v>
      </c>
      <c r="F1082" s="1" t="s">
        <v>103</v>
      </c>
      <c r="G1082" s="1">
        <v>512854.15</v>
      </c>
      <c r="H1082" s="1">
        <v>1804</v>
      </c>
      <c r="I1082" s="1">
        <v>578.33000000000004</v>
      </c>
      <c r="J1082" s="1">
        <v>8644</v>
      </c>
      <c r="K1082" s="1">
        <v>15.23</v>
      </c>
      <c r="L1082" s="1">
        <v>71.06</v>
      </c>
      <c r="M1082" s="1">
        <v>9</v>
      </c>
      <c r="N1082" s="1">
        <v>12</v>
      </c>
      <c r="O1082" s="1">
        <v>3.64</v>
      </c>
      <c r="P1082" s="1">
        <v>2.15</v>
      </c>
      <c r="Q1082" s="1">
        <v>35517.82</v>
      </c>
      <c r="R1082" s="1">
        <v>4.62</v>
      </c>
      <c r="S1082" s="1">
        <v>12011.25</v>
      </c>
      <c r="T1082" s="1">
        <v>35427.660000000003</v>
      </c>
      <c r="U1082" s="7"/>
    </row>
    <row r="1083" spans="1:21" ht="12.75" x14ac:dyDescent="0.2">
      <c r="A1083" s="1" t="s">
        <v>1327</v>
      </c>
      <c r="B1083" s="1" t="s">
        <v>404</v>
      </c>
      <c r="C1083" s="1" t="s">
        <v>39</v>
      </c>
      <c r="D1083" s="1" t="s">
        <v>29</v>
      </c>
      <c r="E1083" s="1" t="s">
        <v>24</v>
      </c>
      <c r="F1083" s="1" t="s">
        <v>36</v>
      </c>
      <c r="G1083" s="1">
        <v>264765.14</v>
      </c>
      <c r="H1083" s="1">
        <v>2538</v>
      </c>
      <c r="I1083" s="1">
        <v>1079.19</v>
      </c>
      <c r="J1083" s="1">
        <v>9350</v>
      </c>
      <c r="K1083" s="1">
        <v>39.47</v>
      </c>
      <c r="L1083" s="1">
        <v>73.489999999999995</v>
      </c>
      <c r="M1083" s="1">
        <v>35</v>
      </c>
      <c r="N1083" s="1">
        <v>10</v>
      </c>
      <c r="O1083" s="1">
        <v>4.4000000000000004</v>
      </c>
      <c r="P1083" s="1">
        <v>-1.1599999999999999</v>
      </c>
      <c r="Q1083" s="1">
        <v>41161.69</v>
      </c>
      <c r="R1083" s="1">
        <v>5.35</v>
      </c>
      <c r="S1083" s="1">
        <v>107595.32</v>
      </c>
      <c r="T1083" s="1">
        <v>372615.02</v>
      </c>
      <c r="U1083" s="7"/>
    </row>
    <row r="1084" spans="1:21" ht="12.75" x14ac:dyDescent="0.2">
      <c r="A1084" s="1" t="s">
        <v>1328</v>
      </c>
      <c r="B1084" s="1" t="s">
        <v>352</v>
      </c>
      <c r="C1084" s="1" t="s">
        <v>23</v>
      </c>
      <c r="D1084" s="1" t="s">
        <v>53</v>
      </c>
      <c r="E1084" s="1" t="s">
        <v>43</v>
      </c>
      <c r="F1084" s="1" t="s">
        <v>103</v>
      </c>
      <c r="G1084" s="1">
        <v>706476.87</v>
      </c>
      <c r="H1084" s="1">
        <v>3250</v>
      </c>
      <c r="I1084" s="1">
        <v>2279.02</v>
      </c>
      <c r="J1084" s="1">
        <v>8603</v>
      </c>
      <c r="K1084" s="1">
        <v>11.57</v>
      </c>
      <c r="L1084" s="1">
        <v>68.41</v>
      </c>
      <c r="M1084" s="1">
        <v>8</v>
      </c>
      <c r="N1084" s="1">
        <v>12</v>
      </c>
      <c r="O1084" s="1">
        <v>4.6399999999999997</v>
      </c>
      <c r="P1084" s="1">
        <v>10.32</v>
      </c>
      <c r="Q1084" s="1">
        <v>1698.67</v>
      </c>
      <c r="R1084" s="1">
        <v>8.8000000000000007</v>
      </c>
      <c r="S1084" s="1">
        <v>53967.3</v>
      </c>
      <c r="T1084" s="1">
        <v>302554.67</v>
      </c>
      <c r="U1084" s="7"/>
    </row>
    <row r="1085" spans="1:21" ht="12.75" x14ac:dyDescent="0.2">
      <c r="A1085" s="1" t="s">
        <v>1329</v>
      </c>
      <c r="B1085" s="1" t="s">
        <v>557</v>
      </c>
      <c r="C1085" s="1" t="s">
        <v>23</v>
      </c>
      <c r="D1085" s="1" t="s">
        <v>57</v>
      </c>
      <c r="E1085" s="1" t="s">
        <v>24</v>
      </c>
      <c r="F1085" s="1" t="s">
        <v>25</v>
      </c>
      <c r="G1085" s="1">
        <v>840660.7</v>
      </c>
      <c r="H1085" s="1">
        <v>3096</v>
      </c>
      <c r="I1085" s="1">
        <v>4450.29</v>
      </c>
      <c r="J1085" s="1">
        <v>7714</v>
      </c>
      <c r="K1085" s="1">
        <v>5.36</v>
      </c>
      <c r="L1085" s="1">
        <v>66.540000000000006</v>
      </c>
      <c r="M1085" s="1">
        <v>31</v>
      </c>
      <c r="N1085" s="1">
        <v>12</v>
      </c>
      <c r="O1085" s="1">
        <v>3.63</v>
      </c>
      <c r="P1085" s="1">
        <v>29.59</v>
      </c>
      <c r="Q1085" s="1">
        <v>37440</v>
      </c>
      <c r="R1085" s="1">
        <v>1.95</v>
      </c>
      <c r="S1085" s="1">
        <v>22724.9</v>
      </c>
      <c r="T1085" s="1">
        <v>348288.46</v>
      </c>
      <c r="U1085" s="7"/>
    </row>
    <row r="1086" spans="1:21" ht="12.75" x14ac:dyDescent="0.2">
      <c r="A1086" s="1" t="s">
        <v>1330</v>
      </c>
      <c r="B1086" s="1" t="s">
        <v>114</v>
      </c>
      <c r="C1086" s="1" t="s">
        <v>51</v>
      </c>
      <c r="D1086" s="1" t="s">
        <v>23</v>
      </c>
      <c r="E1086" s="1" t="s">
        <v>43</v>
      </c>
      <c r="F1086" s="1" t="s">
        <v>25</v>
      </c>
      <c r="G1086" s="1">
        <v>682968.81</v>
      </c>
      <c r="H1086" s="1">
        <v>907</v>
      </c>
      <c r="I1086" s="1">
        <v>770.96</v>
      </c>
      <c r="J1086" s="1">
        <v>3351</v>
      </c>
      <c r="K1086" s="1">
        <v>25.38</v>
      </c>
      <c r="L1086" s="1">
        <v>68.599999999999994</v>
      </c>
      <c r="M1086" s="1">
        <v>22</v>
      </c>
      <c r="N1086" s="1">
        <v>8</v>
      </c>
      <c r="O1086" s="1">
        <v>4.43</v>
      </c>
      <c r="P1086" s="1">
        <v>5.51</v>
      </c>
      <c r="Q1086" s="1">
        <v>67166.649999999994</v>
      </c>
      <c r="R1086" s="1">
        <v>14.36</v>
      </c>
      <c r="S1086" s="1">
        <v>105052.51</v>
      </c>
      <c r="T1086" s="1">
        <v>337166.99</v>
      </c>
      <c r="U1086" s="7"/>
    </row>
    <row r="1087" spans="1:21" ht="12.75" x14ac:dyDescent="0.2">
      <c r="A1087" s="1" t="s">
        <v>1331</v>
      </c>
      <c r="B1087" s="1" t="s">
        <v>430</v>
      </c>
      <c r="C1087" s="1" t="s">
        <v>33</v>
      </c>
      <c r="D1087" s="1" t="s">
        <v>67</v>
      </c>
      <c r="E1087" s="1" t="s">
        <v>24</v>
      </c>
      <c r="F1087" s="1" t="s">
        <v>54</v>
      </c>
      <c r="G1087" s="1">
        <v>814171.13</v>
      </c>
      <c r="H1087" s="1">
        <v>4318</v>
      </c>
      <c r="I1087" s="1">
        <v>557.75</v>
      </c>
      <c r="J1087" s="1">
        <v>6689</v>
      </c>
      <c r="K1087" s="1">
        <v>7.58</v>
      </c>
      <c r="L1087" s="1">
        <v>50.58</v>
      </c>
      <c r="M1087" s="1">
        <v>46</v>
      </c>
      <c r="N1087" s="1">
        <v>10</v>
      </c>
      <c r="O1087" s="1">
        <v>4.53</v>
      </c>
      <c r="P1087" s="1">
        <v>0.55000000000000004</v>
      </c>
      <c r="Q1087" s="1">
        <v>8765.01</v>
      </c>
      <c r="R1087" s="1">
        <v>0.68</v>
      </c>
      <c r="S1087" s="1">
        <v>146090.73000000001</v>
      </c>
      <c r="T1087" s="1">
        <v>151806.28</v>
      </c>
      <c r="U1087" s="7"/>
    </row>
    <row r="1088" spans="1:21" ht="12.75" x14ac:dyDescent="0.2">
      <c r="A1088" s="1" t="s">
        <v>1332</v>
      </c>
      <c r="B1088" s="1" t="s">
        <v>397</v>
      </c>
      <c r="C1088" s="1" t="s">
        <v>22</v>
      </c>
      <c r="D1088" s="1" t="s">
        <v>23</v>
      </c>
      <c r="E1088" s="1" t="s">
        <v>73</v>
      </c>
      <c r="F1088" s="1" t="s">
        <v>36</v>
      </c>
      <c r="G1088" s="1">
        <v>603425.36</v>
      </c>
      <c r="H1088" s="1">
        <v>4025</v>
      </c>
      <c r="I1088" s="1">
        <v>3692.5</v>
      </c>
      <c r="J1088" s="1">
        <v>7395</v>
      </c>
      <c r="K1088" s="1">
        <v>15.98</v>
      </c>
      <c r="L1088" s="1">
        <v>71.010000000000005</v>
      </c>
      <c r="M1088" s="1">
        <v>25</v>
      </c>
      <c r="N1088" s="1">
        <v>12</v>
      </c>
      <c r="O1088" s="1">
        <v>3.76</v>
      </c>
      <c r="P1088" s="1">
        <v>29.8</v>
      </c>
      <c r="Q1088" s="1">
        <v>74815.63</v>
      </c>
      <c r="R1088" s="1">
        <v>10.94</v>
      </c>
      <c r="S1088" s="1">
        <v>103676.94</v>
      </c>
      <c r="T1088" s="1">
        <v>150075.04999999999</v>
      </c>
      <c r="U1088" s="7"/>
    </row>
    <row r="1089" spans="1:21" ht="12.75" x14ac:dyDescent="0.2">
      <c r="A1089" s="1" t="s">
        <v>1333</v>
      </c>
      <c r="B1089" s="1" t="s">
        <v>425</v>
      </c>
      <c r="C1089" s="1" t="s">
        <v>39</v>
      </c>
      <c r="D1089" s="1" t="s">
        <v>67</v>
      </c>
      <c r="E1089" s="1" t="s">
        <v>73</v>
      </c>
      <c r="F1089" s="1" t="s">
        <v>103</v>
      </c>
      <c r="G1089" s="1">
        <v>541895.80000000005</v>
      </c>
      <c r="H1089" s="1">
        <v>2090</v>
      </c>
      <c r="I1089" s="1">
        <v>2298.9899999999998</v>
      </c>
      <c r="J1089" s="1">
        <v>9493</v>
      </c>
      <c r="K1089" s="1">
        <v>7.45</v>
      </c>
      <c r="L1089" s="1">
        <v>90.78</v>
      </c>
      <c r="M1089" s="1">
        <v>19</v>
      </c>
      <c r="N1089" s="1">
        <v>10</v>
      </c>
      <c r="O1089" s="1">
        <v>2.62</v>
      </c>
      <c r="P1089" s="1">
        <v>13.43</v>
      </c>
      <c r="Q1089" s="1">
        <v>10754.19</v>
      </c>
      <c r="R1089" s="1">
        <v>14.5</v>
      </c>
      <c r="S1089" s="1">
        <v>95623.2</v>
      </c>
      <c r="T1089" s="1">
        <v>313742.03999999998</v>
      </c>
      <c r="U1089" s="7"/>
    </row>
    <row r="1090" spans="1:21" ht="12.75" x14ac:dyDescent="0.2">
      <c r="A1090" s="1" t="s">
        <v>1334</v>
      </c>
      <c r="B1090" s="1" t="s">
        <v>425</v>
      </c>
      <c r="C1090" s="1" t="s">
        <v>33</v>
      </c>
      <c r="D1090" s="1" t="s">
        <v>48</v>
      </c>
      <c r="E1090" s="1" t="s">
        <v>43</v>
      </c>
      <c r="F1090" s="1" t="s">
        <v>54</v>
      </c>
      <c r="G1090" s="1">
        <v>400189.94</v>
      </c>
      <c r="H1090" s="1">
        <v>1603</v>
      </c>
      <c r="I1090" s="1">
        <v>1834.27</v>
      </c>
      <c r="J1090" s="1">
        <v>7157</v>
      </c>
      <c r="K1090" s="1">
        <v>9.3800000000000008</v>
      </c>
      <c r="L1090" s="1">
        <v>66.92</v>
      </c>
      <c r="M1090" s="1">
        <v>17</v>
      </c>
      <c r="N1090" s="1">
        <v>12</v>
      </c>
      <c r="O1090" s="1">
        <v>3.11</v>
      </c>
      <c r="P1090" s="1">
        <v>-2.17</v>
      </c>
      <c r="Q1090" s="1">
        <v>83168.39</v>
      </c>
      <c r="R1090" s="1">
        <v>12.36</v>
      </c>
      <c r="S1090" s="1">
        <v>168544.6</v>
      </c>
      <c r="T1090" s="1">
        <v>373555.76</v>
      </c>
      <c r="U1090" s="7"/>
    </row>
    <row r="1091" spans="1:21" ht="12.75" x14ac:dyDescent="0.2">
      <c r="A1091" s="1" t="s">
        <v>1335</v>
      </c>
      <c r="B1091" s="1" t="s">
        <v>166</v>
      </c>
      <c r="C1091" s="1" t="s">
        <v>39</v>
      </c>
      <c r="D1091" s="1" t="s">
        <v>42</v>
      </c>
      <c r="E1091" s="1" t="s">
        <v>43</v>
      </c>
      <c r="F1091" s="1" t="s">
        <v>54</v>
      </c>
      <c r="G1091" s="1">
        <v>176721.73</v>
      </c>
      <c r="H1091" s="1">
        <v>4588</v>
      </c>
      <c r="I1091" s="1">
        <v>4141.07</v>
      </c>
      <c r="J1091" s="1">
        <v>4838</v>
      </c>
      <c r="K1091" s="1">
        <v>36.799999999999997</v>
      </c>
      <c r="L1091" s="1">
        <v>58.97</v>
      </c>
      <c r="M1091" s="1">
        <v>34</v>
      </c>
      <c r="N1091" s="1">
        <v>12</v>
      </c>
      <c r="O1091" s="1">
        <v>3.32</v>
      </c>
      <c r="P1091" s="1">
        <v>1.49</v>
      </c>
      <c r="Q1091" s="1">
        <v>45189.39</v>
      </c>
      <c r="R1091" s="1">
        <v>13.37</v>
      </c>
      <c r="S1091" s="1">
        <v>30488.74</v>
      </c>
      <c r="T1091" s="1">
        <v>346409.96</v>
      </c>
      <c r="U1091" s="7"/>
    </row>
    <row r="1092" spans="1:21" ht="12.75" x14ac:dyDescent="0.2">
      <c r="A1092" s="1" t="s">
        <v>1336</v>
      </c>
      <c r="B1092" s="1" t="s">
        <v>876</v>
      </c>
      <c r="C1092" s="1" t="s">
        <v>106</v>
      </c>
      <c r="D1092" s="1" t="s">
        <v>72</v>
      </c>
      <c r="E1092" s="1" t="s">
        <v>43</v>
      </c>
      <c r="F1092" s="1" t="s">
        <v>30</v>
      </c>
      <c r="G1092" s="1">
        <v>554077.16</v>
      </c>
      <c r="H1092" s="1">
        <v>3551</v>
      </c>
      <c r="I1092" s="1">
        <v>2789.93</v>
      </c>
      <c r="J1092" s="1">
        <v>9428</v>
      </c>
      <c r="K1092" s="1">
        <v>22.27</v>
      </c>
      <c r="L1092" s="1">
        <v>82.25</v>
      </c>
      <c r="M1092" s="1">
        <v>18</v>
      </c>
      <c r="N1092" s="1">
        <v>8</v>
      </c>
      <c r="O1092" s="1">
        <v>3.65</v>
      </c>
      <c r="P1092" s="1">
        <v>-9.6</v>
      </c>
      <c r="Q1092" s="1">
        <v>4215.43</v>
      </c>
      <c r="R1092" s="1">
        <v>3.28</v>
      </c>
      <c r="S1092" s="1">
        <v>52607.1</v>
      </c>
      <c r="T1092" s="1">
        <v>193263.2</v>
      </c>
      <c r="U1092" s="7"/>
    </row>
    <row r="1093" spans="1:21" ht="12.75" x14ac:dyDescent="0.2">
      <c r="A1093" s="1" t="s">
        <v>1337</v>
      </c>
      <c r="B1093" s="1" t="s">
        <v>91</v>
      </c>
      <c r="C1093" s="1" t="s">
        <v>33</v>
      </c>
      <c r="D1093" s="1" t="s">
        <v>34</v>
      </c>
      <c r="E1093" s="1" t="s">
        <v>24</v>
      </c>
      <c r="F1093" s="1" t="s">
        <v>64</v>
      </c>
      <c r="G1093" s="1">
        <v>945058.79</v>
      </c>
      <c r="H1093" s="1">
        <v>3358</v>
      </c>
      <c r="I1093" s="1">
        <v>2231.2399999999998</v>
      </c>
      <c r="J1093" s="1">
        <v>6541</v>
      </c>
      <c r="K1093" s="1">
        <v>21.47</v>
      </c>
      <c r="L1093" s="1">
        <v>71.16</v>
      </c>
      <c r="M1093" s="1">
        <v>31</v>
      </c>
      <c r="N1093" s="1">
        <v>10</v>
      </c>
      <c r="O1093" s="1">
        <v>4.58</v>
      </c>
      <c r="P1093" s="1">
        <v>10.96</v>
      </c>
      <c r="Q1093" s="1">
        <v>18700.189999999999</v>
      </c>
      <c r="R1093" s="1">
        <v>4.51</v>
      </c>
      <c r="S1093" s="1">
        <v>26261.919999999998</v>
      </c>
      <c r="T1093" s="1">
        <v>494335.32</v>
      </c>
      <c r="U1093" s="7"/>
    </row>
    <row r="1094" spans="1:21" ht="12.75" x14ac:dyDescent="0.2">
      <c r="A1094" s="1" t="s">
        <v>1338</v>
      </c>
      <c r="B1094" s="1" t="s">
        <v>787</v>
      </c>
      <c r="C1094" s="1" t="s">
        <v>23</v>
      </c>
      <c r="D1094" s="1" t="s">
        <v>23</v>
      </c>
      <c r="E1094" s="1" t="s">
        <v>43</v>
      </c>
      <c r="F1094" s="1" t="s">
        <v>25</v>
      </c>
      <c r="G1094" s="1">
        <v>671651.82</v>
      </c>
      <c r="H1094" s="1">
        <v>454</v>
      </c>
      <c r="I1094" s="1">
        <v>730.51</v>
      </c>
      <c r="J1094" s="1">
        <v>7900</v>
      </c>
      <c r="K1094" s="1">
        <v>20.37</v>
      </c>
      <c r="L1094" s="1">
        <v>68.400000000000006</v>
      </c>
      <c r="M1094" s="1">
        <v>47</v>
      </c>
      <c r="N1094" s="1">
        <v>8</v>
      </c>
      <c r="O1094" s="1">
        <v>3.49</v>
      </c>
      <c r="P1094" s="1">
        <v>5.25</v>
      </c>
      <c r="Q1094" s="1">
        <v>86790.67</v>
      </c>
      <c r="R1094" s="1">
        <v>9.39</v>
      </c>
      <c r="S1094" s="1">
        <v>180179.95</v>
      </c>
      <c r="T1094" s="1">
        <v>281035.67</v>
      </c>
      <c r="U1094" s="7"/>
    </row>
    <row r="1095" spans="1:21" ht="12.75" x14ac:dyDescent="0.2">
      <c r="A1095" s="1" t="s">
        <v>1339</v>
      </c>
      <c r="B1095" s="1" t="s">
        <v>259</v>
      </c>
      <c r="C1095" s="1" t="s">
        <v>81</v>
      </c>
      <c r="D1095" s="1" t="s">
        <v>34</v>
      </c>
      <c r="E1095" s="1" t="s">
        <v>43</v>
      </c>
      <c r="F1095" s="1" t="s">
        <v>25</v>
      </c>
      <c r="G1095" s="1">
        <v>636209.30000000005</v>
      </c>
      <c r="H1095" s="1">
        <v>4871</v>
      </c>
      <c r="I1095" s="1">
        <v>2404.7600000000002</v>
      </c>
      <c r="J1095" s="1">
        <v>7681</v>
      </c>
      <c r="K1095" s="1">
        <v>48.13</v>
      </c>
      <c r="L1095" s="1">
        <v>79.989999999999995</v>
      </c>
      <c r="M1095" s="1">
        <v>6</v>
      </c>
      <c r="N1095" s="1">
        <v>10</v>
      </c>
      <c r="O1095" s="1">
        <v>2.96</v>
      </c>
      <c r="P1095" s="1">
        <v>8.73</v>
      </c>
      <c r="Q1095" s="1">
        <v>40284.68</v>
      </c>
      <c r="R1095" s="1">
        <v>12.65</v>
      </c>
      <c r="S1095" s="1">
        <v>9150.4599999999991</v>
      </c>
      <c r="T1095" s="1">
        <v>271346.56</v>
      </c>
      <c r="U1095" s="7"/>
    </row>
    <row r="1096" spans="1:21" ht="12.75" x14ac:dyDescent="0.2">
      <c r="A1096" s="1" t="s">
        <v>1340</v>
      </c>
      <c r="B1096" s="1" t="s">
        <v>133</v>
      </c>
      <c r="C1096" s="1" t="s">
        <v>28</v>
      </c>
      <c r="D1096" s="1" t="s">
        <v>23</v>
      </c>
      <c r="E1096" s="1" t="s">
        <v>43</v>
      </c>
      <c r="F1096" s="1" t="s">
        <v>54</v>
      </c>
      <c r="G1096" s="1">
        <v>558706.24</v>
      </c>
      <c r="H1096" s="1">
        <v>4340</v>
      </c>
      <c r="I1096" s="1">
        <v>4548.28</v>
      </c>
      <c r="J1096" s="1">
        <v>6735</v>
      </c>
      <c r="K1096" s="1">
        <v>34.65</v>
      </c>
      <c r="L1096" s="1">
        <v>94.22</v>
      </c>
      <c r="M1096" s="1">
        <v>13</v>
      </c>
      <c r="N1096" s="1">
        <v>12</v>
      </c>
      <c r="O1096" s="1">
        <v>3.54</v>
      </c>
      <c r="P1096" s="1">
        <v>1.24</v>
      </c>
      <c r="Q1096" s="1">
        <v>67553.72</v>
      </c>
      <c r="R1096" s="1">
        <v>8.43</v>
      </c>
      <c r="S1096" s="1">
        <v>199287.4</v>
      </c>
      <c r="T1096" s="1">
        <v>109621.06</v>
      </c>
      <c r="U1096" s="7"/>
    </row>
    <row r="1097" spans="1:21" ht="12.75" x14ac:dyDescent="0.2">
      <c r="A1097" s="1" t="s">
        <v>1341</v>
      </c>
      <c r="B1097" s="1" t="s">
        <v>606</v>
      </c>
      <c r="C1097" s="1" t="s">
        <v>81</v>
      </c>
      <c r="D1097" s="1" t="s">
        <v>57</v>
      </c>
      <c r="E1097" s="1" t="s">
        <v>35</v>
      </c>
      <c r="F1097" s="1" t="s">
        <v>25</v>
      </c>
      <c r="G1097" s="1">
        <v>661783.89</v>
      </c>
      <c r="H1097" s="1">
        <v>4195</v>
      </c>
      <c r="I1097" s="1">
        <v>3524.44</v>
      </c>
      <c r="J1097" s="1">
        <v>1518</v>
      </c>
      <c r="K1097" s="1">
        <v>33.5</v>
      </c>
      <c r="L1097" s="1">
        <v>81.47</v>
      </c>
      <c r="M1097" s="1">
        <v>49</v>
      </c>
      <c r="N1097" s="1">
        <v>8</v>
      </c>
      <c r="O1097" s="1">
        <v>4.75</v>
      </c>
      <c r="P1097" s="1">
        <v>24.27</v>
      </c>
      <c r="Q1097" s="1">
        <v>14235.74</v>
      </c>
      <c r="R1097" s="1">
        <v>6.63</v>
      </c>
      <c r="S1097" s="1">
        <v>40196.660000000003</v>
      </c>
      <c r="T1097" s="1">
        <v>405248.77</v>
      </c>
      <c r="U1097" s="7"/>
    </row>
    <row r="1098" spans="1:21" ht="12.75" x14ac:dyDescent="0.2">
      <c r="A1098" s="1" t="s">
        <v>1342</v>
      </c>
      <c r="B1098" s="1" t="s">
        <v>80</v>
      </c>
      <c r="C1098" s="1" t="s">
        <v>39</v>
      </c>
      <c r="D1098" s="1" t="s">
        <v>23</v>
      </c>
      <c r="E1098" s="1" t="s">
        <v>73</v>
      </c>
      <c r="F1098" s="1" t="s">
        <v>64</v>
      </c>
      <c r="G1098" s="1">
        <v>296255.34000000003</v>
      </c>
      <c r="H1098" s="1">
        <v>1744</v>
      </c>
      <c r="I1098" s="1">
        <v>2625.34</v>
      </c>
      <c r="J1098" s="1">
        <v>6724</v>
      </c>
      <c r="K1098" s="1">
        <v>27.85</v>
      </c>
      <c r="L1098" s="1">
        <v>73.63</v>
      </c>
      <c r="M1098" s="1">
        <v>40</v>
      </c>
      <c r="N1098" s="1">
        <v>12</v>
      </c>
      <c r="O1098" s="1">
        <v>4.79</v>
      </c>
      <c r="P1098" s="1">
        <v>14.67</v>
      </c>
      <c r="Q1098" s="1">
        <v>69240.490000000005</v>
      </c>
      <c r="R1098" s="1">
        <v>10.9</v>
      </c>
      <c r="S1098" s="1">
        <v>157380.25</v>
      </c>
      <c r="T1098" s="1">
        <v>452778.14</v>
      </c>
      <c r="U1098" s="7"/>
    </row>
    <row r="1099" spans="1:21" ht="12.75" x14ac:dyDescent="0.2">
      <c r="A1099" s="1" t="s">
        <v>1343</v>
      </c>
      <c r="B1099" s="1" t="s">
        <v>860</v>
      </c>
      <c r="C1099" s="1" t="s">
        <v>33</v>
      </c>
      <c r="D1099" s="1" t="s">
        <v>23</v>
      </c>
      <c r="E1099" s="1" t="s">
        <v>35</v>
      </c>
      <c r="F1099" s="1" t="s">
        <v>103</v>
      </c>
      <c r="G1099" s="1">
        <v>546972.35</v>
      </c>
      <c r="H1099" s="1">
        <v>3732</v>
      </c>
      <c r="I1099" s="1">
        <v>3549.28</v>
      </c>
      <c r="J1099" s="1">
        <v>569</v>
      </c>
      <c r="K1099" s="1">
        <v>4.97</v>
      </c>
      <c r="L1099" s="1">
        <v>98.05</v>
      </c>
      <c r="M1099" s="1">
        <v>31</v>
      </c>
      <c r="N1099" s="1">
        <v>10</v>
      </c>
      <c r="O1099" s="1">
        <v>4.37</v>
      </c>
      <c r="P1099" s="1">
        <v>-6.21</v>
      </c>
      <c r="Q1099" s="1">
        <v>69982.240000000005</v>
      </c>
      <c r="R1099" s="1">
        <v>4.5199999999999996</v>
      </c>
      <c r="S1099" s="1">
        <v>41530.379999999997</v>
      </c>
      <c r="T1099" s="1">
        <v>348633.74</v>
      </c>
      <c r="U1099" s="7"/>
    </row>
    <row r="1100" spans="1:21" ht="12.75" x14ac:dyDescent="0.2">
      <c r="A1100" s="1" t="s">
        <v>1344</v>
      </c>
      <c r="B1100" s="1" t="s">
        <v>732</v>
      </c>
      <c r="C1100" s="1" t="s">
        <v>22</v>
      </c>
      <c r="D1100" s="1" t="s">
        <v>67</v>
      </c>
      <c r="E1100" s="1" t="s">
        <v>24</v>
      </c>
      <c r="F1100" s="1" t="s">
        <v>54</v>
      </c>
      <c r="G1100" s="1">
        <v>280227.63</v>
      </c>
      <c r="H1100" s="1">
        <v>1911</v>
      </c>
      <c r="I1100" s="1">
        <v>4187.3599999999997</v>
      </c>
      <c r="J1100" s="1">
        <v>2357</v>
      </c>
      <c r="K1100" s="1">
        <v>43.08</v>
      </c>
      <c r="L1100" s="1">
        <v>71.510000000000005</v>
      </c>
      <c r="M1100" s="1">
        <v>35</v>
      </c>
      <c r="N1100" s="1">
        <v>12</v>
      </c>
      <c r="O1100" s="1">
        <v>4.84</v>
      </c>
      <c r="P1100" s="1">
        <v>14.57</v>
      </c>
      <c r="Q1100" s="1">
        <v>98670.29</v>
      </c>
      <c r="R1100" s="1">
        <v>13.37</v>
      </c>
      <c r="S1100" s="1">
        <v>83283.12</v>
      </c>
      <c r="T1100" s="1">
        <v>65322.16</v>
      </c>
      <c r="U1100" s="7"/>
    </row>
    <row r="1101" spans="1:21" ht="12.75" x14ac:dyDescent="0.2">
      <c r="A1101" s="1" t="s">
        <v>1345</v>
      </c>
      <c r="B1101" s="1" t="s">
        <v>147</v>
      </c>
      <c r="C1101" s="1" t="s">
        <v>23</v>
      </c>
      <c r="D1101" s="1" t="s">
        <v>53</v>
      </c>
      <c r="E1101" s="1" t="s">
        <v>73</v>
      </c>
      <c r="F1101" s="1" t="s">
        <v>30</v>
      </c>
      <c r="G1101" s="1">
        <v>850926.21</v>
      </c>
      <c r="H1101" s="1">
        <v>1805</v>
      </c>
      <c r="I1101" s="1">
        <v>4115.17</v>
      </c>
      <c r="J1101" s="1">
        <v>559</v>
      </c>
      <c r="K1101" s="1">
        <v>24.49</v>
      </c>
      <c r="L1101" s="1">
        <v>55.85</v>
      </c>
      <c r="M1101" s="1">
        <v>5</v>
      </c>
      <c r="N1101" s="1">
        <v>10</v>
      </c>
      <c r="O1101" s="1">
        <v>4.05</v>
      </c>
      <c r="P1101" s="1">
        <v>7.67</v>
      </c>
      <c r="Q1101" s="1">
        <v>35879.699999999997</v>
      </c>
      <c r="R1101" s="1">
        <v>10.7</v>
      </c>
      <c r="S1101" s="1">
        <v>196745.27</v>
      </c>
      <c r="T1101" s="1">
        <v>169162.17</v>
      </c>
      <c r="U1101" s="7"/>
    </row>
    <row r="1102" spans="1:21" ht="12.75" x14ac:dyDescent="0.2">
      <c r="A1102" s="1" t="s">
        <v>1346</v>
      </c>
      <c r="B1102" s="1" t="s">
        <v>151</v>
      </c>
      <c r="C1102" s="1" t="s">
        <v>51</v>
      </c>
      <c r="D1102" s="1" t="s">
        <v>67</v>
      </c>
      <c r="E1102" s="1" t="s">
        <v>43</v>
      </c>
      <c r="F1102" s="1" t="s">
        <v>30</v>
      </c>
      <c r="G1102" s="1">
        <v>944155.11</v>
      </c>
      <c r="H1102" s="1">
        <v>2985</v>
      </c>
      <c r="I1102" s="1">
        <v>1389.15</v>
      </c>
      <c r="J1102" s="1">
        <v>2353</v>
      </c>
      <c r="K1102" s="1">
        <v>38.67</v>
      </c>
      <c r="L1102" s="1">
        <v>78.2</v>
      </c>
      <c r="M1102" s="1">
        <v>21</v>
      </c>
      <c r="N1102" s="1">
        <v>8</v>
      </c>
      <c r="O1102" s="1">
        <v>2.75</v>
      </c>
      <c r="P1102" s="1">
        <v>27.32</v>
      </c>
      <c r="Q1102" s="1">
        <v>40040.449999999997</v>
      </c>
      <c r="R1102" s="1">
        <v>0.63</v>
      </c>
      <c r="S1102" s="1">
        <v>100175</v>
      </c>
      <c r="T1102" s="1">
        <v>138415.46</v>
      </c>
      <c r="U1102" s="7"/>
    </row>
    <row r="1103" spans="1:21" ht="12.75" x14ac:dyDescent="0.2">
      <c r="A1103" s="1" t="s">
        <v>1347</v>
      </c>
      <c r="B1103" s="1" t="s">
        <v>776</v>
      </c>
      <c r="C1103" s="1" t="s">
        <v>23</v>
      </c>
      <c r="D1103" s="1" t="s">
        <v>42</v>
      </c>
      <c r="E1103" s="1" t="s">
        <v>73</v>
      </c>
      <c r="F1103" s="1" t="s">
        <v>64</v>
      </c>
      <c r="G1103" s="1">
        <v>960940.65</v>
      </c>
      <c r="H1103" s="1">
        <v>4517</v>
      </c>
      <c r="I1103" s="1">
        <v>4437.4799999999996</v>
      </c>
      <c r="J1103" s="1">
        <v>3856</v>
      </c>
      <c r="K1103" s="1">
        <v>32.28</v>
      </c>
      <c r="L1103" s="1">
        <v>68.12</v>
      </c>
      <c r="M1103" s="1">
        <v>22</v>
      </c>
      <c r="N1103" s="1">
        <v>10</v>
      </c>
      <c r="O1103" s="1">
        <v>4.28</v>
      </c>
      <c r="P1103" s="1">
        <v>-2.77</v>
      </c>
      <c r="Q1103" s="1">
        <v>49548.84</v>
      </c>
      <c r="R1103" s="1">
        <v>14.2</v>
      </c>
      <c r="S1103" s="1">
        <v>173401.28</v>
      </c>
      <c r="T1103" s="1">
        <v>74267.75</v>
      </c>
      <c r="U1103" s="7"/>
    </row>
    <row r="1104" spans="1:21" ht="12.75" x14ac:dyDescent="0.2">
      <c r="A1104" s="1" t="s">
        <v>1348</v>
      </c>
      <c r="B1104" s="1" t="s">
        <v>179</v>
      </c>
      <c r="C1104" s="1" t="s">
        <v>22</v>
      </c>
      <c r="D1104" s="1" t="s">
        <v>57</v>
      </c>
      <c r="E1104" s="1" t="s">
        <v>43</v>
      </c>
      <c r="F1104" s="1" t="s">
        <v>36</v>
      </c>
      <c r="G1104" s="1">
        <v>449524.33</v>
      </c>
      <c r="H1104" s="1">
        <v>2290</v>
      </c>
      <c r="I1104" s="1">
        <v>3044.45</v>
      </c>
      <c r="J1104" s="1">
        <v>1157</v>
      </c>
      <c r="K1104" s="1">
        <v>17.55</v>
      </c>
      <c r="L1104" s="1">
        <v>93.2</v>
      </c>
      <c r="M1104" s="1">
        <v>33</v>
      </c>
      <c r="N1104" s="1">
        <v>10</v>
      </c>
      <c r="O1104" s="1">
        <v>3.91</v>
      </c>
      <c r="P1104" s="1">
        <v>1.18</v>
      </c>
      <c r="Q1104" s="1">
        <v>50636.15</v>
      </c>
      <c r="R1104" s="1">
        <v>8.6199999999999992</v>
      </c>
      <c r="S1104" s="1">
        <v>155819.82999999999</v>
      </c>
      <c r="T1104" s="1">
        <v>101912.06</v>
      </c>
      <c r="U1104" s="7"/>
    </row>
    <row r="1105" spans="1:21" ht="12.75" x14ac:dyDescent="0.2">
      <c r="A1105" s="1" t="s">
        <v>1349</v>
      </c>
      <c r="B1105" s="1" t="s">
        <v>164</v>
      </c>
      <c r="C1105" s="1" t="s">
        <v>33</v>
      </c>
      <c r="D1105" s="1" t="s">
        <v>23</v>
      </c>
      <c r="E1105" s="1" t="s">
        <v>43</v>
      </c>
      <c r="F1105" s="1" t="s">
        <v>30</v>
      </c>
      <c r="G1105" s="1">
        <v>237285.62</v>
      </c>
      <c r="H1105" s="1">
        <v>2097</v>
      </c>
      <c r="I1105" s="1">
        <v>2102.2399999999998</v>
      </c>
      <c r="J1105" s="1">
        <v>7487</v>
      </c>
      <c r="K1105" s="1">
        <v>3.77</v>
      </c>
      <c r="L1105" s="1">
        <v>96.2</v>
      </c>
      <c r="M1105" s="1">
        <v>22</v>
      </c>
      <c r="N1105" s="1">
        <v>12</v>
      </c>
      <c r="O1105" s="1">
        <v>4.49</v>
      </c>
      <c r="P1105" s="1">
        <v>21.67</v>
      </c>
      <c r="Q1105" s="1">
        <v>66369.259999999995</v>
      </c>
      <c r="R1105" s="1">
        <v>10.53</v>
      </c>
      <c r="S1105" s="1">
        <v>99435.45</v>
      </c>
      <c r="T1105" s="1">
        <v>199249.19</v>
      </c>
      <c r="U1105" s="7"/>
    </row>
    <row r="1106" spans="1:21" ht="12.75" x14ac:dyDescent="0.2">
      <c r="A1106" s="1" t="s">
        <v>1350</v>
      </c>
      <c r="B1106" s="1" t="s">
        <v>825</v>
      </c>
      <c r="C1106" s="1" t="s">
        <v>33</v>
      </c>
      <c r="D1106" s="1" t="s">
        <v>23</v>
      </c>
      <c r="E1106" s="1" t="s">
        <v>24</v>
      </c>
      <c r="F1106" s="1" t="s">
        <v>36</v>
      </c>
      <c r="G1106" s="1">
        <v>580979.54</v>
      </c>
      <c r="H1106" s="1">
        <v>284</v>
      </c>
      <c r="I1106" s="1">
        <v>1943.51</v>
      </c>
      <c r="J1106" s="1">
        <v>3144</v>
      </c>
      <c r="K1106" s="1">
        <v>6.02</v>
      </c>
      <c r="L1106" s="1">
        <v>78.180000000000007</v>
      </c>
      <c r="M1106" s="1">
        <v>48</v>
      </c>
      <c r="N1106" s="1">
        <v>8</v>
      </c>
      <c r="O1106" s="1">
        <v>4.4800000000000004</v>
      </c>
      <c r="P1106" s="1">
        <v>14.98</v>
      </c>
      <c r="Q1106" s="1">
        <v>69678.33</v>
      </c>
      <c r="R1106" s="1">
        <v>10.23</v>
      </c>
      <c r="S1106" s="1">
        <v>131907.26</v>
      </c>
      <c r="T1106" s="1">
        <v>282899.71999999997</v>
      </c>
      <c r="U1106" s="7"/>
    </row>
    <row r="1107" spans="1:21" ht="12.75" x14ac:dyDescent="0.2">
      <c r="A1107" s="1" t="s">
        <v>1351</v>
      </c>
      <c r="B1107" s="1" t="s">
        <v>61</v>
      </c>
      <c r="C1107" s="1" t="s">
        <v>76</v>
      </c>
      <c r="D1107" s="1" t="s">
        <v>29</v>
      </c>
      <c r="E1107" s="1" t="s">
        <v>35</v>
      </c>
      <c r="F1107" s="1" t="s">
        <v>30</v>
      </c>
      <c r="G1107" s="1">
        <v>183947.18</v>
      </c>
      <c r="H1107" s="1">
        <v>3628</v>
      </c>
      <c r="I1107" s="1">
        <v>1043.1300000000001</v>
      </c>
      <c r="J1107" s="1">
        <v>4922</v>
      </c>
      <c r="K1107" s="1">
        <v>22.03</v>
      </c>
      <c r="L1107" s="1">
        <v>93.93</v>
      </c>
      <c r="M1107" s="1">
        <v>33</v>
      </c>
      <c r="N1107" s="1">
        <v>10</v>
      </c>
      <c r="O1107" s="1">
        <v>4.7</v>
      </c>
      <c r="P1107" s="1">
        <v>21.34</v>
      </c>
      <c r="Q1107" s="1">
        <v>18702.310000000001</v>
      </c>
      <c r="R1107" s="1">
        <v>4.03</v>
      </c>
      <c r="S1107" s="1">
        <v>90434.77</v>
      </c>
      <c r="T1107" s="1">
        <v>238102.31</v>
      </c>
      <c r="U1107" s="7"/>
    </row>
    <row r="1108" spans="1:21" ht="12.75" x14ac:dyDescent="0.2">
      <c r="A1108" s="1" t="s">
        <v>1352</v>
      </c>
      <c r="B1108" s="1" t="s">
        <v>147</v>
      </c>
      <c r="C1108" s="1" t="s">
        <v>94</v>
      </c>
      <c r="D1108" s="1" t="s">
        <v>48</v>
      </c>
      <c r="E1108" s="1" t="s">
        <v>24</v>
      </c>
      <c r="F1108" s="1" t="s">
        <v>54</v>
      </c>
      <c r="G1108" s="1">
        <v>959650.65</v>
      </c>
      <c r="H1108" s="1">
        <v>182</v>
      </c>
      <c r="I1108" s="1">
        <v>2568.67</v>
      </c>
      <c r="J1108" s="1">
        <v>6955</v>
      </c>
      <c r="K1108" s="1">
        <v>27.48</v>
      </c>
      <c r="L1108" s="1">
        <v>97.57</v>
      </c>
      <c r="M1108" s="1">
        <v>23</v>
      </c>
      <c r="N1108" s="1">
        <v>8</v>
      </c>
      <c r="O1108" s="1">
        <v>3.8</v>
      </c>
      <c r="P1108" s="1">
        <v>-1.59</v>
      </c>
      <c r="Q1108" s="1">
        <v>31785.73</v>
      </c>
      <c r="R1108" s="1">
        <v>10.26</v>
      </c>
      <c r="S1108" s="1">
        <v>154756.15</v>
      </c>
      <c r="T1108" s="1">
        <v>104766.81</v>
      </c>
      <c r="U1108" s="7"/>
    </row>
    <row r="1109" spans="1:21" ht="12.75" x14ac:dyDescent="0.2">
      <c r="A1109" s="1" t="s">
        <v>1353</v>
      </c>
      <c r="B1109" s="1" t="s">
        <v>303</v>
      </c>
      <c r="C1109" s="1" t="s">
        <v>76</v>
      </c>
      <c r="D1109" s="1" t="s">
        <v>34</v>
      </c>
      <c r="E1109" s="1" t="s">
        <v>24</v>
      </c>
      <c r="F1109" s="1" t="s">
        <v>64</v>
      </c>
      <c r="G1109" s="1">
        <v>363598.38</v>
      </c>
      <c r="H1109" s="1">
        <v>4975</v>
      </c>
      <c r="I1109" s="1">
        <v>4603.83</v>
      </c>
      <c r="J1109" s="1">
        <v>1161</v>
      </c>
      <c r="K1109" s="1">
        <v>18.809999999999999</v>
      </c>
      <c r="L1109" s="1">
        <v>75.97</v>
      </c>
      <c r="M1109" s="1">
        <v>42</v>
      </c>
      <c r="N1109" s="1">
        <v>10</v>
      </c>
      <c r="O1109" s="1">
        <v>2.95</v>
      </c>
      <c r="P1109" s="1">
        <v>-5.04</v>
      </c>
      <c r="Q1109" s="1">
        <v>22137.119999999999</v>
      </c>
      <c r="R1109" s="1">
        <v>13.69</v>
      </c>
      <c r="S1109" s="1">
        <v>122886.21</v>
      </c>
      <c r="T1109" s="1">
        <v>388239.51</v>
      </c>
      <c r="U1109" s="7"/>
    </row>
    <row r="1110" spans="1:21" ht="12.75" x14ac:dyDescent="0.2">
      <c r="A1110" s="1" t="s">
        <v>1354</v>
      </c>
      <c r="B1110" s="1" t="s">
        <v>102</v>
      </c>
      <c r="C1110" s="1" t="s">
        <v>94</v>
      </c>
      <c r="D1110" s="1" t="s">
        <v>34</v>
      </c>
      <c r="E1110" s="1" t="s">
        <v>73</v>
      </c>
      <c r="F1110" s="1" t="s">
        <v>25</v>
      </c>
      <c r="G1110" s="1">
        <v>356044.05</v>
      </c>
      <c r="H1110" s="1">
        <v>414</v>
      </c>
      <c r="I1110" s="1">
        <v>2355.65</v>
      </c>
      <c r="J1110" s="1">
        <v>9708</v>
      </c>
      <c r="K1110" s="1">
        <v>40.450000000000003</v>
      </c>
      <c r="L1110" s="1">
        <v>80.17</v>
      </c>
      <c r="M1110" s="1">
        <v>25</v>
      </c>
      <c r="N1110" s="1">
        <v>12</v>
      </c>
      <c r="O1110" s="1">
        <v>2.86</v>
      </c>
      <c r="P1110" s="1">
        <v>2.29</v>
      </c>
      <c r="Q1110" s="1">
        <v>21032.11</v>
      </c>
      <c r="R1110" s="1">
        <v>7.76</v>
      </c>
      <c r="S1110" s="1">
        <v>67643.06</v>
      </c>
      <c r="T1110" s="1">
        <v>443142.14</v>
      </c>
      <c r="U1110" s="7"/>
    </row>
    <row r="1111" spans="1:21" ht="12.75" x14ac:dyDescent="0.2">
      <c r="A1111" s="1" t="s">
        <v>1355</v>
      </c>
      <c r="B1111" s="1" t="s">
        <v>185</v>
      </c>
      <c r="C1111" s="1" t="s">
        <v>94</v>
      </c>
      <c r="D1111" s="1" t="s">
        <v>29</v>
      </c>
      <c r="E1111" s="1" t="s">
        <v>43</v>
      </c>
      <c r="F1111" s="1" t="s">
        <v>30</v>
      </c>
      <c r="G1111" s="1">
        <v>642904.92000000004</v>
      </c>
      <c r="H1111" s="1">
        <v>1191</v>
      </c>
      <c r="I1111" s="1">
        <v>1373.51</v>
      </c>
      <c r="J1111" s="1">
        <v>991</v>
      </c>
      <c r="K1111" s="1">
        <v>10.14</v>
      </c>
      <c r="L1111" s="1">
        <v>64.83</v>
      </c>
      <c r="M1111" s="1">
        <v>26</v>
      </c>
      <c r="N1111" s="1">
        <v>10</v>
      </c>
      <c r="O1111" s="1">
        <v>2.99</v>
      </c>
      <c r="P1111" s="1">
        <v>17.73</v>
      </c>
      <c r="Q1111" s="1">
        <v>30736.37</v>
      </c>
      <c r="R1111" s="1">
        <v>10.01</v>
      </c>
      <c r="S1111" s="1">
        <v>78155.64</v>
      </c>
      <c r="T1111" s="1">
        <v>246171.94</v>
      </c>
      <c r="U1111" s="7"/>
    </row>
    <row r="1112" spans="1:21" ht="12.75" x14ac:dyDescent="0.2">
      <c r="A1112" s="1" t="s">
        <v>1356</v>
      </c>
      <c r="B1112" s="1" t="s">
        <v>137</v>
      </c>
      <c r="C1112" s="1" t="s">
        <v>94</v>
      </c>
      <c r="D1112" s="1" t="s">
        <v>23</v>
      </c>
      <c r="E1112" s="1" t="s">
        <v>24</v>
      </c>
      <c r="F1112" s="1" t="s">
        <v>25</v>
      </c>
      <c r="G1112" s="1">
        <v>573000.11</v>
      </c>
      <c r="H1112" s="1">
        <v>992</v>
      </c>
      <c r="I1112" s="1">
        <v>2452.2199999999998</v>
      </c>
      <c r="J1112" s="1">
        <v>2470</v>
      </c>
      <c r="K1112" s="1">
        <v>32.619999999999997</v>
      </c>
      <c r="L1112" s="1">
        <v>90.79</v>
      </c>
      <c r="M1112" s="1">
        <v>27</v>
      </c>
      <c r="N1112" s="1">
        <v>10</v>
      </c>
      <c r="O1112" s="1">
        <v>4.04</v>
      </c>
      <c r="P1112" s="1">
        <v>10.41</v>
      </c>
      <c r="Q1112" s="1">
        <v>88026.240000000005</v>
      </c>
      <c r="R1112" s="1">
        <v>14.65</v>
      </c>
      <c r="S1112" s="1">
        <v>123226.71</v>
      </c>
      <c r="T1112" s="1">
        <v>323368.3</v>
      </c>
      <c r="U1112" s="7"/>
    </row>
    <row r="1113" spans="1:21" ht="12.75" x14ac:dyDescent="0.2">
      <c r="A1113" s="1" t="s">
        <v>1357</v>
      </c>
      <c r="B1113" s="1" t="s">
        <v>123</v>
      </c>
      <c r="C1113" s="1" t="s">
        <v>28</v>
      </c>
      <c r="D1113" s="1" t="s">
        <v>67</v>
      </c>
      <c r="E1113" s="1" t="s">
        <v>73</v>
      </c>
      <c r="F1113" s="1" t="s">
        <v>54</v>
      </c>
      <c r="G1113" s="1">
        <v>587941.67000000004</v>
      </c>
      <c r="H1113" s="1">
        <v>4760</v>
      </c>
      <c r="I1113" s="1">
        <v>4441.25</v>
      </c>
      <c r="J1113" s="1">
        <v>3760</v>
      </c>
      <c r="K1113" s="1">
        <v>40.799999999999997</v>
      </c>
      <c r="L1113" s="1">
        <v>71.069999999999993</v>
      </c>
      <c r="M1113" s="1">
        <v>21</v>
      </c>
      <c r="N1113" s="1">
        <v>8</v>
      </c>
      <c r="O1113" s="1">
        <v>3.29</v>
      </c>
      <c r="P1113" s="1">
        <v>3.66</v>
      </c>
      <c r="Q1113" s="1">
        <v>77418.990000000005</v>
      </c>
      <c r="R1113" s="1">
        <v>14.19</v>
      </c>
      <c r="S1113" s="1">
        <v>194948.93</v>
      </c>
      <c r="T1113" s="1">
        <v>290610.03999999998</v>
      </c>
      <c r="U1113" s="7"/>
    </row>
    <row r="1114" spans="1:21" ht="12.75" x14ac:dyDescent="0.2">
      <c r="A1114" s="1" t="s">
        <v>1358</v>
      </c>
      <c r="B1114" s="1" t="s">
        <v>303</v>
      </c>
      <c r="C1114" s="1" t="s">
        <v>106</v>
      </c>
      <c r="D1114" s="1" t="s">
        <v>23</v>
      </c>
      <c r="E1114" s="1" t="s">
        <v>24</v>
      </c>
      <c r="F1114" s="1" t="s">
        <v>54</v>
      </c>
      <c r="G1114" s="1">
        <v>66724.41</v>
      </c>
      <c r="H1114" s="1">
        <v>3744</v>
      </c>
      <c r="I1114" s="1">
        <v>3055.45</v>
      </c>
      <c r="J1114" s="1">
        <v>5530</v>
      </c>
      <c r="K1114" s="1">
        <v>43.25</v>
      </c>
      <c r="L1114" s="1">
        <v>65.73</v>
      </c>
      <c r="M1114" s="1">
        <v>21</v>
      </c>
      <c r="N1114" s="1">
        <v>10</v>
      </c>
      <c r="O1114" s="1">
        <v>3.18</v>
      </c>
      <c r="P1114" s="1">
        <v>-1.44</v>
      </c>
      <c r="Q1114" s="1">
        <v>53638.01</v>
      </c>
      <c r="R1114" s="1">
        <v>6.29</v>
      </c>
      <c r="S1114" s="1">
        <v>44462.95</v>
      </c>
      <c r="T1114" s="1">
        <v>93480.16</v>
      </c>
      <c r="U1114" s="7"/>
    </row>
    <row r="1115" spans="1:21" ht="12.75" x14ac:dyDescent="0.2">
      <c r="A1115" s="1" t="s">
        <v>1359</v>
      </c>
      <c r="B1115" s="1" t="s">
        <v>85</v>
      </c>
      <c r="C1115" s="1" t="s">
        <v>51</v>
      </c>
      <c r="D1115" s="1" t="s">
        <v>29</v>
      </c>
      <c r="E1115" s="1" t="s">
        <v>73</v>
      </c>
      <c r="F1115" s="1" t="s">
        <v>54</v>
      </c>
      <c r="G1115" s="1">
        <v>464377.14</v>
      </c>
      <c r="H1115" s="1">
        <v>3245</v>
      </c>
      <c r="I1115" s="1">
        <v>958.51</v>
      </c>
      <c r="J1115" s="1">
        <v>1150</v>
      </c>
      <c r="K1115" s="1">
        <v>21.58</v>
      </c>
      <c r="L1115" s="1">
        <v>66.28</v>
      </c>
      <c r="M1115" s="1">
        <v>35</v>
      </c>
      <c r="N1115" s="1">
        <v>12</v>
      </c>
      <c r="O1115" s="1">
        <v>4.49</v>
      </c>
      <c r="P1115" s="1">
        <v>29.03</v>
      </c>
      <c r="Q1115" s="1">
        <v>87210.67</v>
      </c>
      <c r="R1115" s="1">
        <v>13.28</v>
      </c>
      <c r="S1115" s="1">
        <v>64949.33</v>
      </c>
      <c r="T1115" s="1">
        <v>412739.59</v>
      </c>
      <c r="U1115" s="7"/>
    </row>
    <row r="1116" spans="1:21" ht="12.75" x14ac:dyDescent="0.2">
      <c r="A1116" s="1" t="s">
        <v>1360</v>
      </c>
      <c r="B1116" s="1" t="s">
        <v>417</v>
      </c>
      <c r="C1116" s="1" t="s">
        <v>33</v>
      </c>
      <c r="D1116" s="1" t="s">
        <v>57</v>
      </c>
      <c r="E1116" s="1" t="s">
        <v>35</v>
      </c>
      <c r="F1116" s="1" t="s">
        <v>25</v>
      </c>
      <c r="G1116" s="1">
        <v>792447.65</v>
      </c>
      <c r="H1116" s="1">
        <v>1655</v>
      </c>
      <c r="I1116" s="1">
        <v>3119.83</v>
      </c>
      <c r="J1116" s="1">
        <v>5103</v>
      </c>
      <c r="K1116" s="1">
        <v>39.270000000000003</v>
      </c>
      <c r="L1116" s="1">
        <v>94.66</v>
      </c>
      <c r="M1116" s="1">
        <v>8</v>
      </c>
      <c r="N1116" s="1">
        <v>8</v>
      </c>
      <c r="O1116" s="1">
        <v>2.63</v>
      </c>
      <c r="P1116" s="1">
        <v>0.02</v>
      </c>
      <c r="Q1116" s="1">
        <v>74400.929999999993</v>
      </c>
      <c r="R1116" s="1">
        <v>10.36</v>
      </c>
      <c r="S1116" s="1">
        <v>187709.38</v>
      </c>
      <c r="T1116" s="1">
        <v>192584.64</v>
      </c>
      <c r="U1116" s="7"/>
    </row>
    <row r="1117" spans="1:21" ht="12.75" x14ac:dyDescent="0.2">
      <c r="A1117" s="1" t="s">
        <v>1361</v>
      </c>
      <c r="B1117" s="1" t="s">
        <v>193</v>
      </c>
      <c r="C1117" s="1" t="s">
        <v>51</v>
      </c>
      <c r="D1117" s="1" t="s">
        <v>23</v>
      </c>
      <c r="E1117" s="1" t="s">
        <v>35</v>
      </c>
      <c r="F1117" s="1" t="s">
        <v>30</v>
      </c>
      <c r="G1117" s="1">
        <v>268035.31</v>
      </c>
      <c r="H1117" s="1">
        <v>3681</v>
      </c>
      <c r="I1117" s="1">
        <v>2471.14</v>
      </c>
      <c r="J1117" s="1">
        <v>2552</v>
      </c>
      <c r="K1117" s="1">
        <v>12.64</v>
      </c>
      <c r="L1117" s="1">
        <v>62.91</v>
      </c>
      <c r="M1117" s="1">
        <v>25</v>
      </c>
      <c r="N1117" s="1">
        <v>12</v>
      </c>
      <c r="O1117" s="1">
        <v>3.57</v>
      </c>
      <c r="P1117" s="1">
        <v>-1.55</v>
      </c>
      <c r="Q1117" s="1">
        <v>76620.740000000005</v>
      </c>
      <c r="R1117" s="1">
        <v>3.2</v>
      </c>
      <c r="S1117" s="1">
        <v>29698.27</v>
      </c>
      <c r="T1117" s="1">
        <v>222313.33</v>
      </c>
      <c r="U1117" s="7"/>
    </row>
    <row r="1118" spans="1:21" ht="12.75" x14ac:dyDescent="0.2">
      <c r="A1118" s="1" t="s">
        <v>1362</v>
      </c>
      <c r="B1118" s="1" t="s">
        <v>328</v>
      </c>
      <c r="C1118" s="1" t="s">
        <v>106</v>
      </c>
      <c r="D1118" s="1" t="s">
        <v>29</v>
      </c>
      <c r="E1118" s="1" t="s">
        <v>24</v>
      </c>
      <c r="F1118" s="1" t="s">
        <v>54</v>
      </c>
      <c r="G1118" s="1">
        <v>591389.78</v>
      </c>
      <c r="H1118" s="1">
        <v>2070</v>
      </c>
      <c r="I1118" s="1">
        <v>4573.9399999999996</v>
      </c>
      <c r="J1118" s="1">
        <v>4118</v>
      </c>
      <c r="K1118" s="1">
        <v>3.54</v>
      </c>
      <c r="L1118" s="1">
        <v>82.57</v>
      </c>
      <c r="M1118" s="1">
        <v>28</v>
      </c>
      <c r="N1118" s="1">
        <v>8</v>
      </c>
      <c r="O1118" s="1">
        <v>2.59</v>
      </c>
      <c r="P1118" s="1">
        <v>6.02</v>
      </c>
      <c r="Q1118" s="1">
        <v>84230.6</v>
      </c>
      <c r="R1118" s="1">
        <v>1.33</v>
      </c>
      <c r="S1118" s="1">
        <v>52255.99</v>
      </c>
      <c r="T1118" s="1">
        <v>499152.72</v>
      </c>
      <c r="U1118" s="7"/>
    </row>
    <row r="1119" spans="1:21" ht="12.75" x14ac:dyDescent="0.2">
      <c r="A1119" s="1" t="s">
        <v>1363</v>
      </c>
      <c r="B1119" s="1" t="s">
        <v>804</v>
      </c>
      <c r="C1119" s="1" t="s">
        <v>94</v>
      </c>
      <c r="D1119" s="1" t="s">
        <v>29</v>
      </c>
      <c r="E1119" s="1" t="s">
        <v>43</v>
      </c>
      <c r="F1119" s="1" t="s">
        <v>103</v>
      </c>
      <c r="G1119" s="1">
        <v>72485.17</v>
      </c>
      <c r="H1119" s="1">
        <v>1915</v>
      </c>
      <c r="I1119" s="1">
        <v>1296.27</v>
      </c>
      <c r="J1119" s="1">
        <v>9526</v>
      </c>
      <c r="K1119" s="1">
        <v>24.23</v>
      </c>
      <c r="L1119" s="1">
        <v>92.17</v>
      </c>
      <c r="M1119" s="1">
        <v>24</v>
      </c>
      <c r="N1119" s="1">
        <v>10</v>
      </c>
      <c r="O1119" s="1">
        <v>4.91</v>
      </c>
      <c r="P1119" s="1">
        <v>0.03</v>
      </c>
      <c r="Q1119" s="1">
        <v>85899.9</v>
      </c>
      <c r="R1119" s="1">
        <v>13.43</v>
      </c>
      <c r="S1119" s="1">
        <v>168446.62</v>
      </c>
      <c r="T1119" s="1">
        <v>169336.73</v>
      </c>
      <c r="U1119" s="7"/>
    </row>
    <row r="1120" spans="1:21" ht="12.75" x14ac:dyDescent="0.2">
      <c r="A1120" s="1" t="s">
        <v>1364</v>
      </c>
      <c r="B1120" s="1" t="s">
        <v>650</v>
      </c>
      <c r="C1120" s="1" t="s">
        <v>33</v>
      </c>
      <c r="D1120" s="1" t="s">
        <v>53</v>
      </c>
      <c r="E1120" s="1" t="s">
        <v>35</v>
      </c>
      <c r="F1120" s="1" t="s">
        <v>103</v>
      </c>
      <c r="G1120" s="1">
        <v>357718.65</v>
      </c>
      <c r="H1120" s="1">
        <v>3035</v>
      </c>
      <c r="I1120" s="1">
        <v>938.15</v>
      </c>
      <c r="J1120" s="1">
        <v>9828</v>
      </c>
      <c r="K1120" s="1">
        <v>12.32</v>
      </c>
      <c r="L1120" s="1">
        <v>81.540000000000006</v>
      </c>
      <c r="M1120" s="1">
        <v>45</v>
      </c>
      <c r="N1120" s="1">
        <v>10</v>
      </c>
      <c r="O1120" s="1">
        <v>2.76</v>
      </c>
      <c r="P1120" s="1">
        <v>-7.72</v>
      </c>
      <c r="Q1120" s="1">
        <v>14303.3</v>
      </c>
      <c r="R1120" s="1">
        <v>3.34</v>
      </c>
      <c r="S1120" s="1">
        <v>14325.19</v>
      </c>
      <c r="T1120" s="1">
        <v>461813.7</v>
      </c>
      <c r="U1120" s="7"/>
    </row>
    <row r="1121" spans="1:21" ht="12.75" x14ac:dyDescent="0.2">
      <c r="A1121" s="1" t="s">
        <v>1365</v>
      </c>
      <c r="B1121" s="1" t="s">
        <v>265</v>
      </c>
      <c r="C1121" s="1" t="s">
        <v>39</v>
      </c>
      <c r="D1121" s="1" t="s">
        <v>23</v>
      </c>
      <c r="E1121" s="1" t="s">
        <v>24</v>
      </c>
      <c r="F1121" s="1" t="s">
        <v>103</v>
      </c>
      <c r="G1121" s="1">
        <v>825785.63</v>
      </c>
      <c r="H1121" s="1">
        <v>3732</v>
      </c>
      <c r="I1121" s="1">
        <v>4906.07</v>
      </c>
      <c r="J1121" s="1">
        <v>5093</v>
      </c>
      <c r="K1121" s="1">
        <v>13.18</v>
      </c>
      <c r="L1121" s="1">
        <v>53.87</v>
      </c>
      <c r="M1121" s="1">
        <v>41</v>
      </c>
      <c r="N1121" s="1">
        <v>12</v>
      </c>
      <c r="O1121" s="1">
        <v>3.04</v>
      </c>
      <c r="P1121" s="1">
        <v>3.12</v>
      </c>
      <c r="Q1121" s="1">
        <v>26656.5</v>
      </c>
      <c r="R1121" s="1">
        <v>11.9</v>
      </c>
      <c r="S1121" s="1">
        <v>131724.5</v>
      </c>
      <c r="T1121" s="1">
        <v>464239.45</v>
      </c>
      <c r="U1121" s="7"/>
    </row>
    <row r="1122" spans="1:21" ht="12.75" x14ac:dyDescent="0.2">
      <c r="A1122" s="1" t="s">
        <v>1366</v>
      </c>
      <c r="B1122" s="1" t="s">
        <v>787</v>
      </c>
      <c r="C1122" s="1" t="s">
        <v>51</v>
      </c>
      <c r="D1122" s="1" t="s">
        <v>29</v>
      </c>
      <c r="E1122" s="1" t="s">
        <v>24</v>
      </c>
      <c r="F1122" s="1" t="s">
        <v>36</v>
      </c>
      <c r="G1122" s="1">
        <v>91403.839999999997</v>
      </c>
      <c r="H1122" s="1">
        <v>972</v>
      </c>
      <c r="I1122" s="1">
        <v>2044.25</v>
      </c>
      <c r="J1122" s="1">
        <v>4754</v>
      </c>
      <c r="K1122" s="1">
        <v>30</v>
      </c>
      <c r="L1122" s="1">
        <v>93.27</v>
      </c>
      <c r="M1122" s="1">
        <v>25</v>
      </c>
      <c r="N1122" s="1">
        <v>8</v>
      </c>
      <c r="O1122" s="1">
        <v>2.73</v>
      </c>
      <c r="P1122" s="1">
        <v>25.21</v>
      </c>
      <c r="Q1122" s="1">
        <v>99039.82</v>
      </c>
      <c r="R1122" s="1">
        <v>2.61</v>
      </c>
      <c r="S1122" s="1">
        <v>198068.13</v>
      </c>
      <c r="T1122" s="1">
        <v>88390.36</v>
      </c>
      <c r="U1122" s="7"/>
    </row>
    <row r="1123" spans="1:21" ht="12.75" x14ac:dyDescent="0.2">
      <c r="A1123" s="1" t="s">
        <v>1367</v>
      </c>
      <c r="B1123" s="1" t="s">
        <v>391</v>
      </c>
      <c r="C1123" s="1" t="s">
        <v>23</v>
      </c>
      <c r="D1123" s="1" t="s">
        <v>23</v>
      </c>
      <c r="E1123" s="1" t="s">
        <v>35</v>
      </c>
      <c r="F1123" s="1" t="s">
        <v>54</v>
      </c>
      <c r="G1123" s="1">
        <v>672512.31</v>
      </c>
      <c r="H1123" s="1">
        <v>1700</v>
      </c>
      <c r="I1123" s="1">
        <v>1348.53</v>
      </c>
      <c r="J1123" s="1">
        <v>1141</v>
      </c>
      <c r="K1123" s="1">
        <v>7.14</v>
      </c>
      <c r="L1123" s="1">
        <v>76.53</v>
      </c>
      <c r="M1123" s="1">
        <v>20</v>
      </c>
      <c r="N1123" s="1">
        <v>8</v>
      </c>
      <c r="O1123" s="1">
        <v>4.62</v>
      </c>
      <c r="P1123" s="1">
        <v>16.77</v>
      </c>
      <c r="Q1123" s="1">
        <v>46704.35</v>
      </c>
      <c r="R1123" s="1">
        <v>4.17</v>
      </c>
      <c r="S1123" s="1">
        <v>94952.26</v>
      </c>
      <c r="T1123" s="1">
        <v>472996.84</v>
      </c>
      <c r="U1123" s="7"/>
    </row>
    <row r="1124" spans="1:21" ht="12.75" x14ac:dyDescent="0.2">
      <c r="A1124" s="1" t="s">
        <v>1368</v>
      </c>
      <c r="B1124" s="1" t="s">
        <v>149</v>
      </c>
      <c r="C1124" s="1" t="s">
        <v>39</v>
      </c>
      <c r="D1124" s="1" t="s">
        <v>34</v>
      </c>
      <c r="E1124" s="1" t="s">
        <v>24</v>
      </c>
      <c r="F1124" s="1" t="s">
        <v>36</v>
      </c>
      <c r="G1124" s="1">
        <v>142973.07999999999</v>
      </c>
      <c r="H1124" s="1">
        <v>4326</v>
      </c>
      <c r="I1124" s="1">
        <v>1538.99</v>
      </c>
      <c r="J1124" s="1">
        <v>8559</v>
      </c>
      <c r="K1124" s="1">
        <v>45.38</v>
      </c>
      <c r="L1124" s="1">
        <v>75.61</v>
      </c>
      <c r="M1124" s="1">
        <v>50</v>
      </c>
      <c r="N1124" s="1">
        <v>10</v>
      </c>
      <c r="O1124" s="1">
        <v>3.11</v>
      </c>
      <c r="P1124" s="1">
        <v>18.37</v>
      </c>
      <c r="Q1124" s="1">
        <v>54923.79</v>
      </c>
      <c r="R1124" s="1">
        <v>8.49</v>
      </c>
      <c r="S1124" s="1">
        <v>120604.29</v>
      </c>
      <c r="T1124" s="1">
        <v>385902.31</v>
      </c>
      <c r="U1124" s="7"/>
    </row>
    <row r="1125" spans="1:21" ht="12.75" x14ac:dyDescent="0.2">
      <c r="A1125" s="1" t="s">
        <v>1369</v>
      </c>
      <c r="B1125" s="1" t="s">
        <v>321</v>
      </c>
      <c r="C1125" s="1" t="s">
        <v>81</v>
      </c>
      <c r="D1125" s="1" t="s">
        <v>23</v>
      </c>
      <c r="E1125" s="1" t="s">
        <v>73</v>
      </c>
      <c r="F1125" s="1" t="s">
        <v>30</v>
      </c>
      <c r="G1125" s="1">
        <v>459112.53</v>
      </c>
      <c r="H1125" s="1">
        <v>4250</v>
      </c>
      <c r="I1125" s="1">
        <v>1392.5</v>
      </c>
      <c r="J1125" s="1">
        <v>9139</v>
      </c>
      <c r="K1125" s="1">
        <v>11.16</v>
      </c>
      <c r="L1125" s="1">
        <v>67.17</v>
      </c>
      <c r="M1125" s="1">
        <v>43</v>
      </c>
      <c r="N1125" s="1">
        <v>10</v>
      </c>
      <c r="O1125" s="1">
        <v>3.23</v>
      </c>
      <c r="P1125" s="1">
        <v>15.5</v>
      </c>
      <c r="Q1125" s="1">
        <v>69301.740000000005</v>
      </c>
      <c r="R1125" s="1">
        <v>1.51</v>
      </c>
      <c r="S1125" s="1">
        <v>192912.37</v>
      </c>
      <c r="T1125" s="1">
        <v>219033.63</v>
      </c>
      <c r="U1125" s="7"/>
    </row>
    <row r="1126" spans="1:21" ht="12.75" x14ac:dyDescent="0.2">
      <c r="A1126" s="1" t="s">
        <v>1370</v>
      </c>
      <c r="B1126" s="1" t="s">
        <v>612</v>
      </c>
      <c r="C1126" s="1" t="s">
        <v>81</v>
      </c>
      <c r="D1126" s="1" t="s">
        <v>34</v>
      </c>
      <c r="E1126" s="1" t="s">
        <v>43</v>
      </c>
      <c r="F1126" s="1" t="s">
        <v>25</v>
      </c>
      <c r="G1126" s="1">
        <v>867220.26</v>
      </c>
      <c r="H1126" s="1">
        <v>309</v>
      </c>
      <c r="I1126" s="1">
        <v>3155.65</v>
      </c>
      <c r="J1126" s="1">
        <v>1606</v>
      </c>
      <c r="K1126" s="1">
        <v>34.340000000000003</v>
      </c>
      <c r="L1126" s="1">
        <v>76.09</v>
      </c>
      <c r="M1126" s="1">
        <v>35</v>
      </c>
      <c r="N1126" s="1">
        <v>10</v>
      </c>
      <c r="O1126" s="1">
        <v>3.51</v>
      </c>
      <c r="P1126" s="1">
        <v>-5.12</v>
      </c>
      <c r="Q1126" s="1">
        <v>72375.83</v>
      </c>
      <c r="R1126" s="1">
        <v>9.2200000000000006</v>
      </c>
      <c r="S1126" s="1">
        <v>113833.45</v>
      </c>
      <c r="T1126" s="1">
        <v>489991.5</v>
      </c>
      <c r="U1126" s="7"/>
    </row>
    <row r="1127" spans="1:21" ht="12.75" x14ac:dyDescent="0.2">
      <c r="A1127" s="1" t="s">
        <v>1371</v>
      </c>
      <c r="B1127" s="1" t="s">
        <v>682</v>
      </c>
      <c r="C1127" s="1" t="s">
        <v>81</v>
      </c>
      <c r="D1127" s="1" t="s">
        <v>34</v>
      </c>
      <c r="E1127" s="1" t="s">
        <v>43</v>
      </c>
      <c r="F1127" s="1" t="s">
        <v>103</v>
      </c>
      <c r="G1127" s="1">
        <v>152572.89000000001</v>
      </c>
      <c r="H1127" s="1">
        <v>1470</v>
      </c>
      <c r="I1127" s="1">
        <v>1448.92</v>
      </c>
      <c r="J1127" s="1">
        <v>2360</v>
      </c>
      <c r="K1127" s="1">
        <v>48.26</v>
      </c>
      <c r="L1127" s="1">
        <v>53.58</v>
      </c>
      <c r="M1127" s="1">
        <v>43</v>
      </c>
      <c r="N1127" s="1">
        <v>12</v>
      </c>
      <c r="O1127" s="1">
        <v>2.99</v>
      </c>
      <c r="P1127" s="1">
        <v>12.59</v>
      </c>
      <c r="Q1127" s="1">
        <v>7369.75</v>
      </c>
      <c r="R1127" s="1">
        <v>0.9</v>
      </c>
      <c r="S1127" s="1">
        <v>70597.39</v>
      </c>
      <c r="T1127" s="1">
        <v>130555.53</v>
      </c>
      <c r="U1127" s="7"/>
    </row>
    <row r="1128" spans="1:21" ht="12.75" x14ac:dyDescent="0.2">
      <c r="A1128" s="1" t="s">
        <v>1372</v>
      </c>
      <c r="B1128" s="1" t="s">
        <v>837</v>
      </c>
      <c r="C1128" s="1" t="s">
        <v>94</v>
      </c>
      <c r="D1128" s="1" t="s">
        <v>57</v>
      </c>
      <c r="E1128" s="1" t="s">
        <v>43</v>
      </c>
      <c r="F1128" s="1" t="s">
        <v>64</v>
      </c>
      <c r="G1128" s="1">
        <v>680622.12</v>
      </c>
      <c r="H1128" s="1">
        <v>2871</v>
      </c>
      <c r="I1128" s="1">
        <v>847.3</v>
      </c>
      <c r="J1128" s="1">
        <v>2996</v>
      </c>
      <c r="K1128" s="1">
        <v>4.55</v>
      </c>
      <c r="L1128" s="1">
        <v>65.900000000000006</v>
      </c>
      <c r="M1128" s="1">
        <v>9</v>
      </c>
      <c r="N1128" s="1">
        <v>12</v>
      </c>
      <c r="O1128" s="1">
        <v>3.86</v>
      </c>
      <c r="P1128" s="1">
        <v>16.440000000000001</v>
      </c>
      <c r="Q1128" s="1">
        <v>32360.04</v>
      </c>
      <c r="R1128" s="1">
        <v>6.97</v>
      </c>
      <c r="S1128" s="1">
        <v>14340.97</v>
      </c>
      <c r="T1128" s="1">
        <v>82901.009999999995</v>
      </c>
      <c r="U1128" s="7"/>
    </row>
    <row r="1129" spans="1:21" ht="12.75" x14ac:dyDescent="0.2">
      <c r="A1129" s="1" t="s">
        <v>1373</v>
      </c>
      <c r="B1129" s="1" t="s">
        <v>47</v>
      </c>
      <c r="C1129" s="1" t="s">
        <v>94</v>
      </c>
      <c r="D1129" s="1" t="s">
        <v>42</v>
      </c>
      <c r="E1129" s="1" t="s">
        <v>43</v>
      </c>
      <c r="F1129" s="1" t="s">
        <v>64</v>
      </c>
      <c r="G1129" s="1">
        <v>89332.56</v>
      </c>
      <c r="H1129" s="1">
        <v>1136</v>
      </c>
      <c r="I1129" s="1">
        <v>1602.8</v>
      </c>
      <c r="J1129" s="1">
        <v>9913</v>
      </c>
      <c r="K1129" s="1">
        <v>23.34</v>
      </c>
      <c r="L1129" s="1">
        <v>78.58</v>
      </c>
      <c r="M1129" s="1">
        <v>22</v>
      </c>
      <c r="N1129" s="1">
        <v>10</v>
      </c>
      <c r="O1129" s="1">
        <v>2.5499999999999998</v>
      </c>
      <c r="P1129" s="1">
        <v>10.78</v>
      </c>
      <c r="Q1129" s="1">
        <v>7904.35</v>
      </c>
      <c r="R1129" s="1">
        <v>1.54</v>
      </c>
      <c r="S1129" s="1">
        <v>47187.05</v>
      </c>
      <c r="T1129" s="1">
        <v>449264.77</v>
      </c>
      <c r="U1129" s="7"/>
    </row>
    <row r="1130" spans="1:21" ht="12.75" x14ac:dyDescent="0.2">
      <c r="A1130" s="1" t="s">
        <v>1374</v>
      </c>
      <c r="B1130" s="1" t="s">
        <v>191</v>
      </c>
      <c r="C1130" s="1" t="s">
        <v>23</v>
      </c>
      <c r="D1130" s="1" t="s">
        <v>34</v>
      </c>
      <c r="E1130" s="1" t="s">
        <v>43</v>
      </c>
      <c r="F1130" s="1" t="s">
        <v>30</v>
      </c>
      <c r="G1130" s="1">
        <v>528065.9</v>
      </c>
      <c r="H1130" s="1">
        <v>4300</v>
      </c>
      <c r="I1130" s="1">
        <v>2946.43</v>
      </c>
      <c r="J1130" s="1">
        <v>834</v>
      </c>
      <c r="K1130" s="1">
        <v>47</v>
      </c>
      <c r="L1130" s="1">
        <v>59.5</v>
      </c>
      <c r="M1130" s="1">
        <v>19</v>
      </c>
      <c r="N1130" s="1">
        <v>8</v>
      </c>
      <c r="O1130" s="1">
        <v>4.57</v>
      </c>
      <c r="P1130" s="1">
        <v>18.32</v>
      </c>
      <c r="Q1130" s="1">
        <v>71881.09</v>
      </c>
      <c r="R1130" s="1">
        <v>1.33</v>
      </c>
      <c r="S1130" s="1">
        <v>143020.62</v>
      </c>
      <c r="T1130" s="1">
        <v>15202.78</v>
      </c>
      <c r="U1130" s="7"/>
    </row>
    <row r="1131" spans="1:21" ht="12.75" x14ac:dyDescent="0.2">
      <c r="A1131" s="1" t="s">
        <v>1375</v>
      </c>
      <c r="B1131" s="1" t="s">
        <v>742</v>
      </c>
      <c r="C1131" s="1" t="s">
        <v>51</v>
      </c>
      <c r="D1131" s="1" t="s">
        <v>57</v>
      </c>
      <c r="E1131" s="1" t="s">
        <v>35</v>
      </c>
      <c r="F1131" s="1" t="s">
        <v>25</v>
      </c>
      <c r="G1131" s="1">
        <v>441477.17</v>
      </c>
      <c r="H1131" s="1">
        <v>3779</v>
      </c>
      <c r="I1131" s="1">
        <v>2768.44</v>
      </c>
      <c r="J1131" s="1">
        <v>5745</v>
      </c>
      <c r="K1131" s="1">
        <v>15.86</v>
      </c>
      <c r="L1131" s="1">
        <v>94.54</v>
      </c>
      <c r="M1131" s="1">
        <v>16</v>
      </c>
      <c r="N1131" s="1">
        <v>8</v>
      </c>
      <c r="O1131" s="1">
        <v>2.89</v>
      </c>
      <c r="P1131" s="1">
        <v>-4.25</v>
      </c>
      <c r="Q1131" s="1">
        <v>3522.25</v>
      </c>
      <c r="R1131" s="1">
        <v>6.12</v>
      </c>
      <c r="S1131" s="1">
        <v>190032.05</v>
      </c>
      <c r="T1131" s="1">
        <v>393710.73</v>
      </c>
      <c r="U1131" s="7"/>
    </row>
    <row r="1132" spans="1:21" ht="12.75" x14ac:dyDescent="0.2">
      <c r="A1132" s="1" t="s">
        <v>1376</v>
      </c>
      <c r="B1132" s="1" t="s">
        <v>235</v>
      </c>
      <c r="C1132" s="1" t="s">
        <v>39</v>
      </c>
      <c r="D1132" s="1" t="s">
        <v>72</v>
      </c>
      <c r="E1132" s="1" t="s">
        <v>43</v>
      </c>
      <c r="F1132" s="1" t="s">
        <v>36</v>
      </c>
      <c r="G1132" s="1">
        <v>839843.78</v>
      </c>
      <c r="H1132" s="1">
        <v>3282</v>
      </c>
      <c r="I1132" s="1">
        <v>1122.21</v>
      </c>
      <c r="J1132" s="1">
        <v>2903</v>
      </c>
      <c r="K1132" s="1">
        <v>3.23</v>
      </c>
      <c r="L1132" s="1">
        <v>60.01</v>
      </c>
      <c r="M1132" s="1">
        <v>40</v>
      </c>
      <c r="N1132" s="1">
        <v>8</v>
      </c>
      <c r="O1132" s="1">
        <v>4.17</v>
      </c>
      <c r="P1132" s="1">
        <v>6.55</v>
      </c>
      <c r="Q1132" s="1">
        <v>92133.22</v>
      </c>
      <c r="R1132" s="1">
        <v>13.45</v>
      </c>
      <c r="S1132" s="1">
        <v>154122.64000000001</v>
      </c>
      <c r="T1132" s="1">
        <v>17766.2</v>
      </c>
      <c r="U1132" s="7"/>
    </row>
    <row r="1133" spans="1:21" ht="12.75" x14ac:dyDescent="0.2">
      <c r="A1133" s="1" t="s">
        <v>1377</v>
      </c>
      <c r="B1133" s="1" t="s">
        <v>69</v>
      </c>
      <c r="C1133" s="1" t="s">
        <v>28</v>
      </c>
      <c r="D1133" s="1" t="s">
        <v>57</v>
      </c>
      <c r="E1133" s="1" t="s">
        <v>43</v>
      </c>
      <c r="F1133" s="1" t="s">
        <v>36</v>
      </c>
      <c r="G1133" s="1">
        <v>794254.26</v>
      </c>
      <c r="H1133" s="1">
        <v>165</v>
      </c>
      <c r="I1133" s="1">
        <v>2426.75</v>
      </c>
      <c r="J1133" s="1">
        <v>8069</v>
      </c>
      <c r="K1133" s="1">
        <v>38.950000000000003</v>
      </c>
      <c r="L1133" s="1">
        <v>87.59</v>
      </c>
      <c r="M1133" s="1">
        <v>38</v>
      </c>
      <c r="N1133" s="1">
        <v>10</v>
      </c>
      <c r="O1133" s="1">
        <v>2.97</v>
      </c>
      <c r="P1133" s="1">
        <v>11.49</v>
      </c>
      <c r="Q1133" s="1">
        <v>94788.14</v>
      </c>
      <c r="R1133" s="1">
        <v>8.48</v>
      </c>
      <c r="S1133" s="1">
        <v>150809.48000000001</v>
      </c>
      <c r="T1133" s="1">
        <v>299979.09999999998</v>
      </c>
      <c r="U1133" s="7"/>
    </row>
    <row r="1134" spans="1:21" ht="12.75" x14ac:dyDescent="0.2">
      <c r="A1134" s="1" t="s">
        <v>1378</v>
      </c>
      <c r="B1134" s="1" t="s">
        <v>185</v>
      </c>
      <c r="C1134" s="1" t="s">
        <v>81</v>
      </c>
      <c r="D1134" s="1" t="s">
        <v>29</v>
      </c>
      <c r="E1134" s="1" t="s">
        <v>24</v>
      </c>
      <c r="F1134" s="1" t="s">
        <v>25</v>
      </c>
      <c r="G1134" s="1">
        <v>566398.61</v>
      </c>
      <c r="H1134" s="1">
        <v>1873</v>
      </c>
      <c r="I1134" s="1">
        <v>1695.8</v>
      </c>
      <c r="J1134" s="1">
        <v>3649</v>
      </c>
      <c r="K1134" s="1">
        <v>13.48</v>
      </c>
      <c r="L1134" s="1">
        <v>89.95</v>
      </c>
      <c r="M1134" s="1">
        <v>34</v>
      </c>
      <c r="N1134" s="1">
        <v>10</v>
      </c>
      <c r="O1134" s="1">
        <v>3.34</v>
      </c>
      <c r="P1134" s="1">
        <v>23.2</v>
      </c>
      <c r="Q1134" s="1">
        <v>39819.32</v>
      </c>
      <c r="R1134" s="1">
        <v>7.84</v>
      </c>
      <c r="S1134" s="1">
        <v>145299.07</v>
      </c>
      <c r="T1134" s="1">
        <v>371507.35</v>
      </c>
      <c r="U1134" s="7"/>
    </row>
    <row r="1135" spans="1:21" ht="12.75" x14ac:dyDescent="0.2">
      <c r="A1135" s="1" t="s">
        <v>1379</v>
      </c>
      <c r="B1135" s="1" t="s">
        <v>401</v>
      </c>
      <c r="C1135" s="1" t="s">
        <v>28</v>
      </c>
      <c r="D1135" s="1" t="s">
        <v>53</v>
      </c>
      <c r="E1135" s="1" t="s">
        <v>35</v>
      </c>
      <c r="F1135" s="1" t="s">
        <v>54</v>
      </c>
      <c r="G1135" s="1">
        <v>98319.35</v>
      </c>
      <c r="H1135" s="1">
        <v>4189</v>
      </c>
      <c r="I1135" s="1">
        <v>4741.63</v>
      </c>
      <c r="J1135" s="1">
        <v>3157</v>
      </c>
      <c r="K1135" s="1">
        <v>26.94</v>
      </c>
      <c r="L1135" s="1">
        <v>81.430000000000007</v>
      </c>
      <c r="M1135" s="1">
        <v>19</v>
      </c>
      <c r="N1135" s="1">
        <v>10</v>
      </c>
      <c r="O1135" s="1">
        <v>3.95</v>
      </c>
      <c r="P1135" s="1">
        <v>14.73</v>
      </c>
      <c r="Q1135" s="1">
        <v>54423.28</v>
      </c>
      <c r="R1135" s="1">
        <v>14.6</v>
      </c>
      <c r="S1135" s="1">
        <v>59864.51</v>
      </c>
      <c r="T1135" s="1">
        <v>150148.29</v>
      </c>
      <c r="U1135" s="7"/>
    </row>
    <row r="1136" spans="1:21" ht="12.75" x14ac:dyDescent="0.2">
      <c r="A1136" s="1" t="s">
        <v>1380</v>
      </c>
      <c r="B1136" s="1" t="s">
        <v>193</v>
      </c>
      <c r="C1136" s="1" t="s">
        <v>81</v>
      </c>
      <c r="D1136" s="1" t="s">
        <v>72</v>
      </c>
      <c r="E1136" s="1" t="s">
        <v>43</v>
      </c>
      <c r="F1136" s="1" t="s">
        <v>36</v>
      </c>
      <c r="G1136" s="1">
        <v>741092.05</v>
      </c>
      <c r="H1136" s="1">
        <v>4711</v>
      </c>
      <c r="I1136" s="1">
        <v>1726.54</v>
      </c>
      <c r="J1136" s="1">
        <v>3724</v>
      </c>
      <c r="K1136" s="1">
        <v>29.6</v>
      </c>
      <c r="L1136" s="1">
        <v>97.11</v>
      </c>
      <c r="M1136" s="1">
        <v>42</v>
      </c>
      <c r="N1136" s="1">
        <v>10</v>
      </c>
      <c r="O1136" s="1">
        <v>3.94</v>
      </c>
      <c r="P1136" s="1">
        <v>11.1</v>
      </c>
      <c r="Q1136" s="1">
        <v>85435.53</v>
      </c>
      <c r="R1136" s="1">
        <v>6.74</v>
      </c>
      <c r="S1136" s="1">
        <v>80697.03</v>
      </c>
      <c r="T1136" s="1">
        <v>399046.62</v>
      </c>
      <c r="U1136" s="7"/>
    </row>
    <row r="1137" spans="1:21" ht="12.75" x14ac:dyDescent="0.2">
      <c r="A1137" s="1" t="s">
        <v>1381</v>
      </c>
      <c r="B1137" s="1" t="s">
        <v>397</v>
      </c>
      <c r="C1137" s="1" t="s">
        <v>28</v>
      </c>
      <c r="D1137" s="1" t="s">
        <v>53</v>
      </c>
      <c r="E1137" s="1" t="s">
        <v>24</v>
      </c>
      <c r="F1137" s="1" t="s">
        <v>30</v>
      </c>
      <c r="G1137" s="1">
        <v>770445.61</v>
      </c>
      <c r="H1137" s="1">
        <v>3005</v>
      </c>
      <c r="I1137" s="1">
        <v>1277.0999999999999</v>
      </c>
      <c r="J1137" s="1">
        <v>3556</v>
      </c>
      <c r="K1137" s="1">
        <v>41.06</v>
      </c>
      <c r="L1137" s="1">
        <v>83.55</v>
      </c>
      <c r="M1137" s="1">
        <v>48</v>
      </c>
      <c r="N1137" s="1">
        <v>12</v>
      </c>
      <c r="O1137" s="1">
        <v>3.9</v>
      </c>
      <c r="P1137" s="1">
        <v>14.75</v>
      </c>
      <c r="Q1137" s="1">
        <v>92911.51</v>
      </c>
      <c r="R1137" s="1">
        <v>9.2200000000000006</v>
      </c>
      <c r="S1137" s="1">
        <v>110324.16</v>
      </c>
      <c r="T1137" s="1">
        <v>226290.86</v>
      </c>
      <c r="U1137" s="7"/>
    </row>
    <row r="1138" spans="1:21" ht="12.75" x14ac:dyDescent="0.2">
      <c r="A1138" s="1" t="s">
        <v>1382</v>
      </c>
      <c r="B1138" s="1" t="s">
        <v>59</v>
      </c>
      <c r="C1138" s="1" t="s">
        <v>51</v>
      </c>
      <c r="D1138" s="1" t="s">
        <v>48</v>
      </c>
      <c r="E1138" s="1" t="s">
        <v>73</v>
      </c>
      <c r="F1138" s="1" t="s">
        <v>103</v>
      </c>
      <c r="G1138" s="1">
        <v>641461.35</v>
      </c>
      <c r="H1138" s="1">
        <v>2957</v>
      </c>
      <c r="I1138" s="1">
        <v>4998.22</v>
      </c>
      <c r="J1138" s="1">
        <v>819</v>
      </c>
      <c r="K1138" s="1">
        <v>2.2400000000000002</v>
      </c>
      <c r="L1138" s="1">
        <v>98.27</v>
      </c>
      <c r="M1138" s="1">
        <v>48</v>
      </c>
      <c r="N1138" s="1">
        <v>10</v>
      </c>
      <c r="O1138" s="1">
        <v>3.99</v>
      </c>
      <c r="P1138" s="1">
        <v>25.66</v>
      </c>
      <c r="Q1138" s="1">
        <v>8474.02</v>
      </c>
      <c r="R1138" s="1">
        <v>8.89</v>
      </c>
      <c r="S1138" s="1">
        <v>142881.20000000001</v>
      </c>
      <c r="T1138" s="1">
        <v>197779.49</v>
      </c>
      <c r="U1138" s="7"/>
    </row>
    <row r="1139" spans="1:21" ht="12.75" x14ac:dyDescent="0.2">
      <c r="A1139" s="1" t="s">
        <v>1383</v>
      </c>
      <c r="B1139" s="1" t="s">
        <v>172</v>
      </c>
      <c r="C1139" s="1" t="s">
        <v>23</v>
      </c>
      <c r="D1139" s="1" t="s">
        <v>29</v>
      </c>
      <c r="E1139" s="1" t="s">
        <v>24</v>
      </c>
      <c r="F1139" s="1" t="s">
        <v>30</v>
      </c>
      <c r="G1139" s="1">
        <v>807771.32</v>
      </c>
      <c r="H1139" s="1">
        <v>4237</v>
      </c>
      <c r="I1139" s="1">
        <v>2154.11</v>
      </c>
      <c r="J1139" s="1">
        <v>5347</v>
      </c>
      <c r="K1139" s="1">
        <v>40.11</v>
      </c>
      <c r="L1139" s="1">
        <v>96.7</v>
      </c>
      <c r="M1139" s="1">
        <v>33</v>
      </c>
      <c r="N1139" s="1">
        <v>10</v>
      </c>
      <c r="O1139" s="1">
        <v>2.6</v>
      </c>
      <c r="P1139" s="1">
        <v>15.68</v>
      </c>
      <c r="Q1139" s="1">
        <v>36713.25</v>
      </c>
      <c r="R1139" s="1">
        <v>14.63</v>
      </c>
      <c r="S1139" s="1">
        <v>116415.07</v>
      </c>
      <c r="T1139" s="1">
        <v>101174.19</v>
      </c>
      <c r="U1139" s="7"/>
    </row>
    <row r="1140" spans="1:21" ht="12.75" x14ac:dyDescent="0.2">
      <c r="A1140" s="1" t="s">
        <v>1384</v>
      </c>
      <c r="B1140" s="1" t="s">
        <v>63</v>
      </c>
      <c r="C1140" s="1" t="s">
        <v>39</v>
      </c>
      <c r="D1140" s="1" t="s">
        <v>48</v>
      </c>
      <c r="E1140" s="1" t="s">
        <v>24</v>
      </c>
      <c r="F1140" s="1" t="s">
        <v>30</v>
      </c>
      <c r="G1140" s="1">
        <v>434075.67</v>
      </c>
      <c r="H1140" s="1">
        <v>1346</v>
      </c>
      <c r="I1140" s="1">
        <v>1272.77</v>
      </c>
      <c r="J1140" s="1">
        <v>3485</v>
      </c>
      <c r="K1140" s="1">
        <v>24.98</v>
      </c>
      <c r="L1140" s="1">
        <v>84.38</v>
      </c>
      <c r="M1140" s="1">
        <v>19</v>
      </c>
      <c r="N1140" s="1">
        <v>12</v>
      </c>
      <c r="O1140" s="1">
        <v>3.49</v>
      </c>
      <c r="P1140" s="1">
        <v>2.76</v>
      </c>
      <c r="Q1140" s="1">
        <v>76711.839999999997</v>
      </c>
      <c r="R1140" s="1">
        <v>12.31</v>
      </c>
      <c r="S1140" s="1">
        <v>99808.17</v>
      </c>
      <c r="T1140" s="1">
        <v>90289.73</v>
      </c>
      <c r="U1140" s="7"/>
    </row>
    <row r="1141" spans="1:21" ht="12.75" x14ac:dyDescent="0.2">
      <c r="A1141" s="1" t="s">
        <v>1385</v>
      </c>
      <c r="B1141" s="1" t="s">
        <v>123</v>
      </c>
      <c r="C1141" s="1" t="s">
        <v>39</v>
      </c>
      <c r="D1141" s="1" t="s">
        <v>72</v>
      </c>
      <c r="E1141" s="1" t="s">
        <v>24</v>
      </c>
      <c r="F1141" s="1" t="s">
        <v>36</v>
      </c>
      <c r="G1141" s="1">
        <v>579125.39</v>
      </c>
      <c r="H1141" s="1">
        <v>1640</v>
      </c>
      <c r="I1141" s="1">
        <v>3173.11</v>
      </c>
      <c r="J1141" s="1">
        <v>8350</v>
      </c>
      <c r="K1141" s="1">
        <v>22.71</v>
      </c>
      <c r="L1141" s="1">
        <v>94.59</v>
      </c>
      <c r="M1141" s="1">
        <v>10</v>
      </c>
      <c r="N1141" s="1">
        <v>12</v>
      </c>
      <c r="O1141" s="1">
        <v>3.48</v>
      </c>
      <c r="P1141" s="1">
        <v>2.39</v>
      </c>
      <c r="Q1141" s="1">
        <v>27871.62</v>
      </c>
      <c r="R1141" s="1">
        <v>5.76</v>
      </c>
      <c r="S1141" s="1">
        <v>195406.94</v>
      </c>
      <c r="T1141" s="1">
        <v>351243.38</v>
      </c>
      <c r="U1141" s="7"/>
    </row>
    <row r="1142" spans="1:21" ht="12.75" x14ac:dyDescent="0.2">
      <c r="A1142" s="1" t="s">
        <v>1386</v>
      </c>
      <c r="B1142" s="1" t="s">
        <v>191</v>
      </c>
      <c r="C1142" s="1" t="s">
        <v>51</v>
      </c>
      <c r="D1142" s="1" t="s">
        <v>48</v>
      </c>
      <c r="E1142" s="1" t="s">
        <v>35</v>
      </c>
      <c r="F1142" s="1" t="s">
        <v>64</v>
      </c>
      <c r="G1142" s="1">
        <v>517569.86</v>
      </c>
      <c r="H1142" s="1">
        <v>2905</v>
      </c>
      <c r="I1142" s="1">
        <v>1889.76</v>
      </c>
      <c r="J1142" s="1">
        <v>5934</v>
      </c>
      <c r="K1142" s="1">
        <v>9.8800000000000008</v>
      </c>
      <c r="L1142" s="1">
        <v>58.98</v>
      </c>
      <c r="M1142" s="1">
        <v>13</v>
      </c>
      <c r="N1142" s="1">
        <v>8</v>
      </c>
      <c r="O1142" s="1">
        <v>3.25</v>
      </c>
      <c r="P1142" s="1">
        <v>17.559999999999999</v>
      </c>
      <c r="Q1142" s="1">
        <v>41811.14</v>
      </c>
      <c r="R1142" s="1">
        <v>4.78</v>
      </c>
      <c r="S1142" s="1">
        <v>105216.96000000001</v>
      </c>
      <c r="T1142" s="1">
        <v>446563.91</v>
      </c>
      <c r="U1142" s="7"/>
    </row>
    <row r="1143" spans="1:21" ht="12.75" x14ac:dyDescent="0.2">
      <c r="A1143" s="1" t="s">
        <v>1387</v>
      </c>
      <c r="B1143" s="1" t="s">
        <v>313</v>
      </c>
      <c r="C1143" s="1" t="s">
        <v>51</v>
      </c>
      <c r="D1143" s="1" t="s">
        <v>53</v>
      </c>
      <c r="E1143" s="1" t="s">
        <v>73</v>
      </c>
      <c r="F1143" s="1" t="s">
        <v>25</v>
      </c>
      <c r="G1143" s="1">
        <v>425867.8</v>
      </c>
      <c r="H1143" s="1">
        <v>4637</v>
      </c>
      <c r="I1143" s="1">
        <v>2751.05</v>
      </c>
      <c r="J1143" s="1">
        <v>2000</v>
      </c>
      <c r="K1143" s="1">
        <v>9.41</v>
      </c>
      <c r="L1143" s="1">
        <v>98.16</v>
      </c>
      <c r="M1143" s="1">
        <v>5</v>
      </c>
      <c r="N1143" s="1">
        <v>12</v>
      </c>
      <c r="O1143" s="1">
        <v>3.71</v>
      </c>
      <c r="P1143" s="1">
        <v>5.07</v>
      </c>
      <c r="Q1143" s="1">
        <v>73887.47</v>
      </c>
      <c r="R1143" s="1">
        <v>12.48</v>
      </c>
      <c r="S1143" s="1">
        <v>79205.440000000002</v>
      </c>
      <c r="T1143" s="1">
        <v>23989.43</v>
      </c>
      <c r="U1143" s="7"/>
    </row>
    <row r="1144" spans="1:21" ht="12.75" x14ac:dyDescent="0.2">
      <c r="A1144" s="1" t="s">
        <v>1388</v>
      </c>
      <c r="B1144" s="1" t="s">
        <v>874</v>
      </c>
      <c r="C1144" s="1" t="s">
        <v>33</v>
      </c>
      <c r="D1144" s="1" t="s">
        <v>29</v>
      </c>
      <c r="E1144" s="1" t="s">
        <v>35</v>
      </c>
      <c r="F1144" s="1" t="s">
        <v>25</v>
      </c>
      <c r="G1144" s="1">
        <v>158670.18</v>
      </c>
      <c r="H1144" s="1">
        <v>581</v>
      </c>
      <c r="I1144" s="1">
        <v>2219.89</v>
      </c>
      <c r="J1144" s="1">
        <v>5725</v>
      </c>
      <c r="K1144" s="1">
        <v>10.01</v>
      </c>
      <c r="L1144" s="1">
        <v>98.53</v>
      </c>
      <c r="M1144" s="1">
        <v>40</v>
      </c>
      <c r="N1144" s="1">
        <v>12</v>
      </c>
      <c r="O1144" s="1">
        <v>4.3099999999999996</v>
      </c>
      <c r="P1144" s="1">
        <v>20.59</v>
      </c>
      <c r="Q1144" s="1">
        <v>79077.02</v>
      </c>
      <c r="R1144" s="1">
        <v>5.12</v>
      </c>
      <c r="S1144" s="1">
        <v>119456.5</v>
      </c>
      <c r="T1144" s="1">
        <v>378555.29</v>
      </c>
      <c r="U1144" s="7"/>
    </row>
    <row r="1145" spans="1:21" ht="12.75" x14ac:dyDescent="0.2">
      <c r="A1145" s="1" t="s">
        <v>1389</v>
      </c>
      <c r="B1145" s="1" t="s">
        <v>246</v>
      </c>
      <c r="C1145" s="1" t="s">
        <v>23</v>
      </c>
      <c r="D1145" s="1" t="s">
        <v>23</v>
      </c>
      <c r="E1145" s="1" t="s">
        <v>35</v>
      </c>
      <c r="F1145" s="1" t="s">
        <v>64</v>
      </c>
      <c r="G1145" s="1">
        <v>644755.76</v>
      </c>
      <c r="H1145" s="1">
        <v>307</v>
      </c>
      <c r="I1145" s="1">
        <v>3052.01</v>
      </c>
      <c r="J1145" s="1">
        <v>8964</v>
      </c>
      <c r="K1145" s="1">
        <v>17.91</v>
      </c>
      <c r="L1145" s="1">
        <v>59.42</v>
      </c>
      <c r="M1145" s="1">
        <v>38</v>
      </c>
      <c r="N1145" s="1">
        <v>12</v>
      </c>
      <c r="O1145" s="1">
        <v>4.42</v>
      </c>
      <c r="P1145" s="1">
        <v>-7.69</v>
      </c>
      <c r="Q1145" s="1">
        <v>25178.51</v>
      </c>
      <c r="R1145" s="1">
        <v>12.11</v>
      </c>
      <c r="S1145" s="1">
        <v>17026.349999999999</v>
      </c>
      <c r="T1145" s="1">
        <v>124588.52</v>
      </c>
      <c r="U1145" s="7"/>
    </row>
    <row r="1146" spans="1:21" ht="12.75" x14ac:dyDescent="0.2">
      <c r="A1146" s="1" t="s">
        <v>1390</v>
      </c>
      <c r="B1146" s="1" t="s">
        <v>401</v>
      </c>
      <c r="C1146" s="1" t="s">
        <v>106</v>
      </c>
      <c r="D1146" s="1" t="s">
        <v>72</v>
      </c>
      <c r="E1146" s="1" t="s">
        <v>43</v>
      </c>
      <c r="F1146" s="1" t="s">
        <v>30</v>
      </c>
      <c r="G1146" s="1">
        <v>466051.18</v>
      </c>
      <c r="H1146" s="1">
        <v>553</v>
      </c>
      <c r="I1146" s="1">
        <v>1662.16</v>
      </c>
      <c r="J1146" s="1">
        <v>9621</v>
      </c>
      <c r="K1146" s="1">
        <v>41.62</v>
      </c>
      <c r="L1146" s="1">
        <v>63.98</v>
      </c>
      <c r="M1146" s="1">
        <v>30</v>
      </c>
      <c r="N1146" s="1">
        <v>12</v>
      </c>
      <c r="O1146" s="1">
        <v>3.47</v>
      </c>
      <c r="P1146" s="1">
        <v>29.34</v>
      </c>
      <c r="Q1146" s="1">
        <v>10646.51</v>
      </c>
      <c r="R1146" s="1">
        <v>6.86</v>
      </c>
      <c r="S1146" s="1">
        <v>129794.33</v>
      </c>
      <c r="T1146" s="1">
        <v>7741.42</v>
      </c>
      <c r="U1146" s="7"/>
    </row>
    <row r="1147" spans="1:21" ht="12.75" x14ac:dyDescent="0.2">
      <c r="A1147" s="1" t="s">
        <v>1391</v>
      </c>
      <c r="B1147" s="1" t="s">
        <v>809</v>
      </c>
      <c r="C1147" s="1" t="s">
        <v>33</v>
      </c>
      <c r="D1147" s="1" t="s">
        <v>53</v>
      </c>
      <c r="E1147" s="1" t="s">
        <v>43</v>
      </c>
      <c r="F1147" s="1" t="s">
        <v>54</v>
      </c>
      <c r="G1147" s="1">
        <v>764653.29</v>
      </c>
      <c r="H1147" s="1">
        <v>3881</v>
      </c>
      <c r="I1147" s="1">
        <v>4957.17</v>
      </c>
      <c r="J1147" s="1">
        <v>7287</v>
      </c>
      <c r="K1147" s="1">
        <v>15.47</v>
      </c>
      <c r="L1147" s="1">
        <v>75.69</v>
      </c>
      <c r="M1147" s="1">
        <v>31</v>
      </c>
      <c r="N1147" s="1">
        <v>10</v>
      </c>
      <c r="O1147" s="1">
        <v>3.65</v>
      </c>
      <c r="P1147" s="1">
        <v>1.08</v>
      </c>
      <c r="Q1147" s="1">
        <v>67356.490000000005</v>
      </c>
      <c r="R1147" s="1">
        <v>8.84</v>
      </c>
      <c r="S1147" s="1">
        <v>139865.87</v>
      </c>
      <c r="T1147" s="1">
        <v>400586.18</v>
      </c>
      <c r="U1147" s="7"/>
    </row>
    <row r="1148" spans="1:21" ht="12.75" x14ac:dyDescent="0.2">
      <c r="A1148" s="1" t="s">
        <v>1392</v>
      </c>
      <c r="B1148" s="1" t="s">
        <v>193</v>
      </c>
      <c r="C1148" s="1" t="s">
        <v>81</v>
      </c>
      <c r="D1148" s="1" t="s">
        <v>23</v>
      </c>
      <c r="E1148" s="1" t="s">
        <v>35</v>
      </c>
      <c r="F1148" s="1" t="s">
        <v>30</v>
      </c>
      <c r="G1148" s="1">
        <v>91274</v>
      </c>
      <c r="H1148" s="1">
        <v>1091</v>
      </c>
      <c r="I1148" s="1">
        <v>2941.48</v>
      </c>
      <c r="J1148" s="1">
        <v>4395</v>
      </c>
      <c r="K1148" s="1">
        <v>36.01</v>
      </c>
      <c r="L1148" s="1">
        <v>59.8</v>
      </c>
      <c r="M1148" s="1">
        <v>43</v>
      </c>
      <c r="N1148" s="1">
        <v>8</v>
      </c>
      <c r="O1148" s="1">
        <v>4.2300000000000004</v>
      </c>
      <c r="P1148" s="1">
        <v>24.12</v>
      </c>
      <c r="Q1148" s="1">
        <v>52055.1</v>
      </c>
      <c r="R1148" s="1">
        <v>6.74</v>
      </c>
      <c r="S1148" s="1">
        <v>8882.24</v>
      </c>
      <c r="T1148" s="1">
        <v>379412.52</v>
      </c>
      <c r="U1148" s="7"/>
    </row>
    <row r="1149" spans="1:21" ht="12.75" x14ac:dyDescent="0.2">
      <c r="A1149" s="1" t="s">
        <v>1393</v>
      </c>
      <c r="B1149" s="1" t="s">
        <v>404</v>
      </c>
      <c r="C1149" s="1" t="s">
        <v>39</v>
      </c>
      <c r="D1149" s="1" t="s">
        <v>72</v>
      </c>
      <c r="E1149" s="1" t="s">
        <v>24</v>
      </c>
      <c r="F1149" s="1" t="s">
        <v>54</v>
      </c>
      <c r="G1149" s="1">
        <v>609682.72</v>
      </c>
      <c r="H1149" s="1">
        <v>3504</v>
      </c>
      <c r="I1149" s="1">
        <v>761.85</v>
      </c>
      <c r="J1149" s="1">
        <v>1428</v>
      </c>
      <c r="K1149" s="1">
        <v>12.39</v>
      </c>
      <c r="L1149" s="1">
        <v>50.8</v>
      </c>
      <c r="M1149" s="1">
        <v>36</v>
      </c>
      <c r="N1149" s="1">
        <v>12</v>
      </c>
      <c r="O1149" s="1">
        <v>4.08</v>
      </c>
      <c r="P1149" s="1">
        <v>16.13</v>
      </c>
      <c r="Q1149" s="1">
        <v>74010.460000000006</v>
      </c>
      <c r="R1149" s="1">
        <v>3.78</v>
      </c>
      <c r="S1149" s="1">
        <v>156169.01</v>
      </c>
      <c r="T1149" s="1">
        <v>133343.25</v>
      </c>
      <c r="U1149" s="7"/>
    </row>
    <row r="1150" spans="1:21" ht="12.75" x14ac:dyDescent="0.2">
      <c r="A1150" s="1" t="s">
        <v>1394</v>
      </c>
      <c r="B1150" s="1" t="s">
        <v>170</v>
      </c>
      <c r="C1150" s="1" t="s">
        <v>106</v>
      </c>
      <c r="D1150" s="1" t="s">
        <v>67</v>
      </c>
      <c r="E1150" s="1" t="s">
        <v>43</v>
      </c>
      <c r="F1150" s="1" t="s">
        <v>30</v>
      </c>
      <c r="G1150" s="1">
        <v>398571.21</v>
      </c>
      <c r="H1150" s="1">
        <v>3427</v>
      </c>
      <c r="I1150" s="1">
        <v>4011.72</v>
      </c>
      <c r="J1150" s="1">
        <v>1006</v>
      </c>
      <c r="K1150" s="1">
        <v>4.2</v>
      </c>
      <c r="L1150" s="1">
        <v>88.6</v>
      </c>
      <c r="M1150" s="1">
        <v>35</v>
      </c>
      <c r="N1150" s="1">
        <v>10</v>
      </c>
      <c r="O1150" s="1">
        <v>4.08</v>
      </c>
      <c r="P1150" s="1">
        <v>23.28</v>
      </c>
      <c r="Q1150" s="1">
        <v>50791.39</v>
      </c>
      <c r="R1150" s="1">
        <v>2.5299999999999998</v>
      </c>
      <c r="S1150" s="1">
        <v>100485.8</v>
      </c>
      <c r="T1150" s="1">
        <v>258719.42</v>
      </c>
      <c r="U1150" s="7"/>
    </row>
    <row r="1151" spans="1:21" ht="12.75" x14ac:dyDescent="0.2">
      <c r="A1151" s="1" t="s">
        <v>1395</v>
      </c>
      <c r="B1151" s="1" t="s">
        <v>265</v>
      </c>
      <c r="C1151" s="1" t="s">
        <v>28</v>
      </c>
      <c r="D1151" s="1" t="s">
        <v>48</v>
      </c>
      <c r="E1151" s="1" t="s">
        <v>35</v>
      </c>
      <c r="F1151" s="1" t="s">
        <v>25</v>
      </c>
      <c r="G1151" s="1">
        <v>314371.87</v>
      </c>
      <c r="H1151" s="1">
        <v>2429</v>
      </c>
      <c r="I1151" s="1">
        <v>1246.46</v>
      </c>
      <c r="J1151" s="1">
        <v>5517</v>
      </c>
      <c r="K1151" s="1">
        <v>32.18</v>
      </c>
      <c r="L1151" s="1">
        <v>70.23</v>
      </c>
      <c r="M1151" s="1">
        <v>43</v>
      </c>
      <c r="N1151" s="1">
        <v>8</v>
      </c>
      <c r="O1151" s="1">
        <v>3.22</v>
      </c>
      <c r="P1151" s="1">
        <v>7.26</v>
      </c>
      <c r="Q1151" s="1">
        <v>10936.81</v>
      </c>
      <c r="R1151" s="1">
        <v>14.19</v>
      </c>
      <c r="S1151" s="1">
        <v>16566.439999999999</v>
      </c>
      <c r="T1151" s="1">
        <v>480817.91</v>
      </c>
      <c r="U1151" s="7"/>
    </row>
    <row r="1152" spans="1:21" ht="12.75" x14ac:dyDescent="0.2">
      <c r="A1152" s="1" t="s">
        <v>1396</v>
      </c>
      <c r="B1152" s="1" t="s">
        <v>1397</v>
      </c>
      <c r="C1152" s="1" t="s">
        <v>22</v>
      </c>
      <c r="D1152" s="1" t="s">
        <v>48</v>
      </c>
      <c r="E1152" s="1" t="s">
        <v>24</v>
      </c>
      <c r="F1152" s="1" t="s">
        <v>30</v>
      </c>
      <c r="G1152" s="1">
        <v>509483.4</v>
      </c>
      <c r="H1152" s="1">
        <v>2823</v>
      </c>
      <c r="I1152" s="1">
        <v>2293.63</v>
      </c>
      <c r="J1152" s="1">
        <v>7454</v>
      </c>
      <c r="K1152" s="1">
        <v>4.2699999999999996</v>
      </c>
      <c r="L1152" s="1">
        <v>64.599999999999994</v>
      </c>
      <c r="M1152" s="1">
        <v>19</v>
      </c>
      <c r="N1152" s="1">
        <v>12</v>
      </c>
      <c r="O1152" s="1">
        <v>4.92</v>
      </c>
      <c r="P1152" s="1">
        <v>16.12</v>
      </c>
      <c r="Q1152" s="1">
        <v>59449.59</v>
      </c>
      <c r="R1152" s="1">
        <v>3.27</v>
      </c>
      <c r="S1152" s="1">
        <v>91451.14</v>
      </c>
      <c r="T1152" s="1">
        <v>342056.01</v>
      </c>
      <c r="U1152" s="7"/>
    </row>
    <row r="1153" spans="1:21" ht="12.75" x14ac:dyDescent="0.2">
      <c r="A1153" s="1" t="s">
        <v>1398</v>
      </c>
      <c r="B1153" s="1" t="s">
        <v>100</v>
      </c>
      <c r="C1153" s="1" t="s">
        <v>106</v>
      </c>
      <c r="D1153" s="1" t="s">
        <v>53</v>
      </c>
      <c r="E1153" s="1" t="s">
        <v>43</v>
      </c>
      <c r="F1153" s="1" t="s">
        <v>54</v>
      </c>
      <c r="G1153" s="1">
        <v>930860.16</v>
      </c>
      <c r="H1153" s="1">
        <v>3243</v>
      </c>
      <c r="I1153" s="1">
        <v>1907.6</v>
      </c>
      <c r="J1153" s="1">
        <v>6506</v>
      </c>
      <c r="K1153" s="1">
        <v>5.57</v>
      </c>
      <c r="L1153" s="1">
        <v>61.2</v>
      </c>
      <c r="M1153" s="1">
        <v>13</v>
      </c>
      <c r="N1153" s="1">
        <v>12</v>
      </c>
      <c r="O1153" s="1">
        <v>4.1100000000000003</v>
      </c>
      <c r="P1153" s="1">
        <v>7.67</v>
      </c>
      <c r="Q1153" s="1">
        <v>49607.4</v>
      </c>
      <c r="R1153" s="1">
        <v>12.9</v>
      </c>
      <c r="S1153" s="1">
        <v>37430.129999999997</v>
      </c>
      <c r="T1153" s="1">
        <v>487655.67</v>
      </c>
      <c r="U1153" s="7"/>
    </row>
    <row r="1154" spans="1:21" ht="12.75" x14ac:dyDescent="0.2">
      <c r="A1154" s="1" t="s">
        <v>1399</v>
      </c>
      <c r="B1154" s="1" t="s">
        <v>153</v>
      </c>
      <c r="C1154" s="1" t="s">
        <v>23</v>
      </c>
      <c r="D1154" s="1" t="s">
        <v>53</v>
      </c>
      <c r="E1154" s="1" t="s">
        <v>24</v>
      </c>
      <c r="F1154" s="1" t="s">
        <v>103</v>
      </c>
      <c r="G1154" s="1">
        <v>157344.24</v>
      </c>
      <c r="H1154" s="1">
        <v>2688</v>
      </c>
      <c r="I1154" s="1">
        <v>4403.45</v>
      </c>
      <c r="J1154" s="1">
        <v>9326</v>
      </c>
      <c r="K1154" s="1">
        <v>16.510000000000002</v>
      </c>
      <c r="L1154" s="1">
        <v>79.5</v>
      </c>
      <c r="M1154" s="1">
        <v>26</v>
      </c>
      <c r="N1154" s="1">
        <v>8</v>
      </c>
      <c r="O1154" s="1">
        <v>3.42</v>
      </c>
      <c r="P1154" s="1">
        <v>7.5</v>
      </c>
      <c r="Q1154" s="1">
        <v>74594.44</v>
      </c>
      <c r="R1154" s="1">
        <v>14.41</v>
      </c>
      <c r="S1154" s="1">
        <v>194763.5</v>
      </c>
      <c r="T1154" s="1">
        <v>343193.46</v>
      </c>
      <c r="U1154" s="7"/>
    </row>
    <row r="1155" spans="1:21" ht="12.75" x14ac:dyDescent="0.2">
      <c r="A1155" s="1" t="s">
        <v>1400</v>
      </c>
      <c r="B1155" s="1" t="s">
        <v>141</v>
      </c>
      <c r="C1155" s="1" t="s">
        <v>76</v>
      </c>
      <c r="D1155" s="1" t="s">
        <v>57</v>
      </c>
      <c r="E1155" s="1" t="s">
        <v>35</v>
      </c>
      <c r="F1155" s="1" t="s">
        <v>54</v>
      </c>
      <c r="G1155" s="1">
        <v>431062.73</v>
      </c>
      <c r="H1155" s="1">
        <v>3655</v>
      </c>
      <c r="I1155" s="1">
        <v>4415.74</v>
      </c>
      <c r="J1155" s="1">
        <v>1803</v>
      </c>
      <c r="K1155" s="1">
        <v>8.74</v>
      </c>
      <c r="L1155" s="1">
        <v>79.05</v>
      </c>
      <c r="M1155" s="1">
        <v>28</v>
      </c>
      <c r="N1155" s="1">
        <v>8</v>
      </c>
      <c r="O1155" s="1">
        <v>4.5999999999999996</v>
      </c>
      <c r="P1155" s="1">
        <v>-3.84</v>
      </c>
      <c r="Q1155" s="1">
        <v>49144.24</v>
      </c>
      <c r="R1155" s="1">
        <v>4.9400000000000004</v>
      </c>
      <c r="S1155" s="1">
        <v>1410.69</v>
      </c>
      <c r="T1155" s="1">
        <v>165118.32</v>
      </c>
      <c r="U1155" s="7"/>
    </row>
    <row r="1156" spans="1:21" ht="12.75" x14ac:dyDescent="0.2">
      <c r="A1156" s="1" t="s">
        <v>1401</v>
      </c>
      <c r="B1156" s="1" t="s">
        <v>195</v>
      </c>
      <c r="C1156" s="1" t="s">
        <v>76</v>
      </c>
      <c r="D1156" s="1" t="s">
        <v>57</v>
      </c>
      <c r="E1156" s="1" t="s">
        <v>43</v>
      </c>
      <c r="F1156" s="1" t="s">
        <v>54</v>
      </c>
      <c r="G1156" s="1">
        <v>506775.05</v>
      </c>
      <c r="H1156" s="1">
        <v>2550</v>
      </c>
      <c r="I1156" s="1">
        <v>1100.3699999999999</v>
      </c>
      <c r="J1156" s="1">
        <v>1850</v>
      </c>
      <c r="K1156" s="1">
        <v>35.28</v>
      </c>
      <c r="L1156" s="1">
        <v>79.48</v>
      </c>
      <c r="M1156" s="1">
        <v>45</v>
      </c>
      <c r="N1156" s="1">
        <v>8</v>
      </c>
      <c r="O1156" s="1">
        <v>3.65</v>
      </c>
      <c r="P1156" s="1">
        <v>26.38</v>
      </c>
      <c r="Q1156" s="1">
        <v>18380.580000000002</v>
      </c>
      <c r="R1156" s="1">
        <v>7.51</v>
      </c>
      <c r="S1156" s="1">
        <v>73696.350000000006</v>
      </c>
      <c r="T1156" s="1">
        <v>421482.65</v>
      </c>
      <c r="U1156" s="7"/>
    </row>
    <row r="1157" spans="1:21" ht="12.75" x14ac:dyDescent="0.2">
      <c r="A1157" s="1" t="s">
        <v>1402</v>
      </c>
      <c r="B1157" s="1" t="s">
        <v>209</v>
      </c>
      <c r="C1157" s="1" t="s">
        <v>28</v>
      </c>
      <c r="D1157" s="1" t="s">
        <v>53</v>
      </c>
      <c r="E1157" s="1" t="s">
        <v>24</v>
      </c>
      <c r="F1157" s="1" t="s">
        <v>25</v>
      </c>
      <c r="G1157" s="1">
        <v>597572.23</v>
      </c>
      <c r="H1157" s="1">
        <v>2727</v>
      </c>
      <c r="I1157" s="1">
        <v>2409.63</v>
      </c>
      <c r="J1157" s="1">
        <v>4301</v>
      </c>
      <c r="K1157" s="1">
        <v>49.37</v>
      </c>
      <c r="L1157" s="1">
        <v>72.73</v>
      </c>
      <c r="M1157" s="1">
        <v>37</v>
      </c>
      <c r="N1157" s="1">
        <v>8</v>
      </c>
      <c r="O1157" s="1">
        <v>4.97</v>
      </c>
      <c r="P1157" s="1">
        <v>12.44</v>
      </c>
      <c r="Q1157" s="1">
        <v>8015.37</v>
      </c>
      <c r="R1157" s="1">
        <v>3.54</v>
      </c>
      <c r="S1157" s="1">
        <v>93246.399999999994</v>
      </c>
      <c r="T1157" s="1">
        <v>274712.82</v>
      </c>
      <c r="U1157" s="7"/>
    </row>
    <row r="1158" spans="1:21" ht="12.75" x14ac:dyDescent="0.2">
      <c r="A1158" s="1" t="s">
        <v>1403</v>
      </c>
      <c r="B1158" s="1" t="s">
        <v>121</v>
      </c>
      <c r="C1158" s="1" t="s">
        <v>23</v>
      </c>
      <c r="D1158" s="1" t="s">
        <v>34</v>
      </c>
      <c r="E1158" s="1" t="s">
        <v>24</v>
      </c>
      <c r="F1158" s="1" t="s">
        <v>30</v>
      </c>
      <c r="G1158" s="1">
        <v>593747.30000000005</v>
      </c>
      <c r="H1158" s="1">
        <v>3677</v>
      </c>
      <c r="I1158" s="1">
        <v>914.99</v>
      </c>
      <c r="J1158" s="1">
        <v>1286</v>
      </c>
      <c r="K1158" s="1">
        <v>24.55</v>
      </c>
      <c r="L1158" s="1">
        <v>60.66</v>
      </c>
      <c r="M1158" s="1">
        <v>44</v>
      </c>
      <c r="N1158" s="1">
        <v>12</v>
      </c>
      <c r="O1158" s="1">
        <v>4.28</v>
      </c>
      <c r="P1158" s="1">
        <v>20.89</v>
      </c>
      <c r="Q1158" s="1">
        <v>14657.33</v>
      </c>
      <c r="R1158" s="1">
        <v>7.17</v>
      </c>
      <c r="S1158" s="1">
        <v>56670.83</v>
      </c>
      <c r="T1158" s="1">
        <v>320765.39</v>
      </c>
      <c r="U1158" s="7"/>
    </row>
    <row r="1159" spans="1:21" ht="12.75" x14ac:dyDescent="0.2">
      <c r="A1159" s="1" t="s">
        <v>1404</v>
      </c>
      <c r="B1159" s="1" t="s">
        <v>145</v>
      </c>
      <c r="C1159" s="1" t="s">
        <v>106</v>
      </c>
      <c r="D1159" s="1" t="s">
        <v>67</v>
      </c>
      <c r="E1159" s="1" t="s">
        <v>35</v>
      </c>
      <c r="F1159" s="1" t="s">
        <v>25</v>
      </c>
      <c r="G1159" s="1">
        <v>708733.99</v>
      </c>
      <c r="H1159" s="1">
        <v>1176</v>
      </c>
      <c r="I1159" s="1">
        <v>2071.27</v>
      </c>
      <c r="J1159" s="1">
        <v>5341</v>
      </c>
      <c r="K1159" s="1">
        <v>27.63</v>
      </c>
      <c r="L1159" s="1">
        <v>78.14</v>
      </c>
      <c r="M1159" s="1">
        <v>5</v>
      </c>
      <c r="N1159" s="1">
        <v>8</v>
      </c>
      <c r="O1159" s="1">
        <v>3.16</v>
      </c>
      <c r="P1159" s="1">
        <v>-8.6</v>
      </c>
      <c r="Q1159" s="1">
        <v>94822.21</v>
      </c>
      <c r="R1159" s="1">
        <v>1.93</v>
      </c>
      <c r="S1159" s="1">
        <v>175107.02</v>
      </c>
      <c r="T1159" s="1">
        <v>61862.19</v>
      </c>
      <c r="U1159" s="7"/>
    </row>
    <row r="1160" spans="1:21" ht="12.75" x14ac:dyDescent="0.2">
      <c r="A1160" s="1" t="s">
        <v>1405</v>
      </c>
      <c r="B1160" s="1" t="s">
        <v>485</v>
      </c>
      <c r="C1160" s="1" t="s">
        <v>94</v>
      </c>
      <c r="D1160" s="1" t="s">
        <v>42</v>
      </c>
      <c r="E1160" s="1" t="s">
        <v>24</v>
      </c>
      <c r="F1160" s="1" t="s">
        <v>25</v>
      </c>
      <c r="G1160" s="1">
        <v>79452.37</v>
      </c>
      <c r="H1160" s="1">
        <v>293</v>
      </c>
      <c r="I1160" s="1">
        <v>781.88</v>
      </c>
      <c r="J1160" s="1">
        <v>2075</v>
      </c>
      <c r="K1160" s="1">
        <v>44.86</v>
      </c>
      <c r="L1160" s="1">
        <v>95.62</v>
      </c>
      <c r="M1160" s="1">
        <v>28</v>
      </c>
      <c r="N1160" s="1">
        <v>10</v>
      </c>
      <c r="O1160" s="1">
        <v>4.22</v>
      </c>
      <c r="P1160" s="1">
        <v>24.71</v>
      </c>
      <c r="Q1160" s="1">
        <v>71115.820000000007</v>
      </c>
      <c r="R1160" s="1">
        <v>10.18</v>
      </c>
      <c r="S1160" s="1">
        <v>136993.82</v>
      </c>
      <c r="T1160" s="1">
        <v>353408.36</v>
      </c>
      <c r="U1160" s="7"/>
    </row>
    <row r="1161" spans="1:21" ht="12.75" x14ac:dyDescent="0.2">
      <c r="A1161" s="1" t="s">
        <v>1406</v>
      </c>
      <c r="B1161" s="1" t="s">
        <v>254</v>
      </c>
      <c r="C1161" s="1" t="s">
        <v>76</v>
      </c>
      <c r="D1161" s="1" t="s">
        <v>42</v>
      </c>
      <c r="E1161" s="1" t="s">
        <v>35</v>
      </c>
      <c r="F1161" s="1" t="s">
        <v>36</v>
      </c>
      <c r="G1161" s="1">
        <v>600335.13</v>
      </c>
      <c r="H1161" s="1">
        <v>3489</v>
      </c>
      <c r="I1161" s="1">
        <v>2632.94</v>
      </c>
      <c r="J1161" s="1">
        <v>1041</v>
      </c>
      <c r="K1161" s="1">
        <v>22.04</v>
      </c>
      <c r="L1161" s="1">
        <v>70.650000000000006</v>
      </c>
      <c r="M1161" s="1">
        <v>20</v>
      </c>
      <c r="N1161" s="1">
        <v>8</v>
      </c>
      <c r="O1161" s="1">
        <v>2.94</v>
      </c>
      <c r="P1161" s="1">
        <v>-3.66</v>
      </c>
      <c r="Q1161" s="1">
        <v>19351.05</v>
      </c>
      <c r="R1161" s="1">
        <v>12.1</v>
      </c>
      <c r="S1161" s="1">
        <v>28775.38</v>
      </c>
      <c r="T1161" s="1">
        <v>287502.23</v>
      </c>
      <c r="U1161" s="7"/>
    </row>
    <row r="1162" spans="1:21" ht="12.75" x14ac:dyDescent="0.2">
      <c r="A1162" s="1" t="s">
        <v>1407</v>
      </c>
      <c r="B1162" s="1" t="s">
        <v>277</v>
      </c>
      <c r="C1162" s="1" t="s">
        <v>22</v>
      </c>
      <c r="D1162" s="1" t="s">
        <v>48</v>
      </c>
      <c r="E1162" s="1" t="s">
        <v>24</v>
      </c>
      <c r="F1162" s="1" t="s">
        <v>54</v>
      </c>
      <c r="G1162" s="1">
        <v>916749.73</v>
      </c>
      <c r="H1162" s="1">
        <v>423</v>
      </c>
      <c r="I1162" s="1">
        <v>506.65</v>
      </c>
      <c r="J1162" s="1">
        <v>4650</v>
      </c>
      <c r="K1162" s="1">
        <v>36.14</v>
      </c>
      <c r="L1162" s="1">
        <v>88.1</v>
      </c>
      <c r="M1162" s="1">
        <v>25</v>
      </c>
      <c r="N1162" s="1">
        <v>10</v>
      </c>
      <c r="O1162" s="1">
        <v>4.58</v>
      </c>
      <c r="P1162" s="1">
        <v>-7.78</v>
      </c>
      <c r="Q1162" s="1">
        <v>65329.03</v>
      </c>
      <c r="R1162" s="1">
        <v>3.73</v>
      </c>
      <c r="S1162" s="1">
        <v>47563.25</v>
      </c>
      <c r="T1162" s="1">
        <v>243192.26</v>
      </c>
      <c r="U1162" s="7"/>
    </row>
    <row r="1163" spans="1:21" ht="12.75" x14ac:dyDescent="0.2">
      <c r="A1163" s="1" t="s">
        <v>1408</v>
      </c>
      <c r="B1163" s="1" t="s">
        <v>306</v>
      </c>
      <c r="C1163" s="1" t="s">
        <v>23</v>
      </c>
      <c r="D1163" s="1" t="s">
        <v>72</v>
      </c>
      <c r="E1163" s="1" t="s">
        <v>43</v>
      </c>
      <c r="F1163" s="1" t="s">
        <v>64</v>
      </c>
      <c r="G1163" s="1">
        <v>925544.47</v>
      </c>
      <c r="H1163" s="1">
        <v>1571</v>
      </c>
      <c r="I1163" s="1">
        <v>1891.08</v>
      </c>
      <c r="J1163" s="1">
        <v>6433</v>
      </c>
      <c r="K1163" s="1">
        <v>49.02</v>
      </c>
      <c r="L1163" s="1">
        <v>93.65</v>
      </c>
      <c r="M1163" s="1">
        <v>31</v>
      </c>
      <c r="N1163" s="1">
        <v>10</v>
      </c>
      <c r="O1163" s="1">
        <v>4.68</v>
      </c>
      <c r="P1163" s="1">
        <v>5.76</v>
      </c>
      <c r="Q1163" s="1">
        <v>53971.06</v>
      </c>
      <c r="R1163" s="1">
        <v>6.04</v>
      </c>
      <c r="S1163" s="1">
        <v>57066.07</v>
      </c>
      <c r="T1163" s="1">
        <v>479504.79</v>
      </c>
      <c r="U1163" s="7"/>
    </row>
    <row r="1164" spans="1:21" ht="12.75" x14ac:dyDescent="0.2">
      <c r="A1164" s="1" t="s">
        <v>1409</v>
      </c>
      <c r="B1164" s="1" t="s">
        <v>235</v>
      </c>
      <c r="C1164" s="1" t="s">
        <v>28</v>
      </c>
      <c r="D1164" s="1" t="s">
        <v>23</v>
      </c>
      <c r="E1164" s="1" t="s">
        <v>73</v>
      </c>
      <c r="F1164" s="1" t="s">
        <v>103</v>
      </c>
      <c r="G1164" s="1">
        <v>539918.97</v>
      </c>
      <c r="H1164" s="1">
        <v>2723</v>
      </c>
      <c r="I1164" s="1">
        <v>1140.1099999999999</v>
      </c>
      <c r="J1164" s="1">
        <v>2539</v>
      </c>
      <c r="K1164" s="1">
        <v>18.850000000000001</v>
      </c>
      <c r="L1164" s="1">
        <v>61.69</v>
      </c>
      <c r="M1164" s="1">
        <v>8</v>
      </c>
      <c r="N1164" s="1">
        <v>10</v>
      </c>
      <c r="O1164" s="1">
        <v>3.04</v>
      </c>
      <c r="P1164" s="1">
        <v>17.14</v>
      </c>
      <c r="Q1164" s="1">
        <v>49989.89</v>
      </c>
      <c r="R1164" s="1">
        <v>13.01</v>
      </c>
      <c r="S1164" s="1">
        <v>54329.97</v>
      </c>
      <c r="T1164" s="1">
        <v>334481.76</v>
      </c>
      <c r="U1164" s="7"/>
    </row>
    <row r="1165" spans="1:21" ht="12.75" x14ac:dyDescent="0.2">
      <c r="A1165" s="1" t="s">
        <v>1410</v>
      </c>
      <c r="B1165" s="1" t="s">
        <v>275</v>
      </c>
      <c r="C1165" s="1" t="s">
        <v>106</v>
      </c>
      <c r="D1165" s="1" t="s">
        <v>53</v>
      </c>
      <c r="E1165" s="1" t="s">
        <v>35</v>
      </c>
      <c r="F1165" s="1" t="s">
        <v>103</v>
      </c>
      <c r="G1165" s="1">
        <v>713416.63</v>
      </c>
      <c r="H1165" s="1">
        <v>4437</v>
      </c>
      <c r="I1165" s="1">
        <v>2979.46</v>
      </c>
      <c r="J1165" s="1">
        <v>1342</v>
      </c>
      <c r="K1165" s="1">
        <v>21.4</v>
      </c>
      <c r="L1165" s="1">
        <v>93.03</v>
      </c>
      <c r="M1165" s="1">
        <v>13</v>
      </c>
      <c r="N1165" s="1">
        <v>8</v>
      </c>
      <c r="O1165" s="1">
        <v>3.75</v>
      </c>
      <c r="P1165" s="1">
        <v>28.79</v>
      </c>
      <c r="Q1165" s="1">
        <v>87859.4</v>
      </c>
      <c r="R1165" s="1">
        <v>4.0599999999999996</v>
      </c>
      <c r="S1165" s="1">
        <v>103969.3</v>
      </c>
      <c r="T1165" s="1">
        <v>438600.74</v>
      </c>
      <c r="U1165" s="7"/>
    </row>
    <row r="1166" spans="1:21" ht="12.75" x14ac:dyDescent="0.2">
      <c r="A1166" s="1" t="s">
        <v>1411</v>
      </c>
      <c r="B1166" s="1" t="s">
        <v>159</v>
      </c>
      <c r="C1166" s="1" t="s">
        <v>22</v>
      </c>
      <c r="D1166" s="1" t="s">
        <v>53</v>
      </c>
      <c r="E1166" s="1" t="s">
        <v>73</v>
      </c>
      <c r="F1166" s="1" t="s">
        <v>103</v>
      </c>
      <c r="G1166" s="1">
        <v>676464.67</v>
      </c>
      <c r="H1166" s="1">
        <v>552</v>
      </c>
      <c r="I1166" s="1">
        <v>4654.8500000000004</v>
      </c>
      <c r="J1166" s="1">
        <v>4735</v>
      </c>
      <c r="K1166" s="1">
        <v>39.06</v>
      </c>
      <c r="L1166" s="1">
        <v>92.38</v>
      </c>
      <c r="M1166" s="1">
        <v>33</v>
      </c>
      <c r="N1166" s="1">
        <v>12</v>
      </c>
      <c r="O1166" s="1">
        <v>4.17</v>
      </c>
      <c r="P1166" s="1">
        <v>9.8800000000000008</v>
      </c>
      <c r="Q1166" s="1">
        <v>50503.88</v>
      </c>
      <c r="R1166" s="1">
        <v>3.73</v>
      </c>
      <c r="S1166" s="1">
        <v>101960.42</v>
      </c>
      <c r="T1166" s="1">
        <v>370489.4</v>
      </c>
      <c r="U1166" s="7"/>
    </row>
    <row r="1167" spans="1:21" ht="12.75" x14ac:dyDescent="0.2">
      <c r="A1167" s="1" t="s">
        <v>1412</v>
      </c>
      <c r="B1167" s="1" t="s">
        <v>233</v>
      </c>
      <c r="C1167" s="1" t="s">
        <v>51</v>
      </c>
      <c r="D1167" s="1" t="s">
        <v>53</v>
      </c>
      <c r="E1167" s="1" t="s">
        <v>73</v>
      </c>
      <c r="F1167" s="1" t="s">
        <v>30</v>
      </c>
      <c r="G1167" s="1">
        <v>606165.68000000005</v>
      </c>
      <c r="H1167" s="1">
        <v>2319</v>
      </c>
      <c r="I1167" s="1">
        <v>3072.59</v>
      </c>
      <c r="J1167" s="1">
        <v>4160</v>
      </c>
      <c r="K1167" s="1">
        <v>42.28</v>
      </c>
      <c r="L1167" s="1">
        <v>63.41</v>
      </c>
      <c r="M1167" s="1">
        <v>33</v>
      </c>
      <c r="N1167" s="1">
        <v>10</v>
      </c>
      <c r="O1167" s="1">
        <v>2.57</v>
      </c>
      <c r="P1167" s="1">
        <v>2.57</v>
      </c>
      <c r="Q1167" s="1">
        <v>79528.66</v>
      </c>
      <c r="R1167" s="1">
        <v>12.03</v>
      </c>
      <c r="S1167" s="1">
        <v>95682.69</v>
      </c>
      <c r="T1167" s="1">
        <v>437173.1</v>
      </c>
      <c r="U1167" s="7"/>
    </row>
    <row r="1168" spans="1:21" ht="12.75" x14ac:dyDescent="0.2">
      <c r="A1168" s="1" t="s">
        <v>1413</v>
      </c>
      <c r="B1168" s="1" t="s">
        <v>63</v>
      </c>
      <c r="C1168" s="1" t="s">
        <v>28</v>
      </c>
      <c r="D1168" s="1" t="s">
        <v>53</v>
      </c>
      <c r="E1168" s="1" t="s">
        <v>35</v>
      </c>
      <c r="F1168" s="1" t="s">
        <v>103</v>
      </c>
      <c r="G1168" s="1">
        <v>499343.67</v>
      </c>
      <c r="H1168" s="1">
        <v>1891</v>
      </c>
      <c r="I1168" s="1">
        <v>4491.01</v>
      </c>
      <c r="J1168" s="1">
        <v>9568</v>
      </c>
      <c r="K1168" s="1">
        <v>31.96</v>
      </c>
      <c r="L1168" s="1">
        <v>51.44</v>
      </c>
      <c r="M1168" s="1">
        <v>26</v>
      </c>
      <c r="N1168" s="1">
        <v>12</v>
      </c>
      <c r="O1168" s="1">
        <v>3.07</v>
      </c>
      <c r="P1168" s="1">
        <v>10.11</v>
      </c>
      <c r="Q1168" s="1">
        <v>39343.4</v>
      </c>
      <c r="R1168" s="1">
        <v>3.46</v>
      </c>
      <c r="S1168" s="1">
        <v>186546.25</v>
      </c>
      <c r="T1168" s="1">
        <v>28159</v>
      </c>
      <c r="U1168" s="7"/>
    </row>
    <row r="1169" spans="1:21" ht="12.75" x14ac:dyDescent="0.2">
      <c r="A1169" s="1" t="s">
        <v>1414</v>
      </c>
      <c r="B1169" s="1" t="s">
        <v>153</v>
      </c>
      <c r="C1169" s="1" t="s">
        <v>94</v>
      </c>
      <c r="D1169" s="1" t="s">
        <v>57</v>
      </c>
      <c r="E1169" s="1" t="s">
        <v>35</v>
      </c>
      <c r="F1169" s="1" t="s">
        <v>30</v>
      </c>
      <c r="G1169" s="1">
        <v>227019.83</v>
      </c>
      <c r="H1169" s="1">
        <v>1251</v>
      </c>
      <c r="I1169" s="1">
        <v>3642.92</v>
      </c>
      <c r="J1169" s="1">
        <v>5094</v>
      </c>
      <c r="K1169" s="1">
        <v>16.16</v>
      </c>
      <c r="L1169" s="1">
        <v>72.12</v>
      </c>
      <c r="M1169" s="1">
        <v>20</v>
      </c>
      <c r="N1169" s="1">
        <v>8</v>
      </c>
      <c r="O1169" s="1">
        <v>2.86</v>
      </c>
      <c r="P1169" s="1">
        <v>23.88</v>
      </c>
      <c r="Q1169" s="1">
        <v>12745.54</v>
      </c>
      <c r="R1169" s="1">
        <v>3.61</v>
      </c>
      <c r="S1169" s="1">
        <v>52630.22</v>
      </c>
      <c r="T1169" s="1">
        <v>231410.1</v>
      </c>
      <c r="U1169" s="7"/>
    </row>
    <row r="1170" spans="1:21" ht="12.75" x14ac:dyDescent="0.2">
      <c r="A1170" s="1" t="s">
        <v>1415</v>
      </c>
      <c r="B1170" s="1" t="s">
        <v>528</v>
      </c>
      <c r="C1170" s="1" t="s">
        <v>94</v>
      </c>
      <c r="D1170" s="1" t="s">
        <v>72</v>
      </c>
      <c r="E1170" s="1" t="s">
        <v>24</v>
      </c>
      <c r="F1170" s="1" t="s">
        <v>30</v>
      </c>
      <c r="G1170" s="1">
        <v>824577.93</v>
      </c>
      <c r="H1170" s="1">
        <v>502</v>
      </c>
      <c r="I1170" s="1">
        <v>1543.68</v>
      </c>
      <c r="J1170" s="1">
        <v>2579</v>
      </c>
      <c r="K1170" s="1">
        <v>18.350000000000001</v>
      </c>
      <c r="L1170" s="1">
        <v>57.8</v>
      </c>
      <c r="M1170" s="1">
        <v>27</v>
      </c>
      <c r="N1170" s="1">
        <v>8</v>
      </c>
      <c r="O1170" s="1">
        <v>3.01</v>
      </c>
      <c r="P1170" s="1">
        <v>25.78</v>
      </c>
      <c r="Q1170" s="1">
        <v>32531.09</v>
      </c>
      <c r="R1170" s="1">
        <v>5.8</v>
      </c>
      <c r="S1170" s="1">
        <v>76120.25</v>
      </c>
      <c r="T1170" s="1">
        <v>459216.38</v>
      </c>
      <c r="U1170" s="7"/>
    </row>
    <row r="1171" spans="1:21" ht="12.75" x14ac:dyDescent="0.2">
      <c r="A1171" s="1" t="s">
        <v>1416</v>
      </c>
      <c r="B1171" s="1" t="s">
        <v>344</v>
      </c>
      <c r="C1171" s="1" t="s">
        <v>23</v>
      </c>
      <c r="D1171" s="1" t="s">
        <v>72</v>
      </c>
      <c r="E1171" s="1" t="s">
        <v>35</v>
      </c>
      <c r="F1171" s="1" t="s">
        <v>54</v>
      </c>
      <c r="G1171" s="1">
        <v>314472.34000000003</v>
      </c>
      <c r="H1171" s="1">
        <v>4793</v>
      </c>
      <c r="I1171" s="1">
        <v>2429.5300000000002</v>
      </c>
      <c r="J1171" s="1">
        <v>9473</v>
      </c>
      <c r="K1171" s="1">
        <v>14.17</v>
      </c>
      <c r="L1171" s="1">
        <v>73.61</v>
      </c>
      <c r="M1171" s="1">
        <v>6</v>
      </c>
      <c r="N1171" s="1">
        <v>12</v>
      </c>
      <c r="O1171" s="1">
        <v>3.07</v>
      </c>
      <c r="P1171" s="1">
        <v>1.39</v>
      </c>
      <c r="Q1171" s="1">
        <v>15380.84</v>
      </c>
      <c r="R1171" s="1">
        <v>7.14</v>
      </c>
      <c r="S1171" s="1">
        <v>118632.08</v>
      </c>
      <c r="T1171" s="1">
        <v>226993.74</v>
      </c>
      <c r="U1171" s="7"/>
    </row>
    <row r="1172" spans="1:21" ht="12.75" x14ac:dyDescent="0.2">
      <c r="A1172" s="1" t="s">
        <v>1417</v>
      </c>
      <c r="B1172" s="1" t="s">
        <v>100</v>
      </c>
      <c r="C1172" s="1" t="s">
        <v>28</v>
      </c>
      <c r="D1172" s="1" t="s">
        <v>57</v>
      </c>
      <c r="E1172" s="1" t="s">
        <v>43</v>
      </c>
      <c r="F1172" s="1" t="s">
        <v>30</v>
      </c>
      <c r="G1172" s="1">
        <v>722329.7</v>
      </c>
      <c r="H1172" s="1">
        <v>915</v>
      </c>
      <c r="I1172" s="1">
        <v>1861.26</v>
      </c>
      <c r="J1172" s="1">
        <v>5025</v>
      </c>
      <c r="K1172" s="1">
        <v>6.05</v>
      </c>
      <c r="L1172" s="1">
        <v>80.33</v>
      </c>
      <c r="M1172" s="1">
        <v>24</v>
      </c>
      <c r="N1172" s="1">
        <v>12</v>
      </c>
      <c r="O1172" s="1">
        <v>2.61</v>
      </c>
      <c r="P1172" s="1">
        <v>4.18</v>
      </c>
      <c r="Q1172" s="1">
        <v>1016.48</v>
      </c>
      <c r="R1172" s="1">
        <v>11.3</v>
      </c>
      <c r="S1172" s="1">
        <v>169502.79</v>
      </c>
      <c r="T1172" s="1">
        <v>252804.63</v>
      </c>
      <c r="U1172" s="7"/>
    </row>
    <row r="1173" spans="1:21" ht="12.75" x14ac:dyDescent="0.2">
      <c r="A1173" s="1" t="s">
        <v>1418</v>
      </c>
      <c r="B1173" s="1" t="s">
        <v>166</v>
      </c>
      <c r="C1173" s="1" t="s">
        <v>39</v>
      </c>
      <c r="D1173" s="1" t="s">
        <v>57</v>
      </c>
      <c r="E1173" s="1" t="s">
        <v>43</v>
      </c>
      <c r="F1173" s="1" t="s">
        <v>25</v>
      </c>
      <c r="G1173" s="1">
        <v>226188.31</v>
      </c>
      <c r="H1173" s="1">
        <v>2639</v>
      </c>
      <c r="I1173" s="1">
        <v>2495.1</v>
      </c>
      <c r="J1173" s="1">
        <v>4153</v>
      </c>
      <c r="K1173" s="1">
        <v>10.11</v>
      </c>
      <c r="L1173" s="1">
        <v>55.18</v>
      </c>
      <c r="M1173" s="1">
        <v>8</v>
      </c>
      <c r="N1173" s="1">
        <v>10</v>
      </c>
      <c r="O1173" s="1">
        <v>4.0999999999999996</v>
      </c>
      <c r="P1173" s="1">
        <v>19.399999999999999</v>
      </c>
      <c r="Q1173" s="1">
        <v>22451.279999999999</v>
      </c>
      <c r="R1173" s="1">
        <v>11.58</v>
      </c>
      <c r="S1173" s="1">
        <v>80913.350000000006</v>
      </c>
      <c r="T1173" s="1">
        <v>287405.11</v>
      </c>
      <c r="U1173" s="7"/>
    </row>
    <row r="1174" spans="1:21" ht="12.75" x14ac:dyDescent="0.2">
      <c r="A1174" s="1" t="s">
        <v>1419</v>
      </c>
      <c r="B1174" s="1" t="s">
        <v>742</v>
      </c>
      <c r="C1174" s="1" t="s">
        <v>94</v>
      </c>
      <c r="D1174" s="1" t="s">
        <v>42</v>
      </c>
      <c r="E1174" s="1" t="s">
        <v>24</v>
      </c>
      <c r="F1174" s="1" t="s">
        <v>25</v>
      </c>
      <c r="G1174" s="1">
        <v>786100.42</v>
      </c>
      <c r="H1174" s="1">
        <v>1834</v>
      </c>
      <c r="I1174" s="1">
        <v>3221.85</v>
      </c>
      <c r="J1174" s="1">
        <v>9058</v>
      </c>
      <c r="K1174" s="1">
        <v>9.52</v>
      </c>
      <c r="L1174" s="1">
        <v>50.11</v>
      </c>
      <c r="M1174" s="1">
        <v>43</v>
      </c>
      <c r="N1174" s="1">
        <v>12</v>
      </c>
      <c r="O1174" s="1">
        <v>2.59</v>
      </c>
      <c r="P1174" s="1">
        <v>1.49</v>
      </c>
      <c r="Q1174" s="1">
        <v>94101.82</v>
      </c>
      <c r="R1174" s="1">
        <v>9.6300000000000008</v>
      </c>
      <c r="S1174" s="1">
        <v>135773.04</v>
      </c>
      <c r="T1174" s="1">
        <v>210241.84</v>
      </c>
      <c r="U1174" s="7"/>
    </row>
    <row r="1175" spans="1:21" ht="12.75" x14ac:dyDescent="0.2">
      <c r="A1175" s="1" t="s">
        <v>1420</v>
      </c>
      <c r="B1175" s="1" t="s">
        <v>409</v>
      </c>
      <c r="C1175" s="1" t="s">
        <v>81</v>
      </c>
      <c r="D1175" s="1" t="s">
        <v>67</v>
      </c>
      <c r="E1175" s="1" t="s">
        <v>43</v>
      </c>
      <c r="F1175" s="1" t="s">
        <v>103</v>
      </c>
      <c r="G1175" s="1">
        <v>519020.71</v>
      </c>
      <c r="H1175" s="1">
        <v>647</v>
      </c>
      <c r="I1175" s="1">
        <v>944.38</v>
      </c>
      <c r="J1175" s="1">
        <v>3625</v>
      </c>
      <c r="K1175" s="1">
        <v>12.99</v>
      </c>
      <c r="L1175" s="1">
        <v>77.47</v>
      </c>
      <c r="M1175" s="1">
        <v>44</v>
      </c>
      <c r="N1175" s="1">
        <v>10</v>
      </c>
      <c r="O1175" s="1">
        <v>3.98</v>
      </c>
      <c r="P1175" s="1">
        <v>29.24</v>
      </c>
      <c r="Q1175" s="1">
        <v>37687.699999999997</v>
      </c>
      <c r="R1175" s="1">
        <v>3.67</v>
      </c>
      <c r="S1175" s="1">
        <v>171946.11</v>
      </c>
      <c r="T1175" s="1">
        <v>67168.45</v>
      </c>
      <c r="U1175" s="7"/>
    </row>
    <row r="1176" spans="1:21" ht="12.75" x14ac:dyDescent="0.2">
      <c r="A1176" s="1" t="s">
        <v>1421</v>
      </c>
      <c r="B1176" s="1" t="s">
        <v>430</v>
      </c>
      <c r="C1176" s="1" t="s">
        <v>94</v>
      </c>
      <c r="D1176" s="1" t="s">
        <v>23</v>
      </c>
      <c r="E1176" s="1" t="s">
        <v>73</v>
      </c>
      <c r="F1176" s="1" t="s">
        <v>25</v>
      </c>
      <c r="G1176" s="1">
        <v>193451.24</v>
      </c>
      <c r="H1176" s="1">
        <v>4014</v>
      </c>
      <c r="I1176" s="1">
        <v>3065.76</v>
      </c>
      <c r="J1176" s="1">
        <v>5634</v>
      </c>
      <c r="K1176" s="1">
        <v>8.17</v>
      </c>
      <c r="L1176" s="1">
        <v>94.91</v>
      </c>
      <c r="M1176" s="1">
        <v>10</v>
      </c>
      <c r="N1176" s="1">
        <v>12</v>
      </c>
      <c r="O1176" s="1">
        <v>3.83</v>
      </c>
      <c r="P1176" s="1">
        <v>7.09</v>
      </c>
      <c r="Q1176" s="1">
        <v>27274.959999999999</v>
      </c>
      <c r="R1176" s="1">
        <v>5.18</v>
      </c>
      <c r="S1176" s="1">
        <v>30991.57</v>
      </c>
      <c r="T1176" s="1">
        <v>486909.75</v>
      </c>
      <c r="U1176" s="7"/>
    </row>
    <row r="1177" spans="1:21" ht="12.75" x14ac:dyDescent="0.2">
      <c r="A1177" s="1" t="s">
        <v>1422</v>
      </c>
      <c r="B1177" s="1" t="s">
        <v>645</v>
      </c>
      <c r="C1177" s="1" t="s">
        <v>28</v>
      </c>
      <c r="D1177" s="1" t="s">
        <v>48</v>
      </c>
      <c r="E1177" s="1" t="s">
        <v>43</v>
      </c>
      <c r="F1177" s="1" t="s">
        <v>36</v>
      </c>
      <c r="G1177" s="1">
        <v>909171.51</v>
      </c>
      <c r="H1177" s="1">
        <v>1541</v>
      </c>
      <c r="I1177" s="1">
        <v>1023.06</v>
      </c>
      <c r="J1177" s="1">
        <v>3335</v>
      </c>
      <c r="K1177" s="1">
        <v>38.18</v>
      </c>
      <c r="L1177" s="1">
        <v>73.290000000000006</v>
      </c>
      <c r="M1177" s="1">
        <v>37</v>
      </c>
      <c r="N1177" s="1">
        <v>12</v>
      </c>
      <c r="O1177" s="1">
        <v>3.64</v>
      </c>
      <c r="P1177" s="1">
        <v>17.510000000000002</v>
      </c>
      <c r="Q1177" s="1">
        <v>17180.189999999999</v>
      </c>
      <c r="R1177" s="1">
        <v>8.23</v>
      </c>
      <c r="S1177" s="1">
        <v>58551.53</v>
      </c>
      <c r="T1177" s="1">
        <v>226528.07</v>
      </c>
      <c r="U1177" s="7"/>
    </row>
    <row r="1178" spans="1:21" ht="12.75" x14ac:dyDescent="0.2">
      <c r="A1178" s="1" t="s">
        <v>1423</v>
      </c>
      <c r="B1178" s="1" t="s">
        <v>256</v>
      </c>
      <c r="C1178" s="1" t="s">
        <v>51</v>
      </c>
      <c r="D1178" s="1" t="s">
        <v>67</v>
      </c>
      <c r="E1178" s="1" t="s">
        <v>24</v>
      </c>
      <c r="F1178" s="1" t="s">
        <v>25</v>
      </c>
      <c r="G1178" s="1">
        <v>714946.87</v>
      </c>
      <c r="H1178" s="1">
        <v>1573</v>
      </c>
      <c r="I1178" s="1">
        <v>4513.8</v>
      </c>
      <c r="J1178" s="1">
        <v>7383</v>
      </c>
      <c r="K1178" s="1">
        <v>15.89</v>
      </c>
      <c r="L1178" s="1">
        <v>50.63</v>
      </c>
      <c r="M1178" s="1">
        <v>42</v>
      </c>
      <c r="N1178" s="1">
        <v>10</v>
      </c>
      <c r="O1178" s="1">
        <v>4.55</v>
      </c>
      <c r="P1178" s="1">
        <v>-9.3800000000000008</v>
      </c>
      <c r="Q1178" s="1">
        <v>3982.71</v>
      </c>
      <c r="R1178" s="1">
        <v>6.9</v>
      </c>
      <c r="S1178" s="1">
        <v>68117.37</v>
      </c>
      <c r="T1178" s="1">
        <v>259235.09</v>
      </c>
      <c r="U1178" s="7"/>
    </row>
    <row r="1179" spans="1:21" ht="12.75" x14ac:dyDescent="0.2">
      <c r="A1179" s="1" t="s">
        <v>1424</v>
      </c>
      <c r="B1179" s="1" t="s">
        <v>41</v>
      </c>
      <c r="C1179" s="1" t="s">
        <v>81</v>
      </c>
      <c r="D1179" s="1" t="s">
        <v>57</v>
      </c>
      <c r="E1179" s="1" t="s">
        <v>24</v>
      </c>
      <c r="F1179" s="1" t="s">
        <v>30</v>
      </c>
      <c r="G1179" s="1">
        <v>817544.95</v>
      </c>
      <c r="H1179" s="1">
        <v>216</v>
      </c>
      <c r="I1179" s="1">
        <v>3795.46</v>
      </c>
      <c r="J1179" s="1">
        <v>5407</v>
      </c>
      <c r="K1179" s="1">
        <v>37.83</v>
      </c>
      <c r="L1179" s="1">
        <v>77.63</v>
      </c>
      <c r="M1179" s="1">
        <v>21</v>
      </c>
      <c r="N1179" s="1">
        <v>8</v>
      </c>
      <c r="O1179" s="1">
        <v>2.56</v>
      </c>
      <c r="P1179" s="1">
        <v>-0.06</v>
      </c>
      <c r="Q1179" s="1">
        <v>40333.31</v>
      </c>
      <c r="R1179" s="1">
        <v>12.46</v>
      </c>
      <c r="S1179" s="1">
        <v>12637.91</v>
      </c>
      <c r="T1179" s="1">
        <v>427569.89</v>
      </c>
      <c r="U1179" s="7"/>
    </row>
    <row r="1180" spans="1:21" ht="12.75" x14ac:dyDescent="0.2">
      <c r="A1180" s="1" t="s">
        <v>1425</v>
      </c>
      <c r="B1180" s="1" t="s">
        <v>425</v>
      </c>
      <c r="C1180" s="1" t="s">
        <v>39</v>
      </c>
      <c r="D1180" s="1" t="s">
        <v>67</v>
      </c>
      <c r="E1180" s="1" t="s">
        <v>73</v>
      </c>
      <c r="F1180" s="1" t="s">
        <v>103</v>
      </c>
      <c r="G1180" s="1">
        <v>874992.26</v>
      </c>
      <c r="H1180" s="1">
        <v>1112</v>
      </c>
      <c r="I1180" s="1">
        <v>1779.88</v>
      </c>
      <c r="J1180" s="1">
        <v>946</v>
      </c>
      <c r="K1180" s="1">
        <v>27.79</v>
      </c>
      <c r="L1180" s="1">
        <v>95.14</v>
      </c>
      <c r="M1180" s="1">
        <v>43</v>
      </c>
      <c r="N1180" s="1">
        <v>8</v>
      </c>
      <c r="O1180" s="1">
        <v>4.25</v>
      </c>
      <c r="P1180" s="1">
        <v>6.93</v>
      </c>
      <c r="Q1180" s="1">
        <v>66120.820000000007</v>
      </c>
      <c r="R1180" s="1">
        <v>7.3</v>
      </c>
      <c r="S1180" s="1">
        <v>121116.53</v>
      </c>
      <c r="T1180" s="1">
        <v>268564.09999999998</v>
      </c>
      <c r="U1180" s="7"/>
    </row>
    <row r="1181" spans="1:21" ht="12.75" x14ac:dyDescent="0.2">
      <c r="A1181" s="1" t="s">
        <v>1426</v>
      </c>
      <c r="B1181" s="1" t="s">
        <v>377</v>
      </c>
      <c r="C1181" s="1" t="s">
        <v>33</v>
      </c>
      <c r="D1181" s="1" t="s">
        <v>48</v>
      </c>
      <c r="E1181" s="1" t="s">
        <v>73</v>
      </c>
      <c r="F1181" s="1" t="s">
        <v>64</v>
      </c>
      <c r="G1181" s="1">
        <v>202869.16</v>
      </c>
      <c r="H1181" s="1">
        <v>447</v>
      </c>
      <c r="I1181" s="1">
        <v>3043.82</v>
      </c>
      <c r="J1181" s="1">
        <v>1423</v>
      </c>
      <c r="K1181" s="1">
        <v>29.48</v>
      </c>
      <c r="L1181" s="1">
        <v>66.75</v>
      </c>
      <c r="M1181" s="1">
        <v>43</v>
      </c>
      <c r="N1181" s="1">
        <v>12</v>
      </c>
      <c r="O1181" s="1">
        <v>4.3600000000000003</v>
      </c>
      <c r="P1181" s="1">
        <v>6.14</v>
      </c>
      <c r="Q1181" s="1">
        <v>35292.14</v>
      </c>
      <c r="R1181" s="1">
        <v>1.08</v>
      </c>
      <c r="S1181" s="1">
        <v>146846.12</v>
      </c>
      <c r="T1181" s="1">
        <v>35085.61</v>
      </c>
      <c r="U1181" s="7"/>
    </row>
    <row r="1182" spans="1:21" ht="12.75" x14ac:dyDescent="0.2">
      <c r="A1182" s="1" t="s">
        <v>1427</v>
      </c>
      <c r="B1182" s="1" t="s">
        <v>359</v>
      </c>
      <c r="C1182" s="1" t="s">
        <v>76</v>
      </c>
      <c r="D1182" s="1" t="s">
        <v>23</v>
      </c>
      <c r="E1182" s="1" t="s">
        <v>43</v>
      </c>
      <c r="F1182" s="1" t="s">
        <v>103</v>
      </c>
      <c r="G1182" s="1">
        <v>890621.39</v>
      </c>
      <c r="H1182" s="1">
        <v>2995</v>
      </c>
      <c r="I1182" s="1">
        <v>1588.42</v>
      </c>
      <c r="J1182" s="1">
        <v>917</v>
      </c>
      <c r="K1182" s="1">
        <v>5.27</v>
      </c>
      <c r="L1182" s="1">
        <v>58.79</v>
      </c>
      <c r="M1182" s="1">
        <v>11</v>
      </c>
      <c r="N1182" s="1">
        <v>8</v>
      </c>
      <c r="O1182" s="1">
        <v>2.83</v>
      </c>
      <c r="P1182" s="1">
        <v>10.8</v>
      </c>
      <c r="Q1182" s="1">
        <v>51938.879999999997</v>
      </c>
      <c r="R1182" s="1">
        <v>2.76</v>
      </c>
      <c r="S1182" s="1">
        <v>84053.79</v>
      </c>
      <c r="T1182" s="1">
        <v>15342.92</v>
      </c>
      <c r="U1182" s="7"/>
    </row>
    <row r="1183" spans="1:21" ht="12.75" x14ac:dyDescent="0.2">
      <c r="A1183" s="1" t="s">
        <v>1428</v>
      </c>
      <c r="B1183" s="1" t="s">
        <v>321</v>
      </c>
      <c r="C1183" s="1" t="s">
        <v>33</v>
      </c>
      <c r="D1183" s="1" t="s">
        <v>34</v>
      </c>
      <c r="E1183" s="1" t="s">
        <v>35</v>
      </c>
      <c r="F1183" s="1" t="s">
        <v>54</v>
      </c>
      <c r="G1183" s="1">
        <v>621717.75</v>
      </c>
      <c r="H1183" s="1">
        <v>2316</v>
      </c>
      <c r="I1183" s="1">
        <v>1618.85</v>
      </c>
      <c r="J1183" s="1">
        <v>5341</v>
      </c>
      <c r="K1183" s="1">
        <v>6.3</v>
      </c>
      <c r="L1183" s="1">
        <v>64.11</v>
      </c>
      <c r="M1183" s="1">
        <v>17</v>
      </c>
      <c r="N1183" s="1">
        <v>10</v>
      </c>
      <c r="O1183" s="1">
        <v>3.65</v>
      </c>
      <c r="P1183" s="1">
        <v>28.56</v>
      </c>
      <c r="Q1183" s="1">
        <v>15798.02</v>
      </c>
      <c r="R1183" s="1">
        <v>11.16</v>
      </c>
      <c r="S1183" s="1">
        <v>50885.62</v>
      </c>
      <c r="T1183" s="1">
        <v>167312.16</v>
      </c>
      <c r="U1183" s="7"/>
    </row>
    <row r="1184" spans="1:21" ht="12.75" x14ac:dyDescent="0.2">
      <c r="A1184" s="1" t="s">
        <v>1429</v>
      </c>
      <c r="B1184" s="1" t="s">
        <v>153</v>
      </c>
      <c r="C1184" s="1" t="s">
        <v>51</v>
      </c>
      <c r="D1184" s="1" t="s">
        <v>29</v>
      </c>
      <c r="E1184" s="1" t="s">
        <v>35</v>
      </c>
      <c r="F1184" s="1" t="s">
        <v>25</v>
      </c>
      <c r="G1184" s="1">
        <v>603604.13</v>
      </c>
      <c r="H1184" s="1">
        <v>1492</v>
      </c>
      <c r="I1184" s="1">
        <v>4480.12</v>
      </c>
      <c r="J1184" s="1">
        <v>2741</v>
      </c>
      <c r="K1184" s="1">
        <v>15.68</v>
      </c>
      <c r="L1184" s="1">
        <v>88.59</v>
      </c>
      <c r="M1184" s="1">
        <v>50</v>
      </c>
      <c r="N1184" s="1">
        <v>8</v>
      </c>
      <c r="O1184" s="1">
        <v>4.6100000000000003</v>
      </c>
      <c r="P1184" s="1">
        <v>-0.49</v>
      </c>
      <c r="Q1184" s="1">
        <v>31908.79</v>
      </c>
      <c r="R1184" s="1">
        <v>1.74</v>
      </c>
      <c r="S1184" s="1">
        <v>137552.60999999999</v>
      </c>
      <c r="T1184" s="1">
        <v>409663.22</v>
      </c>
      <c r="U1184" s="7"/>
    </row>
    <row r="1185" spans="1:21" ht="12.75" x14ac:dyDescent="0.2">
      <c r="A1185" s="1" t="s">
        <v>1430</v>
      </c>
      <c r="B1185" s="1" t="s">
        <v>153</v>
      </c>
      <c r="C1185" s="1" t="s">
        <v>76</v>
      </c>
      <c r="D1185" s="1" t="s">
        <v>34</v>
      </c>
      <c r="E1185" s="1" t="s">
        <v>24</v>
      </c>
      <c r="F1185" s="1" t="s">
        <v>54</v>
      </c>
      <c r="G1185" s="1">
        <v>193928.16</v>
      </c>
      <c r="H1185" s="1">
        <v>327</v>
      </c>
      <c r="I1185" s="1">
        <v>3598.53</v>
      </c>
      <c r="J1185" s="1">
        <v>8554</v>
      </c>
      <c r="K1185" s="1">
        <v>11.91</v>
      </c>
      <c r="L1185" s="1">
        <v>79.52</v>
      </c>
      <c r="M1185" s="1">
        <v>28</v>
      </c>
      <c r="N1185" s="1">
        <v>8</v>
      </c>
      <c r="O1185" s="1">
        <v>3.55</v>
      </c>
      <c r="P1185" s="1">
        <v>19.739999999999998</v>
      </c>
      <c r="Q1185" s="1">
        <v>94091.9</v>
      </c>
      <c r="R1185" s="1">
        <v>3.96</v>
      </c>
      <c r="S1185" s="1">
        <v>60737.07</v>
      </c>
      <c r="T1185" s="1">
        <v>138267.92000000001</v>
      </c>
      <c r="U1185" s="7"/>
    </row>
    <row r="1186" spans="1:21" ht="12.75" x14ac:dyDescent="0.2">
      <c r="A1186" s="1" t="s">
        <v>1431</v>
      </c>
      <c r="B1186" s="1" t="s">
        <v>85</v>
      </c>
      <c r="C1186" s="1" t="s">
        <v>28</v>
      </c>
      <c r="D1186" s="1" t="s">
        <v>23</v>
      </c>
      <c r="E1186" s="1" t="s">
        <v>35</v>
      </c>
      <c r="F1186" s="1" t="s">
        <v>36</v>
      </c>
      <c r="G1186" s="1">
        <v>321931.03000000003</v>
      </c>
      <c r="H1186" s="1">
        <v>3189</v>
      </c>
      <c r="I1186" s="1">
        <v>2794.6</v>
      </c>
      <c r="J1186" s="1">
        <v>6738</v>
      </c>
      <c r="K1186" s="1">
        <v>46.74</v>
      </c>
      <c r="L1186" s="1">
        <v>64.28</v>
      </c>
      <c r="M1186" s="1">
        <v>28</v>
      </c>
      <c r="N1186" s="1">
        <v>12</v>
      </c>
      <c r="O1186" s="1">
        <v>3.78</v>
      </c>
      <c r="P1186" s="1">
        <v>-4.7</v>
      </c>
      <c r="Q1186" s="1">
        <v>16897.080000000002</v>
      </c>
      <c r="R1186" s="1">
        <v>10.24</v>
      </c>
      <c r="S1186" s="1">
        <v>142343.04999999999</v>
      </c>
      <c r="T1186" s="1">
        <v>23133.78</v>
      </c>
      <c r="U1186" s="7"/>
    </row>
    <row r="1187" spans="1:21" ht="12.75" x14ac:dyDescent="0.2">
      <c r="A1187" s="1" t="s">
        <v>1432</v>
      </c>
      <c r="B1187" s="1" t="s">
        <v>38</v>
      </c>
      <c r="C1187" s="1" t="s">
        <v>22</v>
      </c>
      <c r="D1187" s="1" t="s">
        <v>72</v>
      </c>
      <c r="E1187" s="1" t="s">
        <v>73</v>
      </c>
      <c r="F1187" s="1" t="s">
        <v>25</v>
      </c>
      <c r="G1187" s="1">
        <v>450481.9</v>
      </c>
      <c r="H1187" s="1">
        <v>612</v>
      </c>
      <c r="I1187" s="1">
        <v>3520.69</v>
      </c>
      <c r="J1187" s="1">
        <v>8131</v>
      </c>
      <c r="K1187" s="1">
        <v>33.28</v>
      </c>
      <c r="L1187" s="1">
        <v>50.2</v>
      </c>
      <c r="M1187" s="1">
        <v>14</v>
      </c>
      <c r="N1187" s="1">
        <v>12</v>
      </c>
      <c r="O1187" s="1">
        <v>2.66</v>
      </c>
      <c r="P1187" s="1">
        <v>11.58</v>
      </c>
      <c r="Q1187" s="1">
        <v>2928.82</v>
      </c>
      <c r="R1187" s="1">
        <v>5.76</v>
      </c>
      <c r="S1187" s="1">
        <v>112186.6</v>
      </c>
      <c r="T1187" s="1">
        <v>51716.98</v>
      </c>
      <c r="U1187" s="7"/>
    </row>
    <row r="1188" spans="1:21" ht="12.75" x14ac:dyDescent="0.2">
      <c r="A1188" s="1" t="s">
        <v>1433</v>
      </c>
      <c r="B1188" s="1" t="s">
        <v>50</v>
      </c>
      <c r="C1188" s="1" t="s">
        <v>23</v>
      </c>
      <c r="D1188" s="1" t="s">
        <v>57</v>
      </c>
      <c r="E1188" s="1" t="s">
        <v>35</v>
      </c>
      <c r="F1188" s="1" t="s">
        <v>64</v>
      </c>
      <c r="G1188" s="1">
        <v>843938.49</v>
      </c>
      <c r="H1188" s="1">
        <v>4688</v>
      </c>
      <c r="I1188" s="1">
        <v>2205.5300000000002</v>
      </c>
      <c r="J1188" s="1">
        <v>1863</v>
      </c>
      <c r="K1188" s="1">
        <v>29.68</v>
      </c>
      <c r="L1188" s="1">
        <v>66.64</v>
      </c>
      <c r="M1188" s="1">
        <v>29</v>
      </c>
      <c r="N1188" s="1">
        <v>12</v>
      </c>
      <c r="O1188" s="1">
        <v>4.46</v>
      </c>
      <c r="P1188" s="1">
        <v>-9.5399999999999991</v>
      </c>
      <c r="Q1188" s="1">
        <v>43798.25</v>
      </c>
      <c r="R1188" s="1">
        <v>5.88</v>
      </c>
      <c r="S1188" s="1">
        <v>110552.75</v>
      </c>
      <c r="T1188" s="1">
        <v>48455.02</v>
      </c>
      <c r="U1188" s="7"/>
    </row>
    <row r="1189" spans="1:21" ht="12.75" x14ac:dyDescent="0.2">
      <c r="A1189" s="1" t="s">
        <v>1434</v>
      </c>
      <c r="B1189" s="1" t="s">
        <v>195</v>
      </c>
      <c r="C1189" s="1" t="s">
        <v>33</v>
      </c>
      <c r="D1189" s="1" t="s">
        <v>48</v>
      </c>
      <c r="E1189" s="1" t="s">
        <v>35</v>
      </c>
      <c r="F1189" s="1" t="s">
        <v>103</v>
      </c>
      <c r="G1189" s="1">
        <v>461796.47</v>
      </c>
      <c r="H1189" s="1">
        <v>1955</v>
      </c>
      <c r="I1189" s="1">
        <v>3250.31</v>
      </c>
      <c r="J1189" s="1">
        <v>718</v>
      </c>
      <c r="K1189" s="1">
        <v>31.59</v>
      </c>
      <c r="L1189" s="1">
        <v>79.540000000000006</v>
      </c>
      <c r="M1189" s="1">
        <v>45</v>
      </c>
      <c r="N1189" s="1">
        <v>10</v>
      </c>
      <c r="O1189" s="1">
        <v>4.93</v>
      </c>
      <c r="P1189" s="1">
        <v>4.17</v>
      </c>
      <c r="Q1189" s="1">
        <v>27124.44</v>
      </c>
      <c r="R1189" s="1">
        <v>4.04</v>
      </c>
      <c r="S1189" s="1">
        <v>174246.6</v>
      </c>
      <c r="T1189" s="1">
        <v>90763.76</v>
      </c>
      <c r="U1189" s="7"/>
    </row>
    <row r="1190" spans="1:21" ht="12.75" x14ac:dyDescent="0.2">
      <c r="A1190" s="1" t="s">
        <v>1435</v>
      </c>
      <c r="B1190" s="1" t="s">
        <v>219</v>
      </c>
      <c r="C1190" s="1" t="s">
        <v>22</v>
      </c>
      <c r="D1190" s="1" t="s">
        <v>29</v>
      </c>
      <c r="E1190" s="1" t="s">
        <v>43</v>
      </c>
      <c r="F1190" s="1" t="s">
        <v>64</v>
      </c>
      <c r="G1190" s="1">
        <v>520686.78</v>
      </c>
      <c r="H1190" s="1">
        <v>170</v>
      </c>
      <c r="I1190" s="1">
        <v>3036.93</v>
      </c>
      <c r="J1190" s="1">
        <v>5956</v>
      </c>
      <c r="K1190" s="1">
        <v>11.73</v>
      </c>
      <c r="L1190" s="1">
        <v>85.9</v>
      </c>
      <c r="M1190" s="1">
        <v>19</v>
      </c>
      <c r="N1190" s="1">
        <v>8</v>
      </c>
      <c r="O1190" s="1">
        <v>4.75</v>
      </c>
      <c r="P1190" s="1">
        <v>-1.45</v>
      </c>
      <c r="Q1190" s="1">
        <v>82765.42</v>
      </c>
      <c r="R1190" s="1">
        <v>11.02</v>
      </c>
      <c r="S1190" s="1">
        <v>5347.81</v>
      </c>
      <c r="T1190" s="1">
        <v>309728.03999999998</v>
      </c>
      <c r="U1190" s="7"/>
    </row>
    <row r="1191" spans="1:21" ht="12.75" x14ac:dyDescent="0.2">
      <c r="A1191" s="1" t="s">
        <v>1436</v>
      </c>
      <c r="B1191" s="1" t="s">
        <v>227</v>
      </c>
      <c r="C1191" s="1" t="s">
        <v>33</v>
      </c>
      <c r="D1191" s="1" t="s">
        <v>42</v>
      </c>
      <c r="E1191" s="1" t="s">
        <v>73</v>
      </c>
      <c r="F1191" s="1" t="s">
        <v>36</v>
      </c>
      <c r="G1191" s="1">
        <v>294422.53999999998</v>
      </c>
      <c r="H1191" s="1">
        <v>493</v>
      </c>
      <c r="I1191" s="1">
        <v>4680.38</v>
      </c>
      <c r="J1191" s="1">
        <v>7626</v>
      </c>
      <c r="K1191" s="1">
        <v>15.05</v>
      </c>
      <c r="L1191" s="1">
        <v>86.25</v>
      </c>
      <c r="M1191" s="1">
        <v>41</v>
      </c>
      <c r="N1191" s="1">
        <v>10</v>
      </c>
      <c r="O1191" s="1">
        <v>4.78</v>
      </c>
      <c r="P1191" s="1">
        <v>9.99</v>
      </c>
      <c r="Q1191" s="1">
        <v>62387.85</v>
      </c>
      <c r="R1191" s="1">
        <v>7.29</v>
      </c>
      <c r="S1191" s="1">
        <v>8106.97</v>
      </c>
      <c r="T1191" s="1">
        <v>235970.71</v>
      </c>
      <c r="U1191" s="7"/>
    </row>
    <row r="1192" spans="1:21" ht="12.75" x14ac:dyDescent="0.2">
      <c r="A1192" s="1" t="s">
        <v>1437</v>
      </c>
      <c r="B1192" s="1" t="s">
        <v>63</v>
      </c>
      <c r="C1192" s="1" t="s">
        <v>39</v>
      </c>
      <c r="D1192" s="1" t="s">
        <v>53</v>
      </c>
      <c r="E1192" s="1" t="s">
        <v>73</v>
      </c>
      <c r="F1192" s="1" t="s">
        <v>103</v>
      </c>
      <c r="G1192" s="1">
        <v>996555.49</v>
      </c>
      <c r="H1192" s="1">
        <v>3617</v>
      </c>
      <c r="I1192" s="1">
        <v>4022.97</v>
      </c>
      <c r="J1192" s="1">
        <v>7062</v>
      </c>
      <c r="K1192" s="1">
        <v>33.770000000000003</v>
      </c>
      <c r="L1192" s="1">
        <v>56</v>
      </c>
      <c r="M1192" s="1">
        <v>34</v>
      </c>
      <c r="N1192" s="1">
        <v>8</v>
      </c>
      <c r="O1192" s="1">
        <v>2.84</v>
      </c>
      <c r="P1192" s="1">
        <v>27.02</v>
      </c>
      <c r="Q1192" s="1">
        <v>31263.01</v>
      </c>
      <c r="R1192" s="1">
        <v>5.17</v>
      </c>
      <c r="S1192" s="1">
        <v>33026.379999999997</v>
      </c>
      <c r="T1192" s="1">
        <v>324541.19</v>
      </c>
      <c r="U1192" s="7"/>
    </row>
    <row r="1193" spans="1:21" ht="12.75" x14ac:dyDescent="0.2">
      <c r="A1193" s="1" t="s">
        <v>1438</v>
      </c>
      <c r="B1193" s="1" t="s">
        <v>181</v>
      </c>
      <c r="C1193" s="1" t="s">
        <v>23</v>
      </c>
      <c r="D1193" s="1" t="s">
        <v>48</v>
      </c>
      <c r="E1193" s="1" t="s">
        <v>43</v>
      </c>
      <c r="F1193" s="1" t="s">
        <v>25</v>
      </c>
      <c r="G1193" s="1">
        <v>456935.2</v>
      </c>
      <c r="H1193" s="1">
        <v>4152</v>
      </c>
      <c r="I1193" s="1">
        <v>776.98</v>
      </c>
      <c r="J1193" s="1">
        <v>8956</v>
      </c>
      <c r="K1193" s="1">
        <v>46.44</v>
      </c>
      <c r="L1193" s="1">
        <v>86.9</v>
      </c>
      <c r="M1193" s="1">
        <v>17</v>
      </c>
      <c r="N1193" s="1">
        <v>8</v>
      </c>
      <c r="O1193" s="1">
        <v>3.26</v>
      </c>
      <c r="P1193" s="1">
        <v>10.07</v>
      </c>
      <c r="Q1193" s="1">
        <v>73487.460000000006</v>
      </c>
      <c r="R1193" s="1">
        <v>8.9499999999999993</v>
      </c>
      <c r="S1193" s="1">
        <v>97360.92</v>
      </c>
      <c r="T1193" s="1">
        <v>434087.78</v>
      </c>
      <c r="U1193" s="7"/>
    </row>
    <row r="1194" spans="1:21" ht="12.75" x14ac:dyDescent="0.2">
      <c r="A1194" s="1" t="s">
        <v>1439</v>
      </c>
      <c r="B1194" s="1" t="s">
        <v>332</v>
      </c>
      <c r="C1194" s="1" t="s">
        <v>22</v>
      </c>
      <c r="D1194" s="1" t="s">
        <v>34</v>
      </c>
      <c r="E1194" s="1" t="s">
        <v>73</v>
      </c>
      <c r="F1194" s="1" t="s">
        <v>36</v>
      </c>
      <c r="G1194" s="1">
        <v>899733.7</v>
      </c>
      <c r="H1194" s="1">
        <v>3411</v>
      </c>
      <c r="I1194" s="1">
        <v>894.59</v>
      </c>
      <c r="J1194" s="1">
        <v>5485</v>
      </c>
      <c r="K1194" s="1">
        <v>31</v>
      </c>
      <c r="L1194" s="1">
        <v>87.33</v>
      </c>
      <c r="M1194" s="1">
        <v>30</v>
      </c>
      <c r="N1194" s="1">
        <v>12</v>
      </c>
      <c r="O1194" s="1">
        <v>3.56</v>
      </c>
      <c r="P1194" s="1">
        <v>21.69</v>
      </c>
      <c r="Q1194" s="1">
        <v>35184.79</v>
      </c>
      <c r="R1194" s="1">
        <v>5.76</v>
      </c>
      <c r="S1194" s="1">
        <v>54936.27</v>
      </c>
      <c r="T1194" s="1">
        <v>193573.02</v>
      </c>
      <c r="U1194" s="7"/>
    </row>
    <row r="1195" spans="1:21" ht="12.75" x14ac:dyDescent="0.2">
      <c r="A1195" s="1" t="s">
        <v>1440</v>
      </c>
      <c r="B1195" s="1" t="s">
        <v>606</v>
      </c>
      <c r="C1195" s="1" t="s">
        <v>106</v>
      </c>
      <c r="D1195" s="1" t="s">
        <v>48</v>
      </c>
      <c r="E1195" s="1" t="s">
        <v>73</v>
      </c>
      <c r="F1195" s="1" t="s">
        <v>64</v>
      </c>
      <c r="G1195" s="1">
        <v>590316.29</v>
      </c>
      <c r="H1195" s="1">
        <v>2595</v>
      </c>
      <c r="I1195" s="1">
        <v>907.02</v>
      </c>
      <c r="J1195" s="1">
        <v>2990</v>
      </c>
      <c r="K1195" s="1">
        <v>16.16</v>
      </c>
      <c r="L1195" s="1">
        <v>72.28</v>
      </c>
      <c r="M1195" s="1">
        <v>48</v>
      </c>
      <c r="N1195" s="1">
        <v>12</v>
      </c>
      <c r="O1195" s="1">
        <v>2.89</v>
      </c>
      <c r="P1195" s="1">
        <v>15.33</v>
      </c>
      <c r="Q1195" s="1">
        <v>85346.96</v>
      </c>
      <c r="R1195" s="1">
        <v>13.66</v>
      </c>
      <c r="S1195" s="1">
        <v>108028.88</v>
      </c>
      <c r="T1195" s="1">
        <v>216417.86</v>
      </c>
      <c r="U1195" s="7"/>
    </row>
    <row r="1196" spans="1:21" ht="12.75" x14ac:dyDescent="0.2">
      <c r="A1196" s="1" t="s">
        <v>1441</v>
      </c>
      <c r="B1196" s="1" t="s">
        <v>254</v>
      </c>
      <c r="C1196" s="1" t="s">
        <v>22</v>
      </c>
      <c r="D1196" s="1" t="s">
        <v>72</v>
      </c>
      <c r="E1196" s="1" t="s">
        <v>43</v>
      </c>
      <c r="F1196" s="1" t="s">
        <v>64</v>
      </c>
      <c r="G1196" s="1">
        <v>453232.29</v>
      </c>
      <c r="H1196" s="1">
        <v>2028</v>
      </c>
      <c r="I1196" s="1">
        <v>4498.79</v>
      </c>
      <c r="J1196" s="1">
        <v>9471</v>
      </c>
      <c r="K1196" s="1">
        <v>9.99</v>
      </c>
      <c r="L1196" s="1">
        <v>80.8</v>
      </c>
      <c r="M1196" s="1">
        <v>15</v>
      </c>
      <c r="N1196" s="1">
        <v>8</v>
      </c>
      <c r="O1196" s="1">
        <v>4.08</v>
      </c>
      <c r="P1196" s="1">
        <v>11.5</v>
      </c>
      <c r="Q1196" s="1">
        <v>76200.09</v>
      </c>
      <c r="R1196" s="1">
        <v>7.55</v>
      </c>
      <c r="S1196" s="1">
        <v>76166.039999999994</v>
      </c>
      <c r="T1196" s="1">
        <v>191159.73</v>
      </c>
      <c r="U1196" s="7"/>
    </row>
    <row r="1197" spans="1:21" ht="12.75" x14ac:dyDescent="0.2">
      <c r="A1197" s="1" t="s">
        <v>1442</v>
      </c>
      <c r="B1197" s="1" t="s">
        <v>430</v>
      </c>
      <c r="C1197" s="1" t="s">
        <v>23</v>
      </c>
      <c r="D1197" s="1" t="s">
        <v>42</v>
      </c>
      <c r="E1197" s="1" t="s">
        <v>73</v>
      </c>
      <c r="F1197" s="1" t="s">
        <v>36</v>
      </c>
      <c r="G1197" s="1">
        <v>642260.02</v>
      </c>
      <c r="H1197" s="1">
        <v>469</v>
      </c>
      <c r="I1197" s="1">
        <v>702.34</v>
      </c>
      <c r="J1197" s="1">
        <v>9624</v>
      </c>
      <c r="K1197" s="1">
        <v>30.04</v>
      </c>
      <c r="L1197" s="1">
        <v>53.22</v>
      </c>
      <c r="M1197" s="1">
        <v>26</v>
      </c>
      <c r="N1197" s="1">
        <v>12</v>
      </c>
      <c r="O1197" s="1">
        <v>2.89</v>
      </c>
      <c r="P1197" s="1">
        <v>18.010000000000002</v>
      </c>
      <c r="Q1197" s="1">
        <v>37660.43</v>
      </c>
      <c r="R1197" s="1">
        <v>14.14</v>
      </c>
      <c r="S1197" s="1">
        <v>120583.55</v>
      </c>
      <c r="T1197" s="1">
        <v>259221.93</v>
      </c>
      <c r="U1197" s="7"/>
    </row>
    <row r="1198" spans="1:21" ht="12.75" x14ac:dyDescent="0.2">
      <c r="A1198" s="1" t="s">
        <v>1443</v>
      </c>
      <c r="B1198" s="1" t="s">
        <v>809</v>
      </c>
      <c r="C1198" s="1" t="s">
        <v>76</v>
      </c>
      <c r="D1198" s="1" t="s">
        <v>57</v>
      </c>
      <c r="E1198" s="1" t="s">
        <v>43</v>
      </c>
      <c r="F1198" s="1" t="s">
        <v>30</v>
      </c>
      <c r="G1198" s="1">
        <v>370707.65</v>
      </c>
      <c r="H1198" s="1">
        <v>222</v>
      </c>
      <c r="I1198" s="1">
        <v>2273.9499999999998</v>
      </c>
      <c r="J1198" s="1">
        <v>3129</v>
      </c>
      <c r="K1198" s="1">
        <v>25.24</v>
      </c>
      <c r="L1198" s="1">
        <v>53.85</v>
      </c>
      <c r="M1198" s="1">
        <v>45</v>
      </c>
      <c r="N1198" s="1">
        <v>12</v>
      </c>
      <c r="O1198" s="1">
        <v>4.4800000000000004</v>
      </c>
      <c r="P1198" s="1">
        <v>20.28</v>
      </c>
      <c r="Q1198" s="1">
        <v>7022.83</v>
      </c>
      <c r="R1198" s="1">
        <v>8.91</v>
      </c>
      <c r="S1198" s="1">
        <v>187439.83</v>
      </c>
      <c r="T1198" s="1">
        <v>105155.92</v>
      </c>
      <c r="U1198" s="7"/>
    </row>
    <row r="1199" spans="1:21" ht="12.75" x14ac:dyDescent="0.2">
      <c r="A1199" s="1" t="s">
        <v>1444</v>
      </c>
      <c r="B1199" s="1" t="s">
        <v>391</v>
      </c>
      <c r="C1199" s="1" t="s">
        <v>51</v>
      </c>
      <c r="D1199" s="1" t="s">
        <v>23</v>
      </c>
      <c r="E1199" s="1" t="s">
        <v>43</v>
      </c>
      <c r="F1199" s="1" t="s">
        <v>64</v>
      </c>
      <c r="G1199" s="1">
        <v>706083.01</v>
      </c>
      <c r="H1199" s="1">
        <v>4513</v>
      </c>
      <c r="I1199" s="1">
        <v>3990.64</v>
      </c>
      <c r="J1199" s="1">
        <v>9557</v>
      </c>
      <c r="K1199" s="1">
        <v>28.15</v>
      </c>
      <c r="L1199" s="1">
        <v>80.97</v>
      </c>
      <c r="M1199" s="1">
        <v>24</v>
      </c>
      <c r="N1199" s="1">
        <v>8</v>
      </c>
      <c r="O1199" s="1">
        <v>2.8</v>
      </c>
      <c r="P1199" s="1">
        <v>11.43</v>
      </c>
      <c r="Q1199" s="1">
        <v>33428.89</v>
      </c>
      <c r="R1199" s="1">
        <v>13.43</v>
      </c>
      <c r="S1199" s="1">
        <v>197139.9</v>
      </c>
      <c r="T1199" s="1">
        <v>330002.65999999997</v>
      </c>
      <c r="U1199" s="7"/>
    </row>
    <row r="1200" spans="1:21" ht="12.75" x14ac:dyDescent="0.2">
      <c r="A1200" s="1" t="s">
        <v>1445</v>
      </c>
      <c r="B1200" s="1" t="s">
        <v>63</v>
      </c>
      <c r="C1200" s="1" t="s">
        <v>28</v>
      </c>
      <c r="D1200" s="1" t="s">
        <v>42</v>
      </c>
      <c r="E1200" s="1" t="s">
        <v>73</v>
      </c>
      <c r="F1200" s="1" t="s">
        <v>54</v>
      </c>
      <c r="G1200" s="1">
        <v>557290.06999999995</v>
      </c>
      <c r="H1200" s="1">
        <v>2090</v>
      </c>
      <c r="I1200" s="1">
        <v>709.61</v>
      </c>
      <c r="J1200" s="1">
        <v>4186</v>
      </c>
      <c r="K1200" s="1">
        <v>7.35</v>
      </c>
      <c r="L1200" s="1">
        <v>66.77</v>
      </c>
      <c r="M1200" s="1">
        <v>30</v>
      </c>
      <c r="N1200" s="1">
        <v>12</v>
      </c>
      <c r="O1200" s="1">
        <v>2.77</v>
      </c>
      <c r="P1200" s="1">
        <v>18.2</v>
      </c>
      <c r="Q1200" s="1">
        <v>14101.89</v>
      </c>
      <c r="R1200" s="1">
        <v>9.82</v>
      </c>
      <c r="S1200" s="1">
        <v>182140.37</v>
      </c>
      <c r="T1200" s="1">
        <v>377714.75</v>
      </c>
      <c r="U1200" s="7"/>
    </row>
    <row r="1201" spans="1:21" ht="12.75" x14ac:dyDescent="0.2">
      <c r="A1201" s="1" t="s">
        <v>1446</v>
      </c>
      <c r="B1201" s="1" t="s">
        <v>631</v>
      </c>
      <c r="C1201" s="1" t="s">
        <v>94</v>
      </c>
      <c r="D1201" s="1" t="s">
        <v>53</v>
      </c>
      <c r="E1201" s="1" t="s">
        <v>43</v>
      </c>
      <c r="F1201" s="1" t="s">
        <v>54</v>
      </c>
      <c r="G1201" s="1">
        <v>706597.23</v>
      </c>
      <c r="H1201" s="1">
        <v>2342</v>
      </c>
      <c r="I1201" s="1">
        <v>2641.68</v>
      </c>
      <c r="J1201" s="1">
        <v>627</v>
      </c>
      <c r="K1201" s="1">
        <v>23.28</v>
      </c>
      <c r="L1201" s="1">
        <v>52.02</v>
      </c>
      <c r="M1201" s="1">
        <v>9</v>
      </c>
      <c r="N1201" s="1">
        <v>8</v>
      </c>
      <c r="O1201" s="1">
        <v>4.01</v>
      </c>
      <c r="P1201" s="1">
        <v>-9.86</v>
      </c>
      <c r="Q1201" s="1">
        <v>45698.53</v>
      </c>
      <c r="R1201" s="1">
        <v>9.81</v>
      </c>
      <c r="S1201" s="1">
        <v>98050.9</v>
      </c>
      <c r="T1201" s="1">
        <v>71604.600000000006</v>
      </c>
      <c r="U1201" s="7"/>
    </row>
    <row r="1202" spans="1:21" ht="12.75" x14ac:dyDescent="0.2">
      <c r="A1202" s="1" t="s">
        <v>1447</v>
      </c>
      <c r="B1202" s="1" t="s">
        <v>375</v>
      </c>
      <c r="C1202" s="1" t="s">
        <v>22</v>
      </c>
      <c r="D1202" s="1" t="s">
        <v>57</v>
      </c>
      <c r="E1202" s="1" t="s">
        <v>35</v>
      </c>
      <c r="F1202" s="1" t="s">
        <v>103</v>
      </c>
      <c r="G1202" s="1">
        <v>403544.61</v>
      </c>
      <c r="H1202" s="1">
        <v>180</v>
      </c>
      <c r="I1202" s="1">
        <v>1978.97</v>
      </c>
      <c r="J1202" s="1">
        <v>2748</v>
      </c>
      <c r="K1202" s="1">
        <v>39.28</v>
      </c>
      <c r="L1202" s="1">
        <v>83.16</v>
      </c>
      <c r="M1202" s="1">
        <v>24</v>
      </c>
      <c r="N1202" s="1">
        <v>10</v>
      </c>
      <c r="O1202" s="1">
        <v>3.55</v>
      </c>
      <c r="P1202" s="1">
        <v>15.44</v>
      </c>
      <c r="Q1202" s="1">
        <v>90610.62</v>
      </c>
      <c r="R1202" s="1">
        <v>14.36</v>
      </c>
      <c r="S1202" s="1">
        <v>86203.81</v>
      </c>
      <c r="T1202" s="1">
        <v>49064.15</v>
      </c>
      <c r="U1202" s="7"/>
    </row>
    <row r="1203" spans="1:21" ht="12.75" x14ac:dyDescent="0.2">
      <c r="A1203" s="1" t="s">
        <v>1448</v>
      </c>
      <c r="B1203" s="1" t="s">
        <v>195</v>
      </c>
      <c r="C1203" s="1" t="s">
        <v>81</v>
      </c>
      <c r="D1203" s="1" t="s">
        <v>29</v>
      </c>
      <c r="E1203" s="1" t="s">
        <v>35</v>
      </c>
      <c r="F1203" s="1" t="s">
        <v>103</v>
      </c>
      <c r="G1203" s="1">
        <v>991945.92</v>
      </c>
      <c r="H1203" s="1">
        <v>1798</v>
      </c>
      <c r="I1203" s="1">
        <v>1629.24</v>
      </c>
      <c r="J1203" s="1">
        <v>1632</v>
      </c>
      <c r="K1203" s="1">
        <v>7.78</v>
      </c>
      <c r="L1203" s="1">
        <v>85.95</v>
      </c>
      <c r="M1203" s="1">
        <v>38</v>
      </c>
      <c r="N1203" s="1">
        <v>12</v>
      </c>
      <c r="O1203" s="1">
        <v>4.7300000000000004</v>
      </c>
      <c r="P1203" s="1">
        <v>16.07</v>
      </c>
      <c r="Q1203" s="1">
        <v>77197.929999999993</v>
      </c>
      <c r="R1203" s="1">
        <v>1.32</v>
      </c>
      <c r="S1203" s="1">
        <v>38243.29</v>
      </c>
      <c r="T1203" s="1">
        <v>100274.59</v>
      </c>
      <c r="U1203" s="7"/>
    </row>
    <row r="1204" spans="1:21" ht="12.75" x14ac:dyDescent="0.2">
      <c r="A1204" s="1" t="s">
        <v>1449</v>
      </c>
      <c r="B1204" s="1" t="s">
        <v>149</v>
      </c>
      <c r="C1204" s="1" t="s">
        <v>23</v>
      </c>
      <c r="D1204" s="1" t="s">
        <v>53</v>
      </c>
      <c r="E1204" s="1" t="s">
        <v>43</v>
      </c>
      <c r="F1204" s="1" t="s">
        <v>64</v>
      </c>
      <c r="G1204" s="1">
        <v>920431.78</v>
      </c>
      <c r="H1204" s="1">
        <v>4926</v>
      </c>
      <c r="I1204" s="1">
        <v>2269.46</v>
      </c>
      <c r="J1204" s="1">
        <v>2498</v>
      </c>
      <c r="K1204" s="1">
        <v>4.5599999999999996</v>
      </c>
      <c r="L1204" s="1">
        <v>61.5</v>
      </c>
      <c r="M1204" s="1">
        <v>22</v>
      </c>
      <c r="N1204" s="1">
        <v>8</v>
      </c>
      <c r="O1204" s="1">
        <v>4.13</v>
      </c>
      <c r="P1204" s="1">
        <v>19.87</v>
      </c>
      <c r="Q1204" s="1">
        <v>81922.36</v>
      </c>
      <c r="R1204" s="1">
        <v>3.35</v>
      </c>
      <c r="S1204" s="1">
        <v>148277.18</v>
      </c>
      <c r="T1204" s="1">
        <v>326091.40000000002</v>
      </c>
      <c r="U1204" s="7"/>
    </row>
    <row r="1205" spans="1:21" ht="12.75" x14ac:dyDescent="0.2">
      <c r="A1205" s="1" t="s">
        <v>1450</v>
      </c>
      <c r="B1205" s="1" t="s">
        <v>123</v>
      </c>
      <c r="C1205" s="1" t="s">
        <v>76</v>
      </c>
      <c r="D1205" s="1" t="s">
        <v>57</v>
      </c>
      <c r="E1205" s="1" t="s">
        <v>73</v>
      </c>
      <c r="F1205" s="1" t="s">
        <v>30</v>
      </c>
      <c r="G1205" s="1">
        <v>853736.08</v>
      </c>
      <c r="H1205" s="1">
        <v>2057</v>
      </c>
      <c r="I1205" s="1">
        <v>2324.7199999999998</v>
      </c>
      <c r="J1205" s="1">
        <v>6844</v>
      </c>
      <c r="K1205" s="1">
        <v>7.16</v>
      </c>
      <c r="L1205" s="1">
        <v>59.49</v>
      </c>
      <c r="M1205" s="1">
        <v>34</v>
      </c>
      <c r="N1205" s="1">
        <v>12</v>
      </c>
      <c r="O1205" s="1">
        <v>2.7</v>
      </c>
      <c r="P1205" s="1">
        <v>20.04</v>
      </c>
      <c r="Q1205" s="1">
        <v>42656.77</v>
      </c>
      <c r="R1205" s="1">
        <v>12.25</v>
      </c>
      <c r="S1205" s="1">
        <v>42635.93</v>
      </c>
      <c r="T1205" s="1">
        <v>72676.789999999994</v>
      </c>
      <c r="U1205" s="7"/>
    </row>
    <row r="1206" spans="1:21" ht="12.75" x14ac:dyDescent="0.2">
      <c r="A1206" s="1" t="s">
        <v>1451</v>
      </c>
      <c r="B1206" s="1" t="s">
        <v>288</v>
      </c>
      <c r="C1206" s="1" t="s">
        <v>51</v>
      </c>
      <c r="D1206" s="1" t="s">
        <v>29</v>
      </c>
      <c r="E1206" s="1" t="s">
        <v>73</v>
      </c>
      <c r="F1206" s="1" t="s">
        <v>25</v>
      </c>
      <c r="G1206" s="1">
        <v>76501.039999999994</v>
      </c>
      <c r="H1206" s="1">
        <v>4593</v>
      </c>
      <c r="I1206" s="1">
        <v>2156</v>
      </c>
      <c r="J1206" s="1">
        <v>981</v>
      </c>
      <c r="K1206" s="1">
        <v>7.72</v>
      </c>
      <c r="L1206" s="1">
        <v>66.75</v>
      </c>
      <c r="M1206" s="1">
        <v>32</v>
      </c>
      <c r="N1206" s="1">
        <v>10</v>
      </c>
      <c r="O1206" s="1">
        <v>4.53</v>
      </c>
      <c r="P1206" s="1">
        <v>12.98</v>
      </c>
      <c r="Q1206" s="1">
        <v>91087.48</v>
      </c>
      <c r="R1206" s="1">
        <v>5.94</v>
      </c>
      <c r="S1206" s="1">
        <v>37966.04</v>
      </c>
      <c r="T1206" s="1">
        <v>369607.74</v>
      </c>
      <c r="U1206" s="7"/>
    </row>
    <row r="1207" spans="1:21" ht="12.75" x14ac:dyDescent="0.2">
      <c r="A1207" s="1" t="s">
        <v>1452</v>
      </c>
      <c r="B1207" s="1" t="s">
        <v>151</v>
      </c>
      <c r="C1207" s="1" t="s">
        <v>106</v>
      </c>
      <c r="D1207" s="1" t="s">
        <v>23</v>
      </c>
      <c r="E1207" s="1" t="s">
        <v>73</v>
      </c>
      <c r="F1207" s="1" t="s">
        <v>64</v>
      </c>
      <c r="G1207" s="1">
        <v>270990.96999999997</v>
      </c>
      <c r="H1207" s="1">
        <v>1462</v>
      </c>
      <c r="I1207" s="1">
        <v>3718.49</v>
      </c>
      <c r="J1207" s="1">
        <v>6561</v>
      </c>
      <c r="K1207" s="1">
        <v>6.81</v>
      </c>
      <c r="L1207" s="1">
        <v>50.17</v>
      </c>
      <c r="M1207" s="1">
        <v>12</v>
      </c>
      <c r="N1207" s="1">
        <v>8</v>
      </c>
      <c r="O1207" s="1">
        <v>4.09</v>
      </c>
      <c r="P1207" s="1">
        <v>26.57</v>
      </c>
      <c r="Q1207" s="1">
        <v>67071.600000000006</v>
      </c>
      <c r="R1207" s="1">
        <v>5.63</v>
      </c>
      <c r="S1207" s="1">
        <v>148403.82999999999</v>
      </c>
      <c r="T1207" s="1">
        <v>237614.92</v>
      </c>
      <c r="U1207" s="7"/>
    </row>
    <row r="1208" spans="1:21" ht="12.75" x14ac:dyDescent="0.2">
      <c r="A1208" s="1" t="s">
        <v>1453</v>
      </c>
      <c r="B1208" s="1" t="s">
        <v>318</v>
      </c>
      <c r="C1208" s="1" t="s">
        <v>81</v>
      </c>
      <c r="D1208" s="1" t="s">
        <v>42</v>
      </c>
      <c r="E1208" s="1" t="s">
        <v>43</v>
      </c>
      <c r="F1208" s="1" t="s">
        <v>30</v>
      </c>
      <c r="G1208" s="1">
        <v>370688.87</v>
      </c>
      <c r="H1208" s="1">
        <v>4192</v>
      </c>
      <c r="I1208" s="1">
        <v>4081.94</v>
      </c>
      <c r="J1208" s="1">
        <v>3558</v>
      </c>
      <c r="K1208" s="1">
        <v>18.25</v>
      </c>
      <c r="L1208" s="1">
        <v>55.25</v>
      </c>
      <c r="M1208" s="1">
        <v>47</v>
      </c>
      <c r="N1208" s="1">
        <v>12</v>
      </c>
      <c r="O1208" s="1">
        <v>3</v>
      </c>
      <c r="P1208" s="1">
        <v>-7.21</v>
      </c>
      <c r="Q1208" s="1">
        <v>20179.580000000002</v>
      </c>
      <c r="R1208" s="1">
        <v>4.54</v>
      </c>
      <c r="S1208" s="1">
        <v>36150.86</v>
      </c>
      <c r="T1208" s="1">
        <v>307013.58</v>
      </c>
      <c r="U1208" s="7"/>
    </row>
    <row r="1209" spans="1:21" ht="12.75" x14ac:dyDescent="0.2">
      <c r="A1209" s="1" t="s">
        <v>1454</v>
      </c>
      <c r="B1209" s="1" t="s">
        <v>738</v>
      </c>
      <c r="C1209" s="1" t="s">
        <v>76</v>
      </c>
      <c r="D1209" s="1" t="s">
        <v>29</v>
      </c>
      <c r="E1209" s="1" t="s">
        <v>35</v>
      </c>
      <c r="F1209" s="1" t="s">
        <v>54</v>
      </c>
      <c r="G1209" s="1">
        <v>124408.18</v>
      </c>
      <c r="H1209" s="1">
        <v>2871</v>
      </c>
      <c r="I1209" s="1">
        <v>4845.8999999999996</v>
      </c>
      <c r="J1209" s="1">
        <v>2294</v>
      </c>
      <c r="K1209" s="1">
        <v>8.2200000000000006</v>
      </c>
      <c r="L1209" s="1">
        <v>83.41</v>
      </c>
      <c r="M1209" s="1">
        <v>25</v>
      </c>
      <c r="N1209" s="1">
        <v>12</v>
      </c>
      <c r="O1209" s="1">
        <v>4.1900000000000004</v>
      </c>
      <c r="P1209" s="1">
        <v>24.71</v>
      </c>
      <c r="Q1209" s="1">
        <v>33898.5</v>
      </c>
      <c r="R1209" s="1">
        <v>9.76</v>
      </c>
      <c r="S1209" s="1">
        <v>132038.15</v>
      </c>
      <c r="T1209" s="1">
        <v>198838.5</v>
      </c>
      <c r="U1209" s="7"/>
    </row>
    <row r="1210" spans="1:21" ht="12.75" x14ac:dyDescent="0.2">
      <c r="A1210" s="1" t="s">
        <v>1455</v>
      </c>
      <c r="B1210" s="1" t="s">
        <v>175</v>
      </c>
      <c r="C1210" s="1" t="s">
        <v>76</v>
      </c>
      <c r="D1210" s="1" t="s">
        <v>34</v>
      </c>
      <c r="E1210" s="1" t="s">
        <v>35</v>
      </c>
      <c r="F1210" s="1" t="s">
        <v>54</v>
      </c>
      <c r="G1210" s="1">
        <v>538395.71</v>
      </c>
      <c r="H1210" s="1">
        <v>3897</v>
      </c>
      <c r="I1210" s="1">
        <v>2550</v>
      </c>
      <c r="J1210" s="1">
        <v>5709</v>
      </c>
      <c r="K1210" s="1">
        <v>34.369999999999997</v>
      </c>
      <c r="L1210" s="1">
        <v>78.58</v>
      </c>
      <c r="M1210" s="1">
        <v>21</v>
      </c>
      <c r="N1210" s="1">
        <v>10</v>
      </c>
      <c r="O1210" s="1">
        <v>4.8600000000000003</v>
      </c>
      <c r="P1210" s="1">
        <v>-8.0399999999999991</v>
      </c>
      <c r="Q1210" s="1">
        <v>21159.31</v>
      </c>
      <c r="R1210" s="1">
        <v>12.07</v>
      </c>
      <c r="S1210" s="1">
        <v>149278.87</v>
      </c>
      <c r="T1210" s="1">
        <v>200440.31</v>
      </c>
      <c r="U1210" s="7"/>
    </row>
    <row r="1211" spans="1:21" ht="12.75" x14ac:dyDescent="0.2">
      <c r="A1211" s="1" t="s">
        <v>1456</v>
      </c>
      <c r="B1211" s="1" t="s">
        <v>129</v>
      </c>
      <c r="C1211" s="1" t="s">
        <v>28</v>
      </c>
      <c r="D1211" s="1" t="s">
        <v>48</v>
      </c>
      <c r="E1211" s="1" t="s">
        <v>24</v>
      </c>
      <c r="F1211" s="1" t="s">
        <v>54</v>
      </c>
      <c r="G1211" s="1">
        <v>438953.93</v>
      </c>
      <c r="H1211" s="1">
        <v>4899</v>
      </c>
      <c r="I1211" s="1">
        <v>4232.6400000000003</v>
      </c>
      <c r="J1211" s="1">
        <v>812</v>
      </c>
      <c r="K1211" s="1">
        <v>36.090000000000003</v>
      </c>
      <c r="L1211" s="1">
        <v>72.459999999999994</v>
      </c>
      <c r="M1211" s="1">
        <v>42</v>
      </c>
      <c r="N1211" s="1">
        <v>12</v>
      </c>
      <c r="O1211" s="1">
        <v>3.1</v>
      </c>
      <c r="P1211" s="1">
        <v>26.3</v>
      </c>
      <c r="Q1211" s="1">
        <v>85312.68</v>
      </c>
      <c r="R1211" s="1">
        <v>7.13</v>
      </c>
      <c r="S1211" s="1">
        <v>73662.759999999995</v>
      </c>
      <c r="T1211" s="1">
        <v>227109.73</v>
      </c>
      <c r="U1211" s="7"/>
    </row>
    <row r="1212" spans="1:21" ht="12.75" x14ac:dyDescent="0.2">
      <c r="A1212" s="1" t="s">
        <v>1457</v>
      </c>
      <c r="B1212" s="1" t="s">
        <v>256</v>
      </c>
      <c r="C1212" s="1" t="s">
        <v>106</v>
      </c>
      <c r="D1212" s="1" t="s">
        <v>23</v>
      </c>
      <c r="E1212" s="1" t="s">
        <v>73</v>
      </c>
      <c r="F1212" s="1" t="s">
        <v>54</v>
      </c>
      <c r="G1212" s="1">
        <v>823789.87</v>
      </c>
      <c r="H1212" s="1">
        <v>3682</v>
      </c>
      <c r="I1212" s="1">
        <v>3531.23</v>
      </c>
      <c r="J1212" s="1">
        <v>6156</v>
      </c>
      <c r="K1212" s="1">
        <v>11.07</v>
      </c>
      <c r="L1212" s="1">
        <v>55.77</v>
      </c>
      <c r="M1212" s="1">
        <v>37</v>
      </c>
      <c r="N1212" s="1">
        <v>10</v>
      </c>
      <c r="O1212" s="1">
        <v>4.8600000000000003</v>
      </c>
      <c r="P1212" s="1">
        <v>12.48</v>
      </c>
      <c r="Q1212" s="1">
        <v>20337.09</v>
      </c>
      <c r="R1212" s="1">
        <v>5.49</v>
      </c>
      <c r="S1212" s="1">
        <v>50486.2</v>
      </c>
      <c r="T1212" s="1">
        <v>116723.5</v>
      </c>
      <c r="U1212" s="7"/>
    </row>
    <row r="1213" spans="1:21" ht="12.75" x14ac:dyDescent="0.2">
      <c r="A1213" s="1" t="s">
        <v>1458</v>
      </c>
      <c r="B1213" s="1" t="s">
        <v>89</v>
      </c>
      <c r="C1213" s="1" t="s">
        <v>106</v>
      </c>
      <c r="D1213" s="1" t="s">
        <v>34</v>
      </c>
      <c r="E1213" s="1" t="s">
        <v>24</v>
      </c>
      <c r="F1213" s="1" t="s">
        <v>103</v>
      </c>
      <c r="G1213" s="1">
        <v>928776.25</v>
      </c>
      <c r="H1213" s="1">
        <v>3309</v>
      </c>
      <c r="I1213" s="1">
        <v>2255.4699999999998</v>
      </c>
      <c r="J1213" s="1">
        <v>1398</v>
      </c>
      <c r="K1213" s="1">
        <v>10.81</v>
      </c>
      <c r="L1213" s="1">
        <v>79.48</v>
      </c>
      <c r="M1213" s="1">
        <v>49</v>
      </c>
      <c r="N1213" s="1">
        <v>12</v>
      </c>
      <c r="O1213" s="1">
        <v>4.01</v>
      </c>
      <c r="P1213" s="1">
        <v>16.72</v>
      </c>
      <c r="Q1213" s="1">
        <v>5129.53</v>
      </c>
      <c r="R1213" s="1">
        <v>5.98</v>
      </c>
      <c r="S1213" s="1">
        <v>39288.839999999997</v>
      </c>
      <c r="T1213" s="1">
        <v>458766.5</v>
      </c>
      <c r="U1213" s="7"/>
    </row>
    <row r="1214" spans="1:21" ht="12.75" x14ac:dyDescent="0.2">
      <c r="A1214" s="1" t="s">
        <v>1459</v>
      </c>
      <c r="B1214" s="1" t="s">
        <v>123</v>
      </c>
      <c r="C1214" s="1" t="s">
        <v>23</v>
      </c>
      <c r="D1214" s="1" t="s">
        <v>72</v>
      </c>
      <c r="E1214" s="1" t="s">
        <v>24</v>
      </c>
      <c r="F1214" s="1" t="s">
        <v>25</v>
      </c>
      <c r="G1214" s="1">
        <v>690429.11</v>
      </c>
      <c r="H1214" s="1">
        <v>1240</v>
      </c>
      <c r="I1214" s="1">
        <v>668.22</v>
      </c>
      <c r="J1214" s="1">
        <v>9593</v>
      </c>
      <c r="K1214" s="1">
        <v>20.420000000000002</v>
      </c>
      <c r="L1214" s="1">
        <v>83.63</v>
      </c>
      <c r="M1214" s="1">
        <v>29</v>
      </c>
      <c r="N1214" s="1">
        <v>12</v>
      </c>
      <c r="O1214" s="1">
        <v>3.95</v>
      </c>
      <c r="P1214" s="1">
        <v>-6.16</v>
      </c>
      <c r="Q1214" s="1">
        <v>53376.31</v>
      </c>
      <c r="R1214" s="1">
        <v>5.85</v>
      </c>
      <c r="S1214" s="1">
        <v>37589.040000000001</v>
      </c>
      <c r="T1214" s="1">
        <v>252070.62</v>
      </c>
      <c r="U1214" s="7"/>
    </row>
    <row r="1215" spans="1:21" ht="12.75" x14ac:dyDescent="0.2">
      <c r="A1215" s="1" t="s">
        <v>1460</v>
      </c>
      <c r="B1215" s="1" t="s">
        <v>254</v>
      </c>
      <c r="C1215" s="1" t="s">
        <v>23</v>
      </c>
      <c r="D1215" s="1" t="s">
        <v>48</v>
      </c>
      <c r="E1215" s="1" t="s">
        <v>24</v>
      </c>
      <c r="F1215" s="1" t="s">
        <v>30</v>
      </c>
      <c r="G1215" s="1">
        <v>706963.02</v>
      </c>
      <c r="H1215" s="1">
        <v>634</v>
      </c>
      <c r="I1215" s="1">
        <v>855.88</v>
      </c>
      <c r="J1215" s="1">
        <v>661</v>
      </c>
      <c r="K1215" s="1">
        <v>24.92</v>
      </c>
      <c r="L1215" s="1">
        <v>54.67</v>
      </c>
      <c r="M1215" s="1">
        <v>30</v>
      </c>
      <c r="N1215" s="1">
        <v>8</v>
      </c>
      <c r="O1215" s="1">
        <v>2.78</v>
      </c>
      <c r="P1215" s="1">
        <v>10.98</v>
      </c>
      <c r="Q1215" s="1">
        <v>79497.8</v>
      </c>
      <c r="R1215" s="1">
        <v>8.74</v>
      </c>
      <c r="S1215" s="1">
        <v>109322.07</v>
      </c>
      <c r="T1215" s="1">
        <v>487415.93</v>
      </c>
      <c r="U1215" s="7"/>
    </row>
    <row r="1216" spans="1:21" ht="12.75" x14ac:dyDescent="0.2">
      <c r="A1216" s="1" t="s">
        <v>1461</v>
      </c>
      <c r="B1216" s="1" t="s">
        <v>804</v>
      </c>
      <c r="C1216" s="1" t="s">
        <v>76</v>
      </c>
      <c r="D1216" s="1" t="s">
        <v>48</v>
      </c>
      <c r="E1216" s="1" t="s">
        <v>24</v>
      </c>
      <c r="F1216" s="1" t="s">
        <v>103</v>
      </c>
      <c r="G1216" s="1">
        <v>871107.75</v>
      </c>
      <c r="H1216" s="1">
        <v>3124</v>
      </c>
      <c r="I1216" s="1">
        <v>1979.75</v>
      </c>
      <c r="J1216" s="1">
        <v>7755</v>
      </c>
      <c r="K1216" s="1">
        <v>27.64</v>
      </c>
      <c r="L1216" s="1">
        <v>91.95</v>
      </c>
      <c r="M1216" s="1">
        <v>49</v>
      </c>
      <c r="N1216" s="1">
        <v>10</v>
      </c>
      <c r="O1216" s="1">
        <v>3.57</v>
      </c>
      <c r="P1216" s="1">
        <v>22.82</v>
      </c>
      <c r="Q1216" s="1">
        <v>51579.12</v>
      </c>
      <c r="R1216" s="1">
        <v>14.74</v>
      </c>
      <c r="S1216" s="1">
        <v>5141.8</v>
      </c>
      <c r="T1216" s="1">
        <v>485393.19</v>
      </c>
      <c r="U1216" s="7"/>
    </row>
    <row r="1217" spans="1:21" ht="12.75" x14ac:dyDescent="0.2">
      <c r="A1217" s="1" t="s">
        <v>1462</v>
      </c>
      <c r="B1217" s="1" t="s">
        <v>63</v>
      </c>
      <c r="C1217" s="1" t="s">
        <v>76</v>
      </c>
      <c r="D1217" s="1" t="s">
        <v>72</v>
      </c>
      <c r="E1217" s="1" t="s">
        <v>24</v>
      </c>
      <c r="F1217" s="1" t="s">
        <v>54</v>
      </c>
      <c r="G1217" s="1">
        <v>93947.7</v>
      </c>
      <c r="H1217" s="1">
        <v>2549</v>
      </c>
      <c r="I1217" s="1">
        <v>1266.6600000000001</v>
      </c>
      <c r="J1217" s="1">
        <v>4992</v>
      </c>
      <c r="K1217" s="1">
        <v>40.46</v>
      </c>
      <c r="L1217" s="1">
        <v>62.2</v>
      </c>
      <c r="M1217" s="1">
        <v>21</v>
      </c>
      <c r="N1217" s="1">
        <v>8</v>
      </c>
      <c r="O1217" s="1">
        <v>3.83</v>
      </c>
      <c r="P1217" s="1">
        <v>4.53</v>
      </c>
      <c r="Q1217" s="1">
        <v>9646.7099999999991</v>
      </c>
      <c r="R1217" s="1">
        <v>0.69</v>
      </c>
      <c r="S1217" s="1">
        <v>60798.33</v>
      </c>
      <c r="T1217" s="1">
        <v>10801.02</v>
      </c>
      <c r="U1217" s="7"/>
    </row>
    <row r="1218" spans="1:21" ht="12.75" x14ac:dyDescent="0.2">
      <c r="A1218" s="1" t="s">
        <v>1463</v>
      </c>
      <c r="B1218" s="1" t="s">
        <v>114</v>
      </c>
      <c r="C1218" s="1" t="s">
        <v>76</v>
      </c>
      <c r="D1218" s="1" t="s">
        <v>48</v>
      </c>
      <c r="E1218" s="1" t="s">
        <v>43</v>
      </c>
      <c r="F1218" s="1" t="s">
        <v>36</v>
      </c>
      <c r="G1218" s="1">
        <v>417039.38</v>
      </c>
      <c r="H1218" s="1">
        <v>4770</v>
      </c>
      <c r="I1218" s="1">
        <v>872.6</v>
      </c>
      <c r="J1218" s="1">
        <v>6843</v>
      </c>
      <c r="K1218" s="1">
        <v>16.739999999999998</v>
      </c>
      <c r="L1218" s="1">
        <v>72.680000000000007</v>
      </c>
      <c r="M1218" s="1">
        <v>49</v>
      </c>
      <c r="N1218" s="1">
        <v>10</v>
      </c>
      <c r="O1218" s="1">
        <v>3.1</v>
      </c>
      <c r="P1218" s="1">
        <v>23.96</v>
      </c>
      <c r="Q1218" s="1">
        <v>72747.77</v>
      </c>
      <c r="R1218" s="1">
        <v>9.73</v>
      </c>
      <c r="S1218" s="1">
        <v>169099.34</v>
      </c>
      <c r="T1218" s="1">
        <v>175328.55</v>
      </c>
      <c r="U1218" s="7"/>
    </row>
    <row r="1219" spans="1:21" ht="12.75" x14ac:dyDescent="0.2">
      <c r="A1219" s="1" t="s">
        <v>1464</v>
      </c>
      <c r="B1219" s="1" t="s">
        <v>425</v>
      </c>
      <c r="C1219" s="1" t="s">
        <v>94</v>
      </c>
      <c r="D1219" s="1" t="s">
        <v>23</v>
      </c>
      <c r="E1219" s="1" t="s">
        <v>35</v>
      </c>
      <c r="F1219" s="1" t="s">
        <v>36</v>
      </c>
      <c r="G1219" s="1">
        <v>908269.96</v>
      </c>
      <c r="H1219" s="1">
        <v>1066</v>
      </c>
      <c r="I1219" s="1">
        <v>3394.66</v>
      </c>
      <c r="J1219" s="1">
        <v>3587</v>
      </c>
      <c r="K1219" s="1">
        <v>46.1</v>
      </c>
      <c r="L1219" s="1">
        <v>55.97</v>
      </c>
      <c r="M1219" s="1">
        <v>30</v>
      </c>
      <c r="N1219" s="1">
        <v>8</v>
      </c>
      <c r="O1219" s="1">
        <v>3.39</v>
      </c>
      <c r="P1219" s="1">
        <v>10.42</v>
      </c>
      <c r="Q1219" s="1">
        <v>54101.3</v>
      </c>
      <c r="R1219" s="1">
        <v>10.23</v>
      </c>
      <c r="S1219" s="1">
        <v>93905.1</v>
      </c>
      <c r="T1219" s="1">
        <v>56564.31</v>
      </c>
      <c r="U1219" s="7"/>
    </row>
    <row r="1220" spans="1:21" ht="12.75" x14ac:dyDescent="0.2">
      <c r="A1220" s="1" t="s">
        <v>1465</v>
      </c>
      <c r="B1220" s="1" t="s">
        <v>389</v>
      </c>
      <c r="C1220" s="1" t="s">
        <v>94</v>
      </c>
      <c r="D1220" s="1" t="s">
        <v>57</v>
      </c>
      <c r="E1220" s="1" t="s">
        <v>43</v>
      </c>
      <c r="F1220" s="1" t="s">
        <v>54</v>
      </c>
      <c r="G1220" s="1">
        <v>570441</v>
      </c>
      <c r="H1220" s="1">
        <v>451</v>
      </c>
      <c r="I1220" s="1">
        <v>1890.9</v>
      </c>
      <c r="J1220" s="1">
        <v>6464</v>
      </c>
      <c r="K1220" s="1">
        <v>46.04</v>
      </c>
      <c r="L1220" s="1">
        <v>82.39</v>
      </c>
      <c r="M1220" s="1">
        <v>38</v>
      </c>
      <c r="N1220" s="1">
        <v>12</v>
      </c>
      <c r="O1220" s="1">
        <v>4.05</v>
      </c>
      <c r="P1220" s="1">
        <v>24.31</v>
      </c>
      <c r="Q1220" s="1">
        <v>39646.980000000003</v>
      </c>
      <c r="R1220" s="1">
        <v>3.06</v>
      </c>
      <c r="S1220" s="1">
        <v>25914.5</v>
      </c>
      <c r="T1220" s="1">
        <v>473088.7</v>
      </c>
      <c r="U1220" s="7"/>
    </row>
    <row r="1221" spans="1:21" ht="12.75" x14ac:dyDescent="0.2">
      <c r="A1221" s="1" t="s">
        <v>1466</v>
      </c>
      <c r="B1221" s="1" t="s">
        <v>93</v>
      </c>
      <c r="C1221" s="1" t="s">
        <v>23</v>
      </c>
      <c r="D1221" s="1" t="s">
        <v>53</v>
      </c>
      <c r="E1221" s="1" t="s">
        <v>24</v>
      </c>
      <c r="F1221" s="1" t="s">
        <v>25</v>
      </c>
      <c r="G1221" s="1">
        <v>516373.59</v>
      </c>
      <c r="H1221" s="1">
        <v>4531</v>
      </c>
      <c r="I1221" s="1">
        <v>2475.84</v>
      </c>
      <c r="J1221" s="1">
        <v>5549</v>
      </c>
      <c r="K1221" s="1">
        <v>18.63</v>
      </c>
      <c r="L1221" s="1">
        <v>99.31</v>
      </c>
      <c r="M1221" s="1">
        <v>50</v>
      </c>
      <c r="N1221" s="1">
        <v>10</v>
      </c>
      <c r="O1221" s="1">
        <v>4.1500000000000004</v>
      </c>
      <c r="P1221" s="1">
        <v>-7.41</v>
      </c>
      <c r="Q1221" s="1">
        <v>58487.22</v>
      </c>
      <c r="R1221" s="1">
        <v>1.47</v>
      </c>
      <c r="S1221" s="1">
        <v>16385.28</v>
      </c>
      <c r="T1221" s="1">
        <v>142926.26</v>
      </c>
      <c r="U1221" s="7"/>
    </row>
    <row r="1222" spans="1:21" ht="12.75" x14ac:dyDescent="0.2">
      <c r="A1222" s="1" t="s">
        <v>1467</v>
      </c>
      <c r="B1222" s="1" t="s">
        <v>528</v>
      </c>
      <c r="C1222" s="1" t="s">
        <v>76</v>
      </c>
      <c r="D1222" s="1" t="s">
        <v>34</v>
      </c>
      <c r="E1222" s="1" t="s">
        <v>73</v>
      </c>
      <c r="F1222" s="1" t="s">
        <v>25</v>
      </c>
      <c r="G1222" s="1">
        <v>261508.99</v>
      </c>
      <c r="H1222" s="1">
        <v>3042</v>
      </c>
      <c r="I1222" s="1">
        <v>939.56</v>
      </c>
      <c r="J1222" s="1">
        <v>3006</v>
      </c>
      <c r="K1222" s="1">
        <v>28.69</v>
      </c>
      <c r="L1222" s="1">
        <v>66.67</v>
      </c>
      <c r="M1222" s="1">
        <v>19</v>
      </c>
      <c r="N1222" s="1">
        <v>12</v>
      </c>
      <c r="O1222" s="1">
        <v>3.74</v>
      </c>
      <c r="P1222" s="1">
        <v>18.91</v>
      </c>
      <c r="Q1222" s="1">
        <v>90937.24</v>
      </c>
      <c r="R1222" s="1">
        <v>3.78</v>
      </c>
      <c r="S1222" s="1">
        <v>169276.94</v>
      </c>
      <c r="T1222" s="1">
        <v>289323.12</v>
      </c>
      <c r="U1222" s="7"/>
    </row>
    <row r="1223" spans="1:21" ht="12.75" x14ac:dyDescent="0.2">
      <c r="A1223" s="1" t="s">
        <v>1468</v>
      </c>
      <c r="B1223" s="1" t="s">
        <v>404</v>
      </c>
      <c r="C1223" s="1" t="s">
        <v>22</v>
      </c>
      <c r="D1223" s="1" t="s">
        <v>53</v>
      </c>
      <c r="E1223" s="1" t="s">
        <v>43</v>
      </c>
      <c r="F1223" s="1" t="s">
        <v>103</v>
      </c>
      <c r="G1223" s="1">
        <v>718870.96</v>
      </c>
      <c r="H1223" s="1">
        <v>2575</v>
      </c>
      <c r="I1223" s="1">
        <v>4350</v>
      </c>
      <c r="J1223" s="1">
        <v>3403</v>
      </c>
      <c r="K1223" s="1">
        <v>17.690000000000001</v>
      </c>
      <c r="L1223" s="1">
        <v>75.459999999999994</v>
      </c>
      <c r="M1223" s="1">
        <v>26</v>
      </c>
      <c r="N1223" s="1">
        <v>10</v>
      </c>
      <c r="O1223" s="1">
        <v>2.96</v>
      </c>
      <c r="P1223" s="1">
        <v>7.79</v>
      </c>
      <c r="Q1223" s="1">
        <v>56876.06</v>
      </c>
      <c r="R1223" s="1">
        <v>1.54</v>
      </c>
      <c r="S1223" s="1">
        <v>130826.33</v>
      </c>
      <c r="T1223" s="1">
        <v>85913.31</v>
      </c>
      <c r="U1223" s="7"/>
    </row>
    <row r="1224" spans="1:21" ht="12.75" x14ac:dyDescent="0.2">
      <c r="A1224" s="1" t="s">
        <v>1469</v>
      </c>
      <c r="B1224" s="1" t="s">
        <v>207</v>
      </c>
      <c r="C1224" s="1" t="s">
        <v>28</v>
      </c>
      <c r="D1224" s="1" t="s">
        <v>42</v>
      </c>
      <c r="E1224" s="1" t="s">
        <v>43</v>
      </c>
      <c r="F1224" s="1" t="s">
        <v>54</v>
      </c>
      <c r="G1224" s="1">
        <v>223277.9</v>
      </c>
      <c r="H1224" s="1">
        <v>676</v>
      </c>
      <c r="I1224" s="1">
        <v>3553.71</v>
      </c>
      <c r="J1224" s="1">
        <v>3728</v>
      </c>
      <c r="K1224" s="1">
        <v>15.39</v>
      </c>
      <c r="L1224" s="1">
        <v>75.069999999999993</v>
      </c>
      <c r="M1224" s="1">
        <v>16</v>
      </c>
      <c r="N1224" s="1">
        <v>10</v>
      </c>
      <c r="O1224" s="1">
        <v>4.13</v>
      </c>
      <c r="P1224" s="1">
        <v>2.54</v>
      </c>
      <c r="Q1224" s="1">
        <v>59740.49</v>
      </c>
      <c r="R1224" s="1">
        <v>7.95</v>
      </c>
      <c r="S1224" s="1">
        <v>157265.68</v>
      </c>
      <c r="T1224" s="1">
        <v>93565.07</v>
      </c>
      <c r="U1224" s="7"/>
    </row>
    <row r="1225" spans="1:21" ht="12.75" x14ac:dyDescent="0.2">
      <c r="A1225" s="1" t="s">
        <v>1470</v>
      </c>
      <c r="B1225" s="1" t="s">
        <v>139</v>
      </c>
      <c r="C1225" s="1" t="s">
        <v>22</v>
      </c>
      <c r="D1225" s="1" t="s">
        <v>29</v>
      </c>
      <c r="E1225" s="1" t="s">
        <v>73</v>
      </c>
      <c r="F1225" s="1" t="s">
        <v>64</v>
      </c>
      <c r="G1225" s="1">
        <v>509466.05</v>
      </c>
      <c r="H1225" s="1">
        <v>878</v>
      </c>
      <c r="I1225" s="1">
        <v>2559.0500000000002</v>
      </c>
      <c r="J1225" s="1">
        <v>2449</v>
      </c>
      <c r="K1225" s="1">
        <v>3.46</v>
      </c>
      <c r="L1225" s="1">
        <v>54.1</v>
      </c>
      <c r="M1225" s="1">
        <v>14</v>
      </c>
      <c r="N1225" s="1">
        <v>8</v>
      </c>
      <c r="O1225" s="1">
        <v>3.66</v>
      </c>
      <c r="P1225" s="1">
        <v>28.65</v>
      </c>
      <c r="Q1225" s="1">
        <v>95273.56</v>
      </c>
      <c r="R1225" s="1">
        <v>9.6999999999999993</v>
      </c>
      <c r="S1225" s="1">
        <v>142461.63</v>
      </c>
      <c r="T1225" s="1">
        <v>414482.94</v>
      </c>
      <c r="U1225" s="7"/>
    </row>
    <row r="1226" spans="1:21" ht="12.75" x14ac:dyDescent="0.2">
      <c r="A1226" s="1" t="s">
        <v>1471</v>
      </c>
      <c r="B1226" s="1" t="s">
        <v>461</v>
      </c>
      <c r="C1226" s="1" t="s">
        <v>28</v>
      </c>
      <c r="D1226" s="1" t="s">
        <v>34</v>
      </c>
      <c r="E1226" s="1" t="s">
        <v>24</v>
      </c>
      <c r="F1226" s="1" t="s">
        <v>36</v>
      </c>
      <c r="G1226" s="1">
        <v>51068.14</v>
      </c>
      <c r="H1226" s="1">
        <v>3635</v>
      </c>
      <c r="I1226" s="1">
        <v>3962.41</v>
      </c>
      <c r="J1226" s="1">
        <v>9798</v>
      </c>
      <c r="K1226" s="1">
        <v>14.04</v>
      </c>
      <c r="L1226" s="1">
        <v>97.48</v>
      </c>
      <c r="M1226" s="1">
        <v>29</v>
      </c>
      <c r="N1226" s="1">
        <v>10</v>
      </c>
      <c r="O1226" s="1">
        <v>4.6500000000000004</v>
      </c>
      <c r="P1226" s="1">
        <v>-9.94</v>
      </c>
      <c r="Q1226" s="1">
        <v>45979.46</v>
      </c>
      <c r="R1226" s="1">
        <v>1.1100000000000001</v>
      </c>
      <c r="S1226" s="1">
        <v>131513.73000000001</v>
      </c>
      <c r="T1226" s="1">
        <v>458767.02</v>
      </c>
      <c r="U1226" s="7"/>
    </row>
    <row r="1227" spans="1:21" ht="12.75" x14ac:dyDescent="0.2">
      <c r="A1227" s="1" t="s">
        <v>1472</v>
      </c>
      <c r="B1227" s="1" t="s">
        <v>137</v>
      </c>
      <c r="C1227" s="1" t="s">
        <v>23</v>
      </c>
      <c r="D1227" s="1" t="s">
        <v>42</v>
      </c>
      <c r="E1227" s="1" t="s">
        <v>43</v>
      </c>
      <c r="F1227" s="1" t="s">
        <v>30</v>
      </c>
      <c r="G1227" s="1">
        <v>968703.09</v>
      </c>
      <c r="H1227" s="1">
        <v>2299</v>
      </c>
      <c r="I1227" s="1">
        <v>1661.67</v>
      </c>
      <c r="J1227" s="1">
        <v>9387</v>
      </c>
      <c r="K1227" s="1">
        <v>32.14</v>
      </c>
      <c r="L1227" s="1">
        <v>63.96</v>
      </c>
      <c r="M1227" s="1">
        <v>35</v>
      </c>
      <c r="N1227" s="1">
        <v>10</v>
      </c>
      <c r="O1227" s="1">
        <v>4.17</v>
      </c>
      <c r="P1227" s="1">
        <v>5.76</v>
      </c>
      <c r="Q1227" s="1">
        <v>99730.240000000005</v>
      </c>
      <c r="R1227" s="1">
        <v>6.54</v>
      </c>
      <c r="S1227" s="1">
        <v>74877.460000000006</v>
      </c>
      <c r="T1227" s="1">
        <v>197989.24</v>
      </c>
      <c r="U1227" s="7"/>
    </row>
    <row r="1228" spans="1:21" ht="12.75" x14ac:dyDescent="0.2">
      <c r="A1228" s="1" t="s">
        <v>1473</v>
      </c>
      <c r="B1228" s="1" t="s">
        <v>787</v>
      </c>
      <c r="C1228" s="1" t="s">
        <v>94</v>
      </c>
      <c r="D1228" s="1" t="s">
        <v>67</v>
      </c>
      <c r="E1228" s="1" t="s">
        <v>43</v>
      </c>
      <c r="F1228" s="1" t="s">
        <v>25</v>
      </c>
      <c r="G1228" s="1">
        <v>157148.97</v>
      </c>
      <c r="H1228" s="1">
        <v>196</v>
      </c>
      <c r="I1228" s="1">
        <v>2277.1</v>
      </c>
      <c r="J1228" s="1">
        <v>2215</v>
      </c>
      <c r="K1228" s="1">
        <v>30.22</v>
      </c>
      <c r="L1228" s="1">
        <v>92.74</v>
      </c>
      <c r="M1228" s="1">
        <v>32</v>
      </c>
      <c r="N1228" s="1">
        <v>8</v>
      </c>
      <c r="O1228" s="1">
        <v>4.8499999999999996</v>
      </c>
      <c r="P1228" s="1">
        <v>26.15</v>
      </c>
      <c r="Q1228" s="1">
        <v>12617.63</v>
      </c>
      <c r="R1228" s="1">
        <v>10.039999999999999</v>
      </c>
      <c r="S1228" s="1">
        <v>113665.54</v>
      </c>
      <c r="T1228" s="1">
        <v>126577.37</v>
      </c>
      <c r="U1228" s="7"/>
    </row>
    <row r="1229" spans="1:21" ht="12.75" x14ac:dyDescent="0.2">
      <c r="A1229" s="1" t="s">
        <v>1474</v>
      </c>
      <c r="B1229" s="1" t="s">
        <v>27</v>
      </c>
      <c r="C1229" s="1" t="s">
        <v>22</v>
      </c>
      <c r="D1229" s="1" t="s">
        <v>48</v>
      </c>
      <c r="E1229" s="1" t="s">
        <v>43</v>
      </c>
      <c r="F1229" s="1" t="s">
        <v>54</v>
      </c>
      <c r="G1229" s="1">
        <v>76050.16</v>
      </c>
      <c r="H1229" s="1">
        <v>2230</v>
      </c>
      <c r="I1229" s="1">
        <v>2201.33</v>
      </c>
      <c r="J1229" s="1">
        <v>5076</v>
      </c>
      <c r="K1229" s="1">
        <v>24.29</v>
      </c>
      <c r="L1229" s="1">
        <v>73.38</v>
      </c>
      <c r="M1229" s="1">
        <v>12</v>
      </c>
      <c r="N1229" s="1">
        <v>12</v>
      </c>
      <c r="O1229" s="1">
        <v>2.75</v>
      </c>
      <c r="P1229" s="1">
        <v>3.01</v>
      </c>
      <c r="Q1229" s="1">
        <v>73163.11</v>
      </c>
      <c r="R1229" s="1">
        <v>4.55</v>
      </c>
      <c r="S1229" s="1">
        <v>147102.69</v>
      </c>
      <c r="T1229" s="1">
        <v>185072.79</v>
      </c>
      <c r="U1229" s="7"/>
    </row>
    <row r="1230" spans="1:21" ht="12.75" x14ac:dyDescent="0.2">
      <c r="A1230" s="1" t="s">
        <v>1475</v>
      </c>
      <c r="B1230" s="1" t="s">
        <v>399</v>
      </c>
      <c r="C1230" s="1" t="s">
        <v>76</v>
      </c>
      <c r="D1230" s="1" t="s">
        <v>34</v>
      </c>
      <c r="E1230" s="1" t="s">
        <v>73</v>
      </c>
      <c r="F1230" s="1" t="s">
        <v>54</v>
      </c>
      <c r="G1230" s="1">
        <v>437407.24</v>
      </c>
      <c r="H1230" s="1">
        <v>4424</v>
      </c>
      <c r="I1230" s="1">
        <v>2612.0100000000002</v>
      </c>
      <c r="J1230" s="1">
        <v>4232</v>
      </c>
      <c r="K1230" s="1">
        <v>16.05</v>
      </c>
      <c r="L1230" s="1">
        <v>50.96</v>
      </c>
      <c r="M1230" s="1">
        <v>42</v>
      </c>
      <c r="N1230" s="1">
        <v>8</v>
      </c>
      <c r="O1230" s="1">
        <v>2.56</v>
      </c>
      <c r="P1230" s="1">
        <v>-0.55000000000000004</v>
      </c>
      <c r="Q1230" s="1">
        <v>30473.73</v>
      </c>
      <c r="R1230" s="1">
        <v>5.17</v>
      </c>
      <c r="S1230" s="1">
        <v>154853.67000000001</v>
      </c>
      <c r="T1230" s="1">
        <v>495943.45</v>
      </c>
      <c r="U1230" s="7"/>
    </row>
    <row r="1231" spans="1:21" ht="12.75" x14ac:dyDescent="0.2">
      <c r="A1231" s="1" t="s">
        <v>1476</v>
      </c>
      <c r="B1231" s="1" t="s">
        <v>117</v>
      </c>
      <c r="C1231" s="1" t="s">
        <v>22</v>
      </c>
      <c r="D1231" s="1" t="s">
        <v>53</v>
      </c>
      <c r="E1231" s="1" t="s">
        <v>24</v>
      </c>
      <c r="F1231" s="1" t="s">
        <v>103</v>
      </c>
      <c r="G1231" s="1">
        <v>707144.17</v>
      </c>
      <c r="H1231" s="1">
        <v>3033</v>
      </c>
      <c r="I1231" s="1">
        <v>4033.42</v>
      </c>
      <c r="J1231" s="1">
        <v>8425</v>
      </c>
      <c r="K1231" s="1">
        <v>12.66</v>
      </c>
      <c r="L1231" s="1">
        <v>98.34</v>
      </c>
      <c r="M1231" s="1">
        <v>36</v>
      </c>
      <c r="N1231" s="1">
        <v>12</v>
      </c>
      <c r="O1231" s="1">
        <v>4.75</v>
      </c>
      <c r="P1231" s="1">
        <v>1.1599999999999999</v>
      </c>
      <c r="Q1231" s="1">
        <v>61827.18</v>
      </c>
      <c r="R1231" s="1">
        <v>2.11</v>
      </c>
      <c r="S1231" s="1">
        <v>155742.84</v>
      </c>
      <c r="T1231" s="1">
        <v>5049.33</v>
      </c>
      <c r="U1231" s="7"/>
    </row>
    <row r="1232" spans="1:21" ht="12.75" x14ac:dyDescent="0.2">
      <c r="A1232" s="1" t="s">
        <v>1477</v>
      </c>
      <c r="B1232" s="1" t="s">
        <v>1397</v>
      </c>
      <c r="C1232" s="1" t="s">
        <v>28</v>
      </c>
      <c r="D1232" s="1" t="s">
        <v>29</v>
      </c>
      <c r="E1232" s="1" t="s">
        <v>73</v>
      </c>
      <c r="F1232" s="1" t="s">
        <v>64</v>
      </c>
      <c r="G1232" s="1">
        <v>666603.15</v>
      </c>
      <c r="H1232" s="1">
        <v>2566</v>
      </c>
      <c r="I1232" s="1">
        <v>2314.0500000000002</v>
      </c>
      <c r="J1232" s="1">
        <v>8199</v>
      </c>
      <c r="K1232" s="1">
        <v>46.16</v>
      </c>
      <c r="L1232" s="1">
        <v>92.32</v>
      </c>
      <c r="M1232" s="1">
        <v>41</v>
      </c>
      <c r="N1232" s="1">
        <v>12</v>
      </c>
      <c r="O1232" s="1">
        <v>3.96</v>
      </c>
      <c r="P1232" s="1">
        <v>3.95</v>
      </c>
      <c r="Q1232" s="1">
        <v>44372.65</v>
      </c>
      <c r="R1232" s="1">
        <v>14.8</v>
      </c>
      <c r="S1232" s="1">
        <v>75507.11</v>
      </c>
      <c r="T1232" s="1">
        <v>440797.64</v>
      </c>
      <c r="U1232" s="7"/>
    </row>
    <row r="1233" spans="1:21" ht="12.75" x14ac:dyDescent="0.2">
      <c r="A1233" s="1" t="s">
        <v>1478</v>
      </c>
      <c r="B1233" s="1" t="s">
        <v>246</v>
      </c>
      <c r="C1233" s="1" t="s">
        <v>81</v>
      </c>
      <c r="D1233" s="1" t="s">
        <v>48</v>
      </c>
      <c r="E1233" s="1" t="s">
        <v>35</v>
      </c>
      <c r="F1233" s="1" t="s">
        <v>36</v>
      </c>
      <c r="G1233" s="1">
        <v>786300.48</v>
      </c>
      <c r="H1233" s="1">
        <v>851</v>
      </c>
      <c r="I1233" s="1">
        <v>3388.58</v>
      </c>
      <c r="J1233" s="1">
        <v>7696</v>
      </c>
      <c r="K1233" s="1">
        <v>41.83</v>
      </c>
      <c r="L1233" s="1">
        <v>88.88</v>
      </c>
      <c r="M1233" s="1">
        <v>34</v>
      </c>
      <c r="N1233" s="1">
        <v>12</v>
      </c>
      <c r="O1233" s="1">
        <v>3.78</v>
      </c>
      <c r="P1233" s="1">
        <v>25.84</v>
      </c>
      <c r="Q1233" s="1">
        <v>38562.15</v>
      </c>
      <c r="R1233" s="1">
        <v>9.7100000000000009</v>
      </c>
      <c r="S1233" s="1">
        <v>106311.51</v>
      </c>
      <c r="T1233" s="1">
        <v>474081.85</v>
      </c>
      <c r="U1233" s="7"/>
    </row>
    <row r="1234" spans="1:21" ht="12.75" x14ac:dyDescent="0.2">
      <c r="A1234" s="1" t="s">
        <v>1479</v>
      </c>
      <c r="B1234" s="1" t="s">
        <v>123</v>
      </c>
      <c r="C1234" s="1" t="s">
        <v>39</v>
      </c>
      <c r="D1234" s="1" t="s">
        <v>34</v>
      </c>
      <c r="E1234" s="1" t="s">
        <v>24</v>
      </c>
      <c r="F1234" s="1" t="s">
        <v>103</v>
      </c>
      <c r="G1234" s="1">
        <v>608670.35</v>
      </c>
      <c r="H1234" s="1">
        <v>2132</v>
      </c>
      <c r="I1234" s="1">
        <v>3319.53</v>
      </c>
      <c r="J1234" s="1">
        <v>9847</v>
      </c>
      <c r="K1234" s="1">
        <v>8.83</v>
      </c>
      <c r="L1234" s="1">
        <v>79.45</v>
      </c>
      <c r="M1234" s="1">
        <v>11</v>
      </c>
      <c r="N1234" s="1">
        <v>8</v>
      </c>
      <c r="O1234" s="1">
        <v>4.68</v>
      </c>
      <c r="P1234" s="1">
        <v>-2.13</v>
      </c>
      <c r="Q1234" s="1">
        <v>49268.66</v>
      </c>
      <c r="R1234" s="1">
        <v>9.9499999999999993</v>
      </c>
      <c r="S1234" s="1">
        <v>43835.47</v>
      </c>
      <c r="T1234" s="1">
        <v>263494.28999999998</v>
      </c>
      <c r="U1234" s="7"/>
    </row>
    <row r="1235" spans="1:21" ht="12.75" x14ac:dyDescent="0.2">
      <c r="A1235" s="1" t="s">
        <v>1480</v>
      </c>
      <c r="B1235" s="1" t="s">
        <v>172</v>
      </c>
      <c r="C1235" s="1" t="s">
        <v>106</v>
      </c>
      <c r="D1235" s="1" t="s">
        <v>23</v>
      </c>
      <c r="E1235" s="1" t="s">
        <v>43</v>
      </c>
      <c r="F1235" s="1" t="s">
        <v>103</v>
      </c>
      <c r="G1235" s="1">
        <v>190877.48</v>
      </c>
      <c r="H1235" s="1">
        <v>1374</v>
      </c>
      <c r="I1235" s="1">
        <v>3335.33</v>
      </c>
      <c r="J1235" s="1">
        <v>4627</v>
      </c>
      <c r="K1235" s="1">
        <v>41.3</v>
      </c>
      <c r="L1235" s="1">
        <v>63.67</v>
      </c>
      <c r="M1235" s="1">
        <v>42</v>
      </c>
      <c r="N1235" s="1">
        <v>10</v>
      </c>
      <c r="O1235" s="1">
        <v>3.75</v>
      </c>
      <c r="P1235" s="1">
        <v>6.21</v>
      </c>
      <c r="Q1235" s="1">
        <v>8979.48</v>
      </c>
      <c r="R1235" s="1">
        <v>13.41</v>
      </c>
      <c r="S1235" s="1">
        <v>162553.06</v>
      </c>
      <c r="T1235" s="1">
        <v>448607.25</v>
      </c>
      <c r="U1235" s="7"/>
    </row>
    <row r="1236" spans="1:21" ht="12.75" x14ac:dyDescent="0.2">
      <c r="A1236" s="1" t="s">
        <v>1481</v>
      </c>
      <c r="B1236" s="1" t="s">
        <v>254</v>
      </c>
      <c r="C1236" s="1" t="s">
        <v>81</v>
      </c>
      <c r="D1236" s="1" t="s">
        <v>23</v>
      </c>
      <c r="E1236" s="1" t="s">
        <v>24</v>
      </c>
      <c r="F1236" s="1" t="s">
        <v>36</v>
      </c>
      <c r="G1236" s="1">
        <v>76515.570000000007</v>
      </c>
      <c r="H1236" s="1">
        <v>4035</v>
      </c>
      <c r="I1236" s="1">
        <v>1346.92</v>
      </c>
      <c r="J1236" s="1">
        <v>3798</v>
      </c>
      <c r="K1236" s="1">
        <v>29.01</v>
      </c>
      <c r="L1236" s="1">
        <v>68.900000000000006</v>
      </c>
      <c r="M1236" s="1">
        <v>10</v>
      </c>
      <c r="N1236" s="1">
        <v>10</v>
      </c>
      <c r="O1236" s="1">
        <v>3.42</v>
      </c>
      <c r="P1236" s="1">
        <v>12.19</v>
      </c>
      <c r="Q1236" s="1">
        <v>40189.01</v>
      </c>
      <c r="R1236" s="1">
        <v>14.66</v>
      </c>
      <c r="S1236" s="1">
        <v>142598.16</v>
      </c>
      <c r="T1236" s="1">
        <v>121117.25</v>
      </c>
      <c r="U1236" s="7"/>
    </row>
    <row r="1237" spans="1:21" ht="12.75" x14ac:dyDescent="0.2">
      <c r="A1237" s="1" t="s">
        <v>1482</v>
      </c>
      <c r="B1237" s="1" t="s">
        <v>237</v>
      </c>
      <c r="C1237" s="1" t="s">
        <v>81</v>
      </c>
      <c r="D1237" s="1" t="s">
        <v>42</v>
      </c>
      <c r="E1237" s="1" t="s">
        <v>35</v>
      </c>
      <c r="F1237" s="1" t="s">
        <v>54</v>
      </c>
      <c r="G1237" s="1">
        <v>532288.43000000005</v>
      </c>
      <c r="H1237" s="1">
        <v>4058</v>
      </c>
      <c r="I1237" s="1">
        <v>4797.7299999999996</v>
      </c>
      <c r="J1237" s="1">
        <v>7443</v>
      </c>
      <c r="K1237" s="1">
        <v>48.11</v>
      </c>
      <c r="L1237" s="1">
        <v>70.88</v>
      </c>
      <c r="M1237" s="1">
        <v>40</v>
      </c>
      <c r="N1237" s="1">
        <v>12</v>
      </c>
      <c r="O1237" s="1">
        <v>4.37</v>
      </c>
      <c r="P1237" s="1">
        <v>24.25</v>
      </c>
      <c r="Q1237" s="1">
        <v>57044.47</v>
      </c>
      <c r="R1237" s="1">
        <v>1.54</v>
      </c>
      <c r="S1237" s="1">
        <v>62052.43</v>
      </c>
      <c r="T1237" s="1">
        <v>34263.01</v>
      </c>
      <c r="U1237" s="7"/>
    </row>
    <row r="1238" spans="1:21" ht="12.75" x14ac:dyDescent="0.2">
      <c r="A1238" s="1" t="s">
        <v>1483</v>
      </c>
      <c r="B1238" s="1" t="s">
        <v>375</v>
      </c>
      <c r="C1238" s="1" t="s">
        <v>51</v>
      </c>
      <c r="D1238" s="1" t="s">
        <v>57</v>
      </c>
      <c r="E1238" s="1" t="s">
        <v>24</v>
      </c>
      <c r="F1238" s="1" t="s">
        <v>54</v>
      </c>
      <c r="G1238" s="1">
        <v>446727.86</v>
      </c>
      <c r="H1238" s="1">
        <v>2854</v>
      </c>
      <c r="I1238" s="1">
        <v>4812.63</v>
      </c>
      <c r="J1238" s="1">
        <v>8095</v>
      </c>
      <c r="K1238" s="1">
        <v>21.13</v>
      </c>
      <c r="L1238" s="1">
        <v>89.82</v>
      </c>
      <c r="M1238" s="1">
        <v>13</v>
      </c>
      <c r="N1238" s="1">
        <v>10</v>
      </c>
      <c r="O1238" s="1">
        <v>2.78</v>
      </c>
      <c r="P1238" s="1">
        <v>5.83</v>
      </c>
      <c r="Q1238" s="1">
        <v>34080.629999999997</v>
      </c>
      <c r="R1238" s="1">
        <v>6.93</v>
      </c>
      <c r="S1238" s="1">
        <v>151999.44</v>
      </c>
      <c r="T1238" s="1">
        <v>135349.38</v>
      </c>
      <c r="U1238" s="7"/>
    </row>
    <row r="1239" spans="1:21" ht="12.75" x14ac:dyDescent="0.2">
      <c r="A1239" s="1" t="s">
        <v>1484</v>
      </c>
      <c r="B1239" s="1" t="s">
        <v>277</v>
      </c>
      <c r="C1239" s="1" t="s">
        <v>39</v>
      </c>
      <c r="D1239" s="1" t="s">
        <v>57</v>
      </c>
      <c r="E1239" s="1" t="s">
        <v>35</v>
      </c>
      <c r="F1239" s="1" t="s">
        <v>54</v>
      </c>
      <c r="G1239" s="1">
        <v>64623.47</v>
      </c>
      <c r="H1239" s="1">
        <v>3795</v>
      </c>
      <c r="I1239" s="1">
        <v>3356.05</v>
      </c>
      <c r="J1239" s="1">
        <v>7420</v>
      </c>
      <c r="K1239" s="1">
        <v>5.43</v>
      </c>
      <c r="L1239" s="1">
        <v>90.78</v>
      </c>
      <c r="M1239" s="1">
        <v>23</v>
      </c>
      <c r="N1239" s="1">
        <v>10</v>
      </c>
      <c r="O1239" s="1">
        <v>3.32</v>
      </c>
      <c r="P1239" s="1">
        <v>12.31</v>
      </c>
      <c r="Q1239" s="1">
        <v>59133.46</v>
      </c>
      <c r="R1239" s="1">
        <v>11.94</v>
      </c>
      <c r="S1239" s="1">
        <v>180974.97</v>
      </c>
      <c r="T1239" s="1">
        <v>499579.8</v>
      </c>
      <c r="U1239" s="7"/>
    </row>
    <row r="1240" spans="1:21" ht="12.75" x14ac:dyDescent="0.2">
      <c r="A1240" s="1" t="s">
        <v>1485</v>
      </c>
      <c r="B1240" s="1" t="s">
        <v>114</v>
      </c>
      <c r="C1240" s="1" t="s">
        <v>76</v>
      </c>
      <c r="D1240" s="1" t="s">
        <v>23</v>
      </c>
      <c r="E1240" s="1" t="s">
        <v>35</v>
      </c>
      <c r="F1240" s="1" t="s">
        <v>30</v>
      </c>
      <c r="G1240" s="1">
        <v>832406.68</v>
      </c>
      <c r="H1240" s="1">
        <v>4126</v>
      </c>
      <c r="I1240" s="1">
        <v>4727.12</v>
      </c>
      <c r="J1240" s="1">
        <v>2274</v>
      </c>
      <c r="K1240" s="1">
        <v>36.78</v>
      </c>
      <c r="L1240" s="1">
        <v>71.98</v>
      </c>
      <c r="M1240" s="1">
        <v>37</v>
      </c>
      <c r="N1240" s="1">
        <v>12</v>
      </c>
      <c r="O1240" s="1">
        <v>4.2300000000000004</v>
      </c>
      <c r="P1240" s="1">
        <v>24.36</v>
      </c>
      <c r="Q1240" s="1">
        <v>10492.25</v>
      </c>
      <c r="R1240" s="1">
        <v>13.26</v>
      </c>
      <c r="S1240" s="1">
        <v>21706.93</v>
      </c>
      <c r="T1240" s="1">
        <v>152270.5</v>
      </c>
      <c r="U1240" s="7"/>
    </row>
    <row r="1241" spans="1:21" ht="12.75" x14ac:dyDescent="0.2">
      <c r="A1241" s="1" t="s">
        <v>1486</v>
      </c>
      <c r="B1241" s="1" t="s">
        <v>123</v>
      </c>
      <c r="C1241" s="1" t="s">
        <v>81</v>
      </c>
      <c r="D1241" s="1" t="s">
        <v>23</v>
      </c>
      <c r="E1241" s="1" t="s">
        <v>35</v>
      </c>
      <c r="F1241" s="1" t="s">
        <v>30</v>
      </c>
      <c r="G1241" s="1">
        <v>372489.6</v>
      </c>
      <c r="H1241" s="1">
        <v>1309</v>
      </c>
      <c r="I1241" s="1">
        <v>2723.78</v>
      </c>
      <c r="J1241" s="1">
        <v>1975</v>
      </c>
      <c r="K1241" s="1">
        <v>48.15</v>
      </c>
      <c r="L1241" s="1">
        <v>52.14</v>
      </c>
      <c r="M1241" s="1">
        <v>49</v>
      </c>
      <c r="N1241" s="1">
        <v>10</v>
      </c>
      <c r="O1241" s="1">
        <v>4.8600000000000003</v>
      </c>
      <c r="P1241" s="1">
        <v>27.96</v>
      </c>
      <c r="Q1241" s="1">
        <v>70454.58</v>
      </c>
      <c r="R1241" s="1">
        <v>8.15</v>
      </c>
      <c r="S1241" s="1">
        <v>150184.88</v>
      </c>
      <c r="T1241" s="1">
        <v>67803.98</v>
      </c>
      <c r="U1241" s="7"/>
    </row>
    <row r="1242" spans="1:21" ht="12.75" x14ac:dyDescent="0.2">
      <c r="A1242" s="1" t="s">
        <v>1487</v>
      </c>
      <c r="B1242" s="1" t="s">
        <v>254</v>
      </c>
      <c r="C1242" s="1" t="s">
        <v>28</v>
      </c>
      <c r="D1242" s="1" t="s">
        <v>67</v>
      </c>
      <c r="E1242" s="1" t="s">
        <v>35</v>
      </c>
      <c r="F1242" s="1" t="s">
        <v>30</v>
      </c>
      <c r="G1242" s="1">
        <v>313147.65999999997</v>
      </c>
      <c r="H1242" s="1">
        <v>4624</v>
      </c>
      <c r="I1242" s="1">
        <v>1142.95</v>
      </c>
      <c r="J1242" s="1">
        <v>3873</v>
      </c>
      <c r="K1242" s="1">
        <v>40</v>
      </c>
      <c r="L1242" s="1">
        <v>80.19</v>
      </c>
      <c r="M1242" s="1">
        <v>14</v>
      </c>
      <c r="N1242" s="1">
        <v>12</v>
      </c>
      <c r="O1242" s="1">
        <v>3.83</v>
      </c>
      <c r="P1242" s="1">
        <v>-2.92</v>
      </c>
      <c r="Q1242" s="1">
        <v>89537.35</v>
      </c>
      <c r="R1242" s="1">
        <v>14.5</v>
      </c>
      <c r="S1242" s="1">
        <v>134169.41</v>
      </c>
      <c r="T1242" s="1">
        <v>487436.63</v>
      </c>
      <c r="U1242" s="7"/>
    </row>
    <row r="1243" spans="1:21" ht="12.75" x14ac:dyDescent="0.2">
      <c r="A1243" s="1" t="s">
        <v>1488</v>
      </c>
      <c r="B1243" s="1" t="s">
        <v>738</v>
      </c>
      <c r="C1243" s="1" t="s">
        <v>76</v>
      </c>
      <c r="D1243" s="1" t="s">
        <v>48</v>
      </c>
      <c r="E1243" s="1" t="s">
        <v>24</v>
      </c>
      <c r="F1243" s="1" t="s">
        <v>103</v>
      </c>
      <c r="G1243" s="1">
        <v>208575.48</v>
      </c>
      <c r="H1243" s="1">
        <v>4369</v>
      </c>
      <c r="I1243" s="1">
        <v>1990.81</v>
      </c>
      <c r="J1243" s="1">
        <v>2102</v>
      </c>
      <c r="K1243" s="1">
        <v>32.32</v>
      </c>
      <c r="L1243" s="1">
        <v>51.46</v>
      </c>
      <c r="M1243" s="1">
        <v>23</v>
      </c>
      <c r="N1243" s="1">
        <v>10</v>
      </c>
      <c r="O1243" s="1">
        <v>2.57</v>
      </c>
      <c r="P1243" s="1">
        <v>15.61</v>
      </c>
      <c r="Q1243" s="1">
        <v>80855.69</v>
      </c>
      <c r="R1243" s="1">
        <v>8.7799999999999994</v>
      </c>
      <c r="S1243" s="1">
        <v>48098.41</v>
      </c>
      <c r="T1243" s="1">
        <v>161909.41</v>
      </c>
      <c r="U1243" s="7"/>
    </row>
    <row r="1244" spans="1:21" ht="12.75" x14ac:dyDescent="0.2">
      <c r="A1244" s="1" t="s">
        <v>1489</v>
      </c>
      <c r="B1244" s="1" t="s">
        <v>682</v>
      </c>
      <c r="C1244" s="1" t="s">
        <v>22</v>
      </c>
      <c r="D1244" s="1" t="s">
        <v>67</v>
      </c>
      <c r="E1244" s="1" t="s">
        <v>73</v>
      </c>
      <c r="F1244" s="1" t="s">
        <v>103</v>
      </c>
      <c r="G1244" s="1">
        <v>831156.88</v>
      </c>
      <c r="H1244" s="1">
        <v>1164</v>
      </c>
      <c r="I1244" s="1">
        <v>4513.32</v>
      </c>
      <c r="J1244" s="1">
        <v>2638</v>
      </c>
      <c r="K1244" s="1">
        <v>45.07</v>
      </c>
      <c r="L1244" s="1">
        <v>99.92</v>
      </c>
      <c r="M1244" s="1">
        <v>6</v>
      </c>
      <c r="N1244" s="1">
        <v>10</v>
      </c>
      <c r="O1244" s="1">
        <v>3.77</v>
      </c>
      <c r="P1244" s="1">
        <v>11.85</v>
      </c>
      <c r="Q1244" s="1">
        <v>3670.07</v>
      </c>
      <c r="R1244" s="1">
        <v>8.19</v>
      </c>
      <c r="S1244" s="1">
        <v>195335.46</v>
      </c>
      <c r="T1244" s="1">
        <v>315823.31</v>
      </c>
      <c r="U1244" s="7"/>
    </row>
    <row r="1245" spans="1:21" ht="12.75" x14ac:dyDescent="0.2">
      <c r="A1245" s="1" t="s">
        <v>1490</v>
      </c>
      <c r="B1245" s="1" t="s">
        <v>270</v>
      </c>
      <c r="C1245" s="1" t="s">
        <v>51</v>
      </c>
      <c r="D1245" s="1" t="s">
        <v>72</v>
      </c>
      <c r="E1245" s="1" t="s">
        <v>73</v>
      </c>
      <c r="F1245" s="1" t="s">
        <v>25</v>
      </c>
      <c r="G1245" s="1">
        <v>335558.24</v>
      </c>
      <c r="H1245" s="1">
        <v>3317</v>
      </c>
      <c r="I1245" s="1">
        <v>670.93</v>
      </c>
      <c r="J1245" s="1">
        <v>8816</v>
      </c>
      <c r="K1245" s="1">
        <v>47.26</v>
      </c>
      <c r="L1245" s="1">
        <v>82.21</v>
      </c>
      <c r="M1245" s="1">
        <v>21</v>
      </c>
      <c r="N1245" s="1">
        <v>8</v>
      </c>
      <c r="O1245" s="1">
        <v>4.8099999999999996</v>
      </c>
      <c r="P1245" s="1">
        <v>3.73</v>
      </c>
      <c r="Q1245" s="1">
        <v>49568.2</v>
      </c>
      <c r="R1245" s="1">
        <v>14.2</v>
      </c>
      <c r="S1245" s="1">
        <v>5606.45</v>
      </c>
      <c r="T1245" s="1">
        <v>215435.6</v>
      </c>
      <c r="U1245" s="7"/>
    </row>
    <row r="1246" spans="1:21" ht="12.75" x14ac:dyDescent="0.2">
      <c r="A1246" s="1" t="s">
        <v>1491</v>
      </c>
      <c r="B1246" s="1" t="s">
        <v>397</v>
      </c>
      <c r="C1246" s="1" t="s">
        <v>39</v>
      </c>
      <c r="D1246" s="1" t="s">
        <v>42</v>
      </c>
      <c r="E1246" s="1" t="s">
        <v>43</v>
      </c>
      <c r="F1246" s="1" t="s">
        <v>25</v>
      </c>
      <c r="G1246" s="1">
        <v>846519.42</v>
      </c>
      <c r="H1246" s="1">
        <v>3319</v>
      </c>
      <c r="I1246" s="1">
        <v>1908.31</v>
      </c>
      <c r="J1246" s="1">
        <v>9033</v>
      </c>
      <c r="K1246" s="1">
        <v>41.15</v>
      </c>
      <c r="L1246" s="1">
        <v>59.85</v>
      </c>
      <c r="M1246" s="1">
        <v>11</v>
      </c>
      <c r="N1246" s="1">
        <v>12</v>
      </c>
      <c r="O1246" s="1">
        <v>3.83</v>
      </c>
      <c r="P1246" s="1">
        <v>8.4600000000000009</v>
      </c>
      <c r="Q1246" s="1">
        <v>43688.35</v>
      </c>
      <c r="R1246" s="1">
        <v>6.33</v>
      </c>
      <c r="S1246" s="1">
        <v>193362.63</v>
      </c>
      <c r="T1246" s="1">
        <v>56442.01</v>
      </c>
      <c r="U1246" s="7"/>
    </row>
    <row r="1247" spans="1:21" ht="12.75" x14ac:dyDescent="0.2">
      <c r="A1247" s="1" t="s">
        <v>1492</v>
      </c>
      <c r="B1247" s="1" t="s">
        <v>303</v>
      </c>
      <c r="C1247" s="1" t="s">
        <v>106</v>
      </c>
      <c r="D1247" s="1" t="s">
        <v>48</v>
      </c>
      <c r="E1247" s="1" t="s">
        <v>73</v>
      </c>
      <c r="F1247" s="1" t="s">
        <v>25</v>
      </c>
      <c r="G1247" s="1">
        <v>516903.08</v>
      </c>
      <c r="H1247" s="1">
        <v>2673</v>
      </c>
      <c r="I1247" s="1">
        <v>4704.6099999999997</v>
      </c>
      <c r="J1247" s="1">
        <v>3182</v>
      </c>
      <c r="K1247" s="1">
        <v>31.18</v>
      </c>
      <c r="L1247" s="1">
        <v>95.13</v>
      </c>
      <c r="M1247" s="1">
        <v>8</v>
      </c>
      <c r="N1247" s="1">
        <v>8</v>
      </c>
      <c r="O1247" s="1">
        <v>2.94</v>
      </c>
      <c r="P1247" s="1">
        <v>2.33</v>
      </c>
      <c r="Q1247" s="1">
        <v>57177.72</v>
      </c>
      <c r="R1247" s="1">
        <v>5.47</v>
      </c>
      <c r="S1247" s="1">
        <v>102530.76</v>
      </c>
      <c r="T1247" s="1">
        <v>406909.42</v>
      </c>
      <c r="U1247" s="7"/>
    </row>
    <row r="1248" spans="1:21" ht="12.75" x14ac:dyDescent="0.2">
      <c r="A1248" s="1" t="s">
        <v>1493</v>
      </c>
      <c r="B1248" s="1" t="s">
        <v>166</v>
      </c>
      <c r="C1248" s="1" t="s">
        <v>23</v>
      </c>
      <c r="D1248" s="1" t="s">
        <v>48</v>
      </c>
      <c r="E1248" s="1" t="s">
        <v>73</v>
      </c>
      <c r="F1248" s="1" t="s">
        <v>64</v>
      </c>
      <c r="G1248" s="1">
        <v>356794.77</v>
      </c>
      <c r="H1248" s="1">
        <v>4788</v>
      </c>
      <c r="I1248" s="1">
        <v>1490.04</v>
      </c>
      <c r="J1248" s="1">
        <v>7453</v>
      </c>
      <c r="K1248" s="1">
        <v>47.79</v>
      </c>
      <c r="L1248" s="1">
        <v>73.41</v>
      </c>
      <c r="M1248" s="1">
        <v>14</v>
      </c>
      <c r="N1248" s="1">
        <v>10</v>
      </c>
      <c r="O1248" s="1">
        <v>4.8899999999999997</v>
      </c>
      <c r="P1248" s="1">
        <v>27.94</v>
      </c>
      <c r="Q1248" s="1">
        <v>36442.76</v>
      </c>
      <c r="R1248" s="1">
        <v>6.9</v>
      </c>
      <c r="S1248" s="1">
        <v>49387.69</v>
      </c>
      <c r="T1248" s="1">
        <v>455341.59</v>
      </c>
      <c r="U1248" s="7"/>
    </row>
    <row r="1249" spans="1:21" ht="12.75" x14ac:dyDescent="0.2">
      <c r="A1249" s="1" t="s">
        <v>1494</v>
      </c>
      <c r="B1249" s="1" t="s">
        <v>311</v>
      </c>
      <c r="C1249" s="1" t="s">
        <v>28</v>
      </c>
      <c r="D1249" s="1" t="s">
        <v>34</v>
      </c>
      <c r="E1249" s="1" t="s">
        <v>73</v>
      </c>
      <c r="F1249" s="1" t="s">
        <v>25</v>
      </c>
      <c r="G1249" s="1">
        <v>748286.36</v>
      </c>
      <c r="H1249" s="1">
        <v>773</v>
      </c>
      <c r="I1249" s="1">
        <v>1182.81</v>
      </c>
      <c r="J1249" s="1">
        <v>4023</v>
      </c>
      <c r="K1249" s="1">
        <v>16.670000000000002</v>
      </c>
      <c r="L1249" s="1">
        <v>69.510000000000005</v>
      </c>
      <c r="M1249" s="1">
        <v>50</v>
      </c>
      <c r="N1249" s="1">
        <v>10</v>
      </c>
      <c r="O1249" s="1">
        <v>3.12</v>
      </c>
      <c r="P1249" s="1">
        <v>-3.34</v>
      </c>
      <c r="Q1249" s="1">
        <v>44398.37</v>
      </c>
      <c r="R1249" s="1">
        <v>1.49</v>
      </c>
      <c r="S1249" s="1">
        <v>78530.960000000006</v>
      </c>
      <c r="T1249" s="1">
        <v>362713.82</v>
      </c>
      <c r="U1249" s="7"/>
    </row>
    <row r="1250" spans="1:21" ht="12.75" x14ac:dyDescent="0.2">
      <c r="A1250" s="1" t="s">
        <v>1495</v>
      </c>
      <c r="B1250" s="1" t="s">
        <v>869</v>
      </c>
      <c r="C1250" s="1" t="s">
        <v>28</v>
      </c>
      <c r="D1250" s="1" t="s">
        <v>72</v>
      </c>
      <c r="E1250" s="1" t="s">
        <v>73</v>
      </c>
      <c r="F1250" s="1" t="s">
        <v>36</v>
      </c>
      <c r="G1250" s="1">
        <v>749443.76</v>
      </c>
      <c r="H1250" s="1">
        <v>123</v>
      </c>
      <c r="I1250" s="1">
        <v>1726.24</v>
      </c>
      <c r="J1250" s="1">
        <v>4241</v>
      </c>
      <c r="K1250" s="1">
        <v>16.100000000000001</v>
      </c>
      <c r="L1250" s="1">
        <v>85.61</v>
      </c>
      <c r="M1250" s="1">
        <v>13</v>
      </c>
      <c r="N1250" s="1">
        <v>8</v>
      </c>
      <c r="O1250" s="1">
        <v>3.82</v>
      </c>
      <c r="P1250" s="1">
        <v>13.79</v>
      </c>
      <c r="Q1250" s="1">
        <v>94301.43</v>
      </c>
      <c r="R1250" s="1">
        <v>2.57</v>
      </c>
      <c r="S1250" s="1">
        <v>81484.98</v>
      </c>
      <c r="T1250" s="1">
        <v>459478.36</v>
      </c>
      <c r="U1250" s="7"/>
    </row>
    <row r="1251" spans="1:21" ht="12.75" x14ac:dyDescent="0.2">
      <c r="A1251" s="1" t="s">
        <v>1496</v>
      </c>
      <c r="B1251" s="1" t="s">
        <v>235</v>
      </c>
      <c r="C1251" s="1" t="s">
        <v>22</v>
      </c>
      <c r="D1251" s="1" t="s">
        <v>29</v>
      </c>
      <c r="E1251" s="1" t="s">
        <v>43</v>
      </c>
      <c r="F1251" s="1" t="s">
        <v>103</v>
      </c>
      <c r="G1251" s="1">
        <v>169490.25</v>
      </c>
      <c r="H1251" s="1">
        <v>4231</v>
      </c>
      <c r="I1251" s="1">
        <v>3413.87</v>
      </c>
      <c r="J1251" s="1">
        <v>9462</v>
      </c>
      <c r="K1251" s="1">
        <v>17.47</v>
      </c>
      <c r="L1251" s="1">
        <v>55.36</v>
      </c>
      <c r="M1251" s="1">
        <v>35</v>
      </c>
      <c r="N1251" s="1">
        <v>10</v>
      </c>
      <c r="O1251" s="1">
        <v>4.92</v>
      </c>
      <c r="P1251" s="1">
        <v>3.23</v>
      </c>
      <c r="Q1251" s="1">
        <v>54704.72</v>
      </c>
      <c r="R1251" s="1">
        <v>7.09</v>
      </c>
      <c r="S1251" s="1">
        <v>42715.01</v>
      </c>
      <c r="T1251" s="1">
        <v>79170.929999999993</v>
      </c>
      <c r="U1251" s="7"/>
    </row>
    <row r="1252" spans="1:21" ht="12.75" x14ac:dyDescent="0.2">
      <c r="A1252" s="1" t="s">
        <v>1497</v>
      </c>
      <c r="B1252" s="1" t="s">
        <v>157</v>
      </c>
      <c r="C1252" s="1" t="s">
        <v>22</v>
      </c>
      <c r="D1252" s="1" t="s">
        <v>57</v>
      </c>
      <c r="E1252" s="1" t="s">
        <v>24</v>
      </c>
      <c r="F1252" s="1" t="s">
        <v>64</v>
      </c>
      <c r="G1252" s="1">
        <v>73058.820000000007</v>
      </c>
      <c r="H1252" s="1">
        <v>400</v>
      </c>
      <c r="I1252" s="1">
        <v>2588.5700000000002</v>
      </c>
      <c r="J1252" s="1">
        <v>2268</v>
      </c>
      <c r="K1252" s="1">
        <v>12.03</v>
      </c>
      <c r="L1252" s="1">
        <v>99.2</v>
      </c>
      <c r="M1252" s="1">
        <v>50</v>
      </c>
      <c r="N1252" s="1">
        <v>12</v>
      </c>
      <c r="O1252" s="1">
        <v>2.63</v>
      </c>
      <c r="P1252" s="1">
        <v>18.7</v>
      </c>
      <c r="Q1252" s="1">
        <v>70291.72</v>
      </c>
      <c r="R1252" s="1">
        <v>6.47</v>
      </c>
      <c r="S1252" s="1">
        <v>13993.93</v>
      </c>
      <c r="T1252" s="1">
        <v>24443.55</v>
      </c>
      <c r="U1252" s="7"/>
    </row>
    <row r="1253" spans="1:21" ht="12.75" x14ac:dyDescent="0.2">
      <c r="A1253" s="1" t="s">
        <v>1498</v>
      </c>
      <c r="B1253" s="1" t="s">
        <v>375</v>
      </c>
      <c r="C1253" s="1" t="s">
        <v>28</v>
      </c>
      <c r="D1253" s="1" t="s">
        <v>29</v>
      </c>
      <c r="E1253" s="1" t="s">
        <v>35</v>
      </c>
      <c r="F1253" s="1" t="s">
        <v>54</v>
      </c>
      <c r="G1253" s="1">
        <v>872894.69</v>
      </c>
      <c r="H1253" s="1">
        <v>931</v>
      </c>
      <c r="I1253" s="1">
        <v>4878.82</v>
      </c>
      <c r="J1253" s="1">
        <v>4513</v>
      </c>
      <c r="K1253" s="1">
        <v>25.23</v>
      </c>
      <c r="L1253" s="1">
        <v>74.66</v>
      </c>
      <c r="M1253" s="1">
        <v>25</v>
      </c>
      <c r="N1253" s="1">
        <v>12</v>
      </c>
      <c r="O1253" s="1">
        <v>3.37</v>
      </c>
      <c r="P1253" s="1">
        <v>14.97</v>
      </c>
      <c r="Q1253" s="1">
        <v>80398.94</v>
      </c>
      <c r="R1253" s="1">
        <v>1.6</v>
      </c>
      <c r="S1253" s="1">
        <v>159813.42000000001</v>
      </c>
      <c r="T1253" s="1">
        <v>369519.69</v>
      </c>
      <c r="U1253" s="7"/>
    </row>
    <row r="1254" spans="1:21" ht="12.75" x14ac:dyDescent="0.2">
      <c r="A1254" s="1" t="s">
        <v>1499</v>
      </c>
      <c r="B1254" s="1" t="s">
        <v>375</v>
      </c>
      <c r="C1254" s="1" t="s">
        <v>106</v>
      </c>
      <c r="D1254" s="1" t="s">
        <v>29</v>
      </c>
      <c r="E1254" s="1" t="s">
        <v>43</v>
      </c>
      <c r="F1254" s="1" t="s">
        <v>36</v>
      </c>
      <c r="G1254" s="1">
        <v>74311.539999999994</v>
      </c>
      <c r="H1254" s="1">
        <v>2734</v>
      </c>
      <c r="I1254" s="1">
        <v>3566.88</v>
      </c>
      <c r="J1254" s="1">
        <v>5056</v>
      </c>
      <c r="K1254" s="1">
        <v>37.58</v>
      </c>
      <c r="L1254" s="1">
        <v>70.58</v>
      </c>
      <c r="M1254" s="1">
        <v>38</v>
      </c>
      <c r="N1254" s="1">
        <v>8</v>
      </c>
      <c r="O1254" s="1">
        <v>4.09</v>
      </c>
      <c r="P1254" s="1">
        <v>-7.75</v>
      </c>
      <c r="Q1254" s="1">
        <v>74197.59</v>
      </c>
      <c r="R1254" s="1">
        <v>8.6300000000000008</v>
      </c>
      <c r="S1254" s="1">
        <v>94816.26</v>
      </c>
      <c r="T1254" s="1">
        <v>449130.99</v>
      </c>
      <c r="U1254" s="7"/>
    </row>
    <row r="1255" spans="1:21" ht="12.75" x14ac:dyDescent="0.2">
      <c r="A1255" s="1" t="s">
        <v>1500</v>
      </c>
      <c r="B1255" s="1" t="s">
        <v>313</v>
      </c>
      <c r="C1255" s="1" t="s">
        <v>39</v>
      </c>
      <c r="D1255" s="1" t="s">
        <v>34</v>
      </c>
      <c r="E1255" s="1" t="s">
        <v>43</v>
      </c>
      <c r="F1255" s="1" t="s">
        <v>64</v>
      </c>
      <c r="G1255" s="1">
        <v>732175.54</v>
      </c>
      <c r="H1255" s="1">
        <v>1654</v>
      </c>
      <c r="I1255" s="1">
        <v>2085.25</v>
      </c>
      <c r="J1255" s="1">
        <v>6779</v>
      </c>
      <c r="K1255" s="1">
        <v>40.950000000000003</v>
      </c>
      <c r="L1255" s="1">
        <v>70.7</v>
      </c>
      <c r="M1255" s="1">
        <v>10</v>
      </c>
      <c r="N1255" s="1">
        <v>12</v>
      </c>
      <c r="O1255" s="1">
        <v>4.17</v>
      </c>
      <c r="P1255" s="1">
        <v>4.83</v>
      </c>
      <c r="Q1255" s="1">
        <v>59159.53</v>
      </c>
      <c r="R1255" s="1">
        <v>2.72</v>
      </c>
      <c r="S1255" s="1">
        <v>191606.94</v>
      </c>
      <c r="T1255" s="1">
        <v>296365.05</v>
      </c>
      <c r="U1255" s="7"/>
    </row>
    <row r="1256" spans="1:21" ht="12.75" x14ac:dyDescent="0.2">
      <c r="A1256" s="1" t="s">
        <v>1501</v>
      </c>
      <c r="B1256" s="1" t="s">
        <v>267</v>
      </c>
      <c r="C1256" s="1" t="s">
        <v>28</v>
      </c>
      <c r="D1256" s="1" t="s">
        <v>67</v>
      </c>
      <c r="E1256" s="1" t="s">
        <v>43</v>
      </c>
      <c r="F1256" s="1" t="s">
        <v>64</v>
      </c>
      <c r="G1256" s="1">
        <v>84681.63</v>
      </c>
      <c r="H1256" s="1">
        <v>825</v>
      </c>
      <c r="I1256" s="1">
        <v>4120.21</v>
      </c>
      <c r="J1256" s="1">
        <v>9359</v>
      </c>
      <c r="K1256" s="1">
        <v>22.31</v>
      </c>
      <c r="L1256" s="1">
        <v>54.67</v>
      </c>
      <c r="M1256" s="1">
        <v>32</v>
      </c>
      <c r="N1256" s="1">
        <v>10</v>
      </c>
      <c r="O1256" s="1">
        <v>4.74</v>
      </c>
      <c r="P1256" s="1">
        <v>22.38</v>
      </c>
      <c r="Q1256" s="1">
        <v>44427.76</v>
      </c>
      <c r="R1256" s="1">
        <v>7.19</v>
      </c>
      <c r="S1256" s="1">
        <v>111586.23</v>
      </c>
      <c r="T1256" s="1">
        <v>421710.38</v>
      </c>
      <c r="U1256" s="7"/>
    </row>
    <row r="1257" spans="1:21" ht="12.75" x14ac:dyDescent="0.2">
      <c r="A1257" s="1" t="s">
        <v>1502</v>
      </c>
      <c r="B1257" s="1" t="s">
        <v>553</v>
      </c>
      <c r="C1257" s="1" t="s">
        <v>81</v>
      </c>
      <c r="D1257" s="1" t="s">
        <v>53</v>
      </c>
      <c r="E1257" s="1" t="s">
        <v>35</v>
      </c>
      <c r="F1257" s="1" t="s">
        <v>25</v>
      </c>
      <c r="G1257" s="1">
        <v>139875.18</v>
      </c>
      <c r="H1257" s="1">
        <v>4722</v>
      </c>
      <c r="I1257" s="1">
        <v>3631.79</v>
      </c>
      <c r="J1257" s="1">
        <v>7361</v>
      </c>
      <c r="K1257" s="1">
        <v>10.15</v>
      </c>
      <c r="L1257" s="1">
        <v>86</v>
      </c>
      <c r="M1257" s="1">
        <v>13</v>
      </c>
      <c r="N1257" s="1">
        <v>12</v>
      </c>
      <c r="O1257" s="1">
        <v>4.8099999999999996</v>
      </c>
      <c r="P1257" s="1">
        <v>6.98</v>
      </c>
      <c r="Q1257" s="1">
        <v>2270.12</v>
      </c>
      <c r="R1257" s="1">
        <v>12.75</v>
      </c>
      <c r="S1257" s="1">
        <v>89020.5</v>
      </c>
      <c r="T1257" s="1">
        <v>450869.3</v>
      </c>
      <c r="U1257" s="7"/>
    </row>
    <row r="1258" spans="1:21" ht="12.75" x14ac:dyDescent="0.2">
      <c r="A1258" s="1" t="s">
        <v>1503</v>
      </c>
      <c r="B1258" s="1" t="s">
        <v>372</v>
      </c>
      <c r="C1258" s="1" t="s">
        <v>81</v>
      </c>
      <c r="D1258" s="1" t="s">
        <v>48</v>
      </c>
      <c r="E1258" s="1" t="s">
        <v>43</v>
      </c>
      <c r="F1258" s="1" t="s">
        <v>54</v>
      </c>
      <c r="G1258" s="1">
        <v>869770.07</v>
      </c>
      <c r="H1258" s="1">
        <v>1477</v>
      </c>
      <c r="I1258" s="1">
        <v>1028.3</v>
      </c>
      <c r="J1258" s="1">
        <v>2740</v>
      </c>
      <c r="K1258" s="1">
        <v>45.32</v>
      </c>
      <c r="L1258" s="1">
        <v>65.3</v>
      </c>
      <c r="M1258" s="1">
        <v>20</v>
      </c>
      <c r="N1258" s="1">
        <v>8</v>
      </c>
      <c r="O1258" s="1">
        <v>3.29</v>
      </c>
      <c r="P1258" s="1">
        <v>11.69</v>
      </c>
      <c r="Q1258" s="1">
        <v>15594.34</v>
      </c>
      <c r="R1258" s="1">
        <v>4.3499999999999996</v>
      </c>
      <c r="S1258" s="1">
        <v>182599.59</v>
      </c>
      <c r="T1258" s="1">
        <v>124620.67</v>
      </c>
      <c r="U1258" s="7"/>
    </row>
    <row r="1259" spans="1:21" ht="12.75" x14ac:dyDescent="0.2">
      <c r="A1259" s="1" t="s">
        <v>1504</v>
      </c>
      <c r="B1259" s="1" t="s">
        <v>442</v>
      </c>
      <c r="C1259" s="1" t="s">
        <v>23</v>
      </c>
      <c r="D1259" s="1" t="s">
        <v>34</v>
      </c>
      <c r="E1259" s="1" t="s">
        <v>24</v>
      </c>
      <c r="F1259" s="1" t="s">
        <v>103</v>
      </c>
      <c r="G1259" s="1">
        <v>578287.06000000006</v>
      </c>
      <c r="H1259" s="1">
        <v>3460</v>
      </c>
      <c r="I1259" s="1">
        <v>1832.75</v>
      </c>
      <c r="J1259" s="1">
        <v>9210</v>
      </c>
      <c r="K1259" s="1">
        <v>29.7</v>
      </c>
      <c r="L1259" s="1">
        <v>63.54</v>
      </c>
      <c r="M1259" s="1">
        <v>35</v>
      </c>
      <c r="N1259" s="1">
        <v>10</v>
      </c>
      <c r="O1259" s="1">
        <v>4.2300000000000004</v>
      </c>
      <c r="P1259" s="1">
        <v>6.74</v>
      </c>
      <c r="Q1259" s="1">
        <v>19466.91</v>
      </c>
      <c r="R1259" s="1">
        <v>0.74</v>
      </c>
      <c r="S1259" s="1">
        <v>123992.69</v>
      </c>
      <c r="T1259" s="1">
        <v>496239.09</v>
      </c>
      <c r="U1259" s="7"/>
    </row>
    <row r="1260" spans="1:21" ht="12.75" x14ac:dyDescent="0.2">
      <c r="A1260" s="1" t="s">
        <v>1505</v>
      </c>
      <c r="B1260" s="1" t="s">
        <v>102</v>
      </c>
      <c r="C1260" s="1" t="s">
        <v>51</v>
      </c>
      <c r="D1260" s="1" t="s">
        <v>53</v>
      </c>
      <c r="E1260" s="1" t="s">
        <v>24</v>
      </c>
      <c r="F1260" s="1" t="s">
        <v>30</v>
      </c>
      <c r="G1260" s="1">
        <v>119967.25</v>
      </c>
      <c r="H1260" s="1">
        <v>244</v>
      </c>
      <c r="I1260" s="1">
        <v>1833.3</v>
      </c>
      <c r="J1260" s="1">
        <v>8176</v>
      </c>
      <c r="K1260" s="1">
        <v>47.81</v>
      </c>
      <c r="L1260" s="1">
        <v>88.9</v>
      </c>
      <c r="M1260" s="1">
        <v>14</v>
      </c>
      <c r="N1260" s="1">
        <v>10</v>
      </c>
      <c r="O1260" s="1">
        <v>4.3099999999999996</v>
      </c>
      <c r="P1260" s="1">
        <v>-9.99</v>
      </c>
      <c r="Q1260" s="1">
        <v>28894.26</v>
      </c>
      <c r="R1260" s="1">
        <v>8.32</v>
      </c>
      <c r="S1260" s="1">
        <v>146242.18</v>
      </c>
      <c r="T1260" s="1">
        <v>259980.07</v>
      </c>
      <c r="U1260" s="7"/>
    </row>
    <row r="1261" spans="1:21" ht="12.75" x14ac:dyDescent="0.2">
      <c r="A1261" s="1" t="s">
        <v>1506</v>
      </c>
      <c r="B1261" s="1" t="s">
        <v>409</v>
      </c>
      <c r="C1261" s="1" t="s">
        <v>81</v>
      </c>
      <c r="D1261" s="1" t="s">
        <v>67</v>
      </c>
      <c r="E1261" s="1" t="s">
        <v>43</v>
      </c>
      <c r="F1261" s="1" t="s">
        <v>36</v>
      </c>
      <c r="G1261" s="1">
        <v>292936.95</v>
      </c>
      <c r="H1261" s="1">
        <v>4260</v>
      </c>
      <c r="I1261" s="1">
        <v>1657.11</v>
      </c>
      <c r="J1261" s="1">
        <v>2035</v>
      </c>
      <c r="K1261" s="1">
        <v>3</v>
      </c>
      <c r="L1261" s="1">
        <v>56.44</v>
      </c>
      <c r="M1261" s="1">
        <v>19</v>
      </c>
      <c r="N1261" s="1">
        <v>12</v>
      </c>
      <c r="O1261" s="1">
        <v>3.61</v>
      </c>
      <c r="P1261" s="1">
        <v>-4.6900000000000004</v>
      </c>
      <c r="Q1261" s="1">
        <v>3306</v>
      </c>
      <c r="R1261" s="1">
        <v>2.5499999999999998</v>
      </c>
      <c r="S1261" s="1">
        <v>98761.98</v>
      </c>
      <c r="T1261" s="1">
        <v>79841.61</v>
      </c>
      <c r="U1261" s="7"/>
    </row>
    <row r="1262" spans="1:21" ht="12.75" x14ac:dyDescent="0.2">
      <c r="A1262" s="1" t="s">
        <v>1507</v>
      </c>
      <c r="B1262" s="1" t="s">
        <v>404</v>
      </c>
      <c r="C1262" s="1" t="s">
        <v>51</v>
      </c>
      <c r="D1262" s="1" t="s">
        <v>72</v>
      </c>
      <c r="E1262" s="1" t="s">
        <v>35</v>
      </c>
      <c r="F1262" s="1" t="s">
        <v>54</v>
      </c>
      <c r="G1262" s="1">
        <v>991600.89</v>
      </c>
      <c r="H1262" s="1">
        <v>2011</v>
      </c>
      <c r="I1262" s="1">
        <v>1451.81</v>
      </c>
      <c r="J1262" s="1">
        <v>6421</v>
      </c>
      <c r="K1262" s="1">
        <v>44.45</v>
      </c>
      <c r="L1262" s="1">
        <v>97.44</v>
      </c>
      <c r="M1262" s="1">
        <v>7</v>
      </c>
      <c r="N1262" s="1">
        <v>8</v>
      </c>
      <c r="O1262" s="1">
        <v>2.59</v>
      </c>
      <c r="P1262" s="1">
        <v>29.75</v>
      </c>
      <c r="Q1262" s="1">
        <v>82741.429999999993</v>
      </c>
      <c r="R1262" s="1">
        <v>9.11</v>
      </c>
      <c r="S1262" s="1">
        <v>183390.47</v>
      </c>
      <c r="T1262" s="1">
        <v>153355.72</v>
      </c>
      <c r="U1262" s="7"/>
    </row>
    <row r="1263" spans="1:21" ht="12.75" x14ac:dyDescent="0.2">
      <c r="A1263" s="1" t="s">
        <v>1508</v>
      </c>
      <c r="B1263" s="1" t="s">
        <v>409</v>
      </c>
      <c r="C1263" s="1" t="s">
        <v>22</v>
      </c>
      <c r="D1263" s="1" t="s">
        <v>57</v>
      </c>
      <c r="E1263" s="1" t="s">
        <v>35</v>
      </c>
      <c r="F1263" s="1" t="s">
        <v>64</v>
      </c>
      <c r="G1263" s="1">
        <v>946980.88</v>
      </c>
      <c r="H1263" s="1">
        <v>2856</v>
      </c>
      <c r="I1263" s="1">
        <v>2314.85</v>
      </c>
      <c r="J1263" s="1">
        <v>7499</v>
      </c>
      <c r="K1263" s="1">
        <v>29.1</v>
      </c>
      <c r="L1263" s="1">
        <v>96.13</v>
      </c>
      <c r="M1263" s="1">
        <v>47</v>
      </c>
      <c r="N1263" s="1">
        <v>8</v>
      </c>
      <c r="O1263" s="1">
        <v>4.62</v>
      </c>
      <c r="P1263" s="1">
        <v>20.89</v>
      </c>
      <c r="Q1263" s="1">
        <v>62059.06</v>
      </c>
      <c r="R1263" s="1">
        <v>12.07</v>
      </c>
      <c r="S1263" s="1">
        <v>181855.76</v>
      </c>
      <c r="T1263" s="1">
        <v>324835.59000000003</v>
      </c>
      <c r="U1263" s="7"/>
    </row>
    <row r="1264" spans="1:21" ht="12.75" x14ac:dyDescent="0.2">
      <c r="A1264" s="1" t="s">
        <v>1509</v>
      </c>
      <c r="B1264" s="1" t="s">
        <v>270</v>
      </c>
      <c r="C1264" s="1" t="s">
        <v>76</v>
      </c>
      <c r="D1264" s="1" t="s">
        <v>53</v>
      </c>
      <c r="E1264" s="1" t="s">
        <v>73</v>
      </c>
      <c r="F1264" s="1" t="s">
        <v>36</v>
      </c>
      <c r="G1264" s="1">
        <v>285892.67</v>
      </c>
      <c r="H1264" s="1">
        <v>1819</v>
      </c>
      <c r="I1264" s="1">
        <v>2515.61</v>
      </c>
      <c r="J1264" s="1">
        <v>6306</v>
      </c>
      <c r="K1264" s="1">
        <v>19.61</v>
      </c>
      <c r="L1264" s="1">
        <v>84.4</v>
      </c>
      <c r="M1264" s="1">
        <v>10</v>
      </c>
      <c r="N1264" s="1">
        <v>12</v>
      </c>
      <c r="O1264" s="1">
        <v>3.91</v>
      </c>
      <c r="P1264" s="1">
        <v>25.19</v>
      </c>
      <c r="Q1264" s="1">
        <v>99196.17</v>
      </c>
      <c r="R1264" s="1">
        <v>5.79</v>
      </c>
      <c r="S1264" s="1">
        <v>112848.22</v>
      </c>
      <c r="T1264" s="1">
        <v>248019.56</v>
      </c>
      <c r="U1264" s="7"/>
    </row>
    <row r="1265" spans="1:21" ht="12.75" x14ac:dyDescent="0.2">
      <c r="A1265" s="1" t="s">
        <v>1510</v>
      </c>
      <c r="B1265" s="1" t="s">
        <v>129</v>
      </c>
      <c r="C1265" s="1" t="s">
        <v>76</v>
      </c>
      <c r="D1265" s="1" t="s">
        <v>57</v>
      </c>
      <c r="E1265" s="1" t="s">
        <v>73</v>
      </c>
      <c r="F1265" s="1" t="s">
        <v>103</v>
      </c>
      <c r="G1265" s="1">
        <v>469636.41</v>
      </c>
      <c r="H1265" s="1">
        <v>2630</v>
      </c>
      <c r="I1265" s="1">
        <v>4557.09</v>
      </c>
      <c r="J1265" s="1">
        <v>8526</v>
      </c>
      <c r="K1265" s="1">
        <v>49.43</v>
      </c>
      <c r="L1265" s="1">
        <v>57.19</v>
      </c>
      <c r="M1265" s="1">
        <v>9</v>
      </c>
      <c r="N1265" s="1">
        <v>12</v>
      </c>
      <c r="O1265" s="1">
        <v>3.63</v>
      </c>
      <c r="P1265" s="1">
        <v>-1.43</v>
      </c>
      <c r="Q1265" s="1">
        <v>47974.55</v>
      </c>
      <c r="R1265" s="1">
        <v>5.94</v>
      </c>
      <c r="S1265" s="1">
        <v>152239.63</v>
      </c>
      <c r="T1265" s="1">
        <v>299079.2</v>
      </c>
      <c r="U1265" s="7"/>
    </row>
    <row r="1266" spans="1:21" ht="12.75" x14ac:dyDescent="0.2">
      <c r="A1266" s="1" t="s">
        <v>1511</v>
      </c>
      <c r="B1266" s="1" t="s">
        <v>27</v>
      </c>
      <c r="C1266" s="1" t="s">
        <v>94</v>
      </c>
      <c r="D1266" s="1" t="s">
        <v>53</v>
      </c>
      <c r="E1266" s="1" t="s">
        <v>35</v>
      </c>
      <c r="F1266" s="1" t="s">
        <v>36</v>
      </c>
      <c r="G1266" s="1">
        <v>390959.27</v>
      </c>
      <c r="H1266" s="1">
        <v>4543</v>
      </c>
      <c r="I1266" s="1">
        <v>610.71</v>
      </c>
      <c r="J1266" s="1">
        <v>547</v>
      </c>
      <c r="K1266" s="1">
        <v>35.58</v>
      </c>
      <c r="L1266" s="1">
        <v>83.01</v>
      </c>
      <c r="M1266" s="1">
        <v>18</v>
      </c>
      <c r="N1266" s="1">
        <v>12</v>
      </c>
      <c r="O1266" s="1">
        <v>4.9000000000000004</v>
      </c>
      <c r="P1266" s="1">
        <v>2.27</v>
      </c>
      <c r="Q1266" s="1">
        <v>31453.98</v>
      </c>
      <c r="R1266" s="1">
        <v>5.33</v>
      </c>
      <c r="S1266" s="1">
        <v>115130.7</v>
      </c>
      <c r="T1266" s="1">
        <v>139549.25</v>
      </c>
      <c r="U1266" s="7"/>
    </row>
    <row r="1267" spans="1:21" ht="12.75" x14ac:dyDescent="0.2">
      <c r="A1267" s="1" t="s">
        <v>1512</v>
      </c>
      <c r="B1267" s="1" t="s">
        <v>487</v>
      </c>
      <c r="C1267" s="1" t="s">
        <v>81</v>
      </c>
      <c r="D1267" s="1" t="s">
        <v>23</v>
      </c>
      <c r="E1267" s="1" t="s">
        <v>43</v>
      </c>
      <c r="F1267" s="1" t="s">
        <v>103</v>
      </c>
      <c r="G1267" s="1">
        <v>197500.83</v>
      </c>
      <c r="H1267" s="1">
        <v>4933</v>
      </c>
      <c r="I1267" s="1">
        <v>2543.6999999999998</v>
      </c>
      <c r="J1267" s="1">
        <v>6483</v>
      </c>
      <c r="K1267" s="1">
        <v>44.85</v>
      </c>
      <c r="L1267" s="1">
        <v>63.99</v>
      </c>
      <c r="M1267" s="1">
        <v>11</v>
      </c>
      <c r="N1267" s="1">
        <v>12</v>
      </c>
      <c r="O1267" s="1">
        <v>2.95</v>
      </c>
      <c r="P1267" s="1">
        <v>28.44</v>
      </c>
      <c r="Q1267" s="1">
        <v>51648.68</v>
      </c>
      <c r="R1267" s="1">
        <v>2.09</v>
      </c>
      <c r="S1267" s="1">
        <v>86105.41</v>
      </c>
      <c r="T1267" s="1">
        <v>227482.93</v>
      </c>
      <c r="U1267" s="7"/>
    </row>
    <row r="1268" spans="1:21" ht="12.75" x14ac:dyDescent="0.2">
      <c r="A1268" s="1" t="s">
        <v>1513</v>
      </c>
      <c r="B1268" s="1" t="s">
        <v>27</v>
      </c>
      <c r="C1268" s="1" t="s">
        <v>22</v>
      </c>
      <c r="D1268" s="1" t="s">
        <v>34</v>
      </c>
      <c r="E1268" s="1" t="s">
        <v>35</v>
      </c>
      <c r="F1268" s="1" t="s">
        <v>64</v>
      </c>
      <c r="G1268" s="1">
        <v>158650.04999999999</v>
      </c>
      <c r="H1268" s="1">
        <v>1157</v>
      </c>
      <c r="I1268" s="1">
        <v>1506.35</v>
      </c>
      <c r="J1268" s="1">
        <v>4422</v>
      </c>
      <c r="K1268" s="1">
        <v>12.04</v>
      </c>
      <c r="L1268" s="1">
        <v>77.48</v>
      </c>
      <c r="M1268" s="1">
        <v>11</v>
      </c>
      <c r="N1268" s="1">
        <v>12</v>
      </c>
      <c r="O1268" s="1">
        <v>3.04</v>
      </c>
      <c r="P1268" s="1">
        <v>25.67</v>
      </c>
      <c r="Q1268" s="1">
        <v>87324.73</v>
      </c>
      <c r="R1268" s="1">
        <v>9.14</v>
      </c>
      <c r="S1268" s="1">
        <v>44736.52</v>
      </c>
      <c r="T1268" s="1">
        <v>344517.86</v>
      </c>
      <c r="U1268" s="7"/>
    </row>
    <row r="1269" spans="1:21" ht="12.75" x14ac:dyDescent="0.2">
      <c r="A1269" s="1" t="s">
        <v>1514</v>
      </c>
      <c r="B1269" s="1" t="s">
        <v>187</v>
      </c>
      <c r="C1269" s="1" t="s">
        <v>106</v>
      </c>
      <c r="D1269" s="1" t="s">
        <v>57</v>
      </c>
      <c r="E1269" s="1" t="s">
        <v>35</v>
      </c>
      <c r="F1269" s="1" t="s">
        <v>25</v>
      </c>
      <c r="G1269" s="1">
        <v>311152.69</v>
      </c>
      <c r="H1269" s="1">
        <v>4666</v>
      </c>
      <c r="I1269" s="1">
        <v>2651.38</v>
      </c>
      <c r="J1269" s="1">
        <v>7684</v>
      </c>
      <c r="K1269" s="1">
        <v>18.809999999999999</v>
      </c>
      <c r="L1269" s="1">
        <v>64.010000000000005</v>
      </c>
      <c r="M1269" s="1">
        <v>10</v>
      </c>
      <c r="N1269" s="1">
        <v>8</v>
      </c>
      <c r="O1269" s="1">
        <v>3.34</v>
      </c>
      <c r="P1269" s="1">
        <v>-4.3499999999999996</v>
      </c>
      <c r="Q1269" s="1">
        <v>35353.69</v>
      </c>
      <c r="R1269" s="1">
        <v>7.54</v>
      </c>
      <c r="S1269" s="1">
        <v>118535.83</v>
      </c>
      <c r="T1269" s="1">
        <v>325288.58</v>
      </c>
      <c r="U1269" s="7"/>
    </row>
    <row r="1270" spans="1:21" ht="12.75" x14ac:dyDescent="0.2">
      <c r="A1270" s="1" t="s">
        <v>1515</v>
      </c>
      <c r="B1270" s="1" t="s">
        <v>277</v>
      </c>
      <c r="C1270" s="1" t="s">
        <v>33</v>
      </c>
      <c r="D1270" s="1" t="s">
        <v>29</v>
      </c>
      <c r="E1270" s="1" t="s">
        <v>43</v>
      </c>
      <c r="F1270" s="1" t="s">
        <v>36</v>
      </c>
      <c r="G1270" s="1">
        <v>845178.57</v>
      </c>
      <c r="H1270" s="1">
        <v>3653</v>
      </c>
      <c r="I1270" s="1">
        <v>1163.46</v>
      </c>
      <c r="J1270" s="1">
        <v>1438</v>
      </c>
      <c r="K1270" s="1">
        <v>6.1</v>
      </c>
      <c r="L1270" s="1">
        <v>79.64</v>
      </c>
      <c r="M1270" s="1">
        <v>33</v>
      </c>
      <c r="N1270" s="1">
        <v>12</v>
      </c>
      <c r="O1270" s="1">
        <v>2.86</v>
      </c>
      <c r="P1270" s="1">
        <v>18.690000000000001</v>
      </c>
      <c r="Q1270" s="1">
        <v>81037.53</v>
      </c>
      <c r="R1270" s="1">
        <v>10.69</v>
      </c>
      <c r="S1270" s="1">
        <v>46416.71</v>
      </c>
      <c r="T1270" s="1">
        <v>255256.95</v>
      </c>
      <c r="U1270" s="7"/>
    </row>
    <row r="1271" spans="1:21" ht="12.75" x14ac:dyDescent="0.2">
      <c r="A1271" s="1" t="s">
        <v>1516</v>
      </c>
      <c r="B1271" s="1" t="s">
        <v>87</v>
      </c>
      <c r="C1271" s="1" t="s">
        <v>81</v>
      </c>
      <c r="D1271" s="1" t="s">
        <v>53</v>
      </c>
      <c r="E1271" s="1" t="s">
        <v>43</v>
      </c>
      <c r="F1271" s="1" t="s">
        <v>25</v>
      </c>
      <c r="G1271" s="1">
        <v>982557.01</v>
      </c>
      <c r="H1271" s="1">
        <v>2967</v>
      </c>
      <c r="I1271" s="1">
        <v>3724.43</v>
      </c>
      <c r="J1271" s="1">
        <v>1923</v>
      </c>
      <c r="K1271" s="1">
        <v>31.55</v>
      </c>
      <c r="L1271" s="1">
        <v>93.95</v>
      </c>
      <c r="M1271" s="1">
        <v>37</v>
      </c>
      <c r="N1271" s="1">
        <v>10</v>
      </c>
      <c r="O1271" s="1">
        <v>2.68</v>
      </c>
      <c r="P1271" s="1">
        <v>3.03</v>
      </c>
      <c r="Q1271" s="1">
        <v>95699.68</v>
      </c>
      <c r="R1271" s="1">
        <v>7.1</v>
      </c>
      <c r="S1271" s="1">
        <v>187592.86</v>
      </c>
      <c r="T1271" s="1">
        <v>347534.08000000002</v>
      </c>
      <c r="U1271" s="7"/>
    </row>
    <row r="1272" spans="1:21" ht="12.75" x14ac:dyDescent="0.2">
      <c r="A1272" s="1" t="s">
        <v>1517</v>
      </c>
      <c r="B1272" s="1" t="s">
        <v>612</v>
      </c>
      <c r="C1272" s="1" t="s">
        <v>94</v>
      </c>
      <c r="D1272" s="1" t="s">
        <v>48</v>
      </c>
      <c r="E1272" s="1" t="s">
        <v>73</v>
      </c>
      <c r="F1272" s="1" t="s">
        <v>25</v>
      </c>
      <c r="G1272" s="1">
        <v>599857.87</v>
      </c>
      <c r="H1272" s="1">
        <v>433</v>
      </c>
      <c r="I1272" s="1">
        <v>731.19</v>
      </c>
      <c r="J1272" s="1">
        <v>8033</v>
      </c>
      <c r="K1272" s="1">
        <v>24.89</v>
      </c>
      <c r="L1272" s="1">
        <v>98.62</v>
      </c>
      <c r="M1272" s="1">
        <v>33</v>
      </c>
      <c r="N1272" s="1">
        <v>8</v>
      </c>
      <c r="O1272" s="1">
        <v>4.03</v>
      </c>
      <c r="P1272" s="1">
        <v>-9.1999999999999993</v>
      </c>
      <c r="Q1272" s="1">
        <v>90766.33</v>
      </c>
      <c r="R1272" s="1">
        <v>11.9</v>
      </c>
      <c r="S1272" s="1">
        <v>111506.83</v>
      </c>
      <c r="T1272" s="1">
        <v>45197.86</v>
      </c>
      <c r="U1272" s="7"/>
    </row>
    <row r="1273" spans="1:21" ht="12.75" x14ac:dyDescent="0.2">
      <c r="A1273" s="1" t="s">
        <v>1518</v>
      </c>
      <c r="B1273" s="1" t="s">
        <v>233</v>
      </c>
      <c r="C1273" s="1" t="s">
        <v>22</v>
      </c>
      <c r="D1273" s="1" t="s">
        <v>48</v>
      </c>
      <c r="E1273" s="1" t="s">
        <v>73</v>
      </c>
      <c r="F1273" s="1" t="s">
        <v>25</v>
      </c>
      <c r="G1273" s="1">
        <v>581776.86</v>
      </c>
      <c r="H1273" s="1">
        <v>214</v>
      </c>
      <c r="I1273" s="1">
        <v>1719.1</v>
      </c>
      <c r="J1273" s="1">
        <v>8015</v>
      </c>
      <c r="K1273" s="1">
        <v>15.8</v>
      </c>
      <c r="L1273" s="1">
        <v>55.97</v>
      </c>
      <c r="M1273" s="1">
        <v>27</v>
      </c>
      <c r="N1273" s="1">
        <v>8</v>
      </c>
      <c r="O1273" s="1">
        <v>2.95</v>
      </c>
      <c r="P1273" s="1">
        <v>-4.12</v>
      </c>
      <c r="Q1273" s="1">
        <v>2692.81</v>
      </c>
      <c r="R1273" s="1">
        <v>5.45</v>
      </c>
      <c r="S1273" s="1">
        <v>127660.4</v>
      </c>
      <c r="T1273" s="1">
        <v>203611.56</v>
      </c>
      <c r="U1273" s="7"/>
    </row>
    <row r="1274" spans="1:21" ht="12.75" x14ac:dyDescent="0.2">
      <c r="A1274" s="1" t="s">
        <v>1519</v>
      </c>
      <c r="B1274" s="1" t="s">
        <v>85</v>
      </c>
      <c r="C1274" s="1" t="s">
        <v>94</v>
      </c>
      <c r="D1274" s="1" t="s">
        <v>67</v>
      </c>
      <c r="E1274" s="1" t="s">
        <v>35</v>
      </c>
      <c r="F1274" s="1" t="s">
        <v>25</v>
      </c>
      <c r="G1274" s="1">
        <v>532670.69999999995</v>
      </c>
      <c r="H1274" s="1">
        <v>3876</v>
      </c>
      <c r="I1274" s="1">
        <v>898.16</v>
      </c>
      <c r="J1274" s="1">
        <v>3825</v>
      </c>
      <c r="K1274" s="1">
        <v>9.1199999999999992</v>
      </c>
      <c r="L1274" s="1">
        <v>64.94</v>
      </c>
      <c r="M1274" s="1">
        <v>6</v>
      </c>
      <c r="N1274" s="1">
        <v>8</v>
      </c>
      <c r="O1274" s="1">
        <v>2.73</v>
      </c>
      <c r="P1274" s="1">
        <v>7.89</v>
      </c>
      <c r="Q1274" s="1">
        <v>4596.71</v>
      </c>
      <c r="R1274" s="1">
        <v>1.38</v>
      </c>
      <c r="S1274" s="1">
        <v>58781.42</v>
      </c>
      <c r="T1274" s="1">
        <v>163991.76</v>
      </c>
      <c r="U1274" s="7"/>
    </row>
    <row r="1275" spans="1:21" ht="12.75" x14ac:dyDescent="0.2">
      <c r="A1275" s="1" t="s">
        <v>1520</v>
      </c>
      <c r="B1275" s="1" t="s">
        <v>69</v>
      </c>
      <c r="C1275" s="1" t="s">
        <v>51</v>
      </c>
      <c r="D1275" s="1" t="s">
        <v>23</v>
      </c>
      <c r="E1275" s="1" t="s">
        <v>43</v>
      </c>
      <c r="F1275" s="1" t="s">
        <v>54</v>
      </c>
      <c r="G1275" s="1">
        <v>718152.72</v>
      </c>
      <c r="H1275" s="1">
        <v>1342</v>
      </c>
      <c r="I1275" s="1">
        <v>2767.01</v>
      </c>
      <c r="J1275" s="1">
        <v>4550</v>
      </c>
      <c r="K1275" s="1">
        <v>49.75</v>
      </c>
      <c r="L1275" s="1">
        <v>98.5</v>
      </c>
      <c r="M1275" s="1">
        <v>13</v>
      </c>
      <c r="N1275" s="1">
        <v>12</v>
      </c>
      <c r="O1275" s="1">
        <v>2.76</v>
      </c>
      <c r="P1275" s="1">
        <v>0.22</v>
      </c>
      <c r="Q1275" s="1">
        <v>54981.31</v>
      </c>
      <c r="R1275" s="1">
        <v>4.76</v>
      </c>
      <c r="S1275" s="1">
        <v>79447.259999999995</v>
      </c>
      <c r="T1275" s="1">
        <v>491328.44</v>
      </c>
      <c r="U1275" s="7"/>
    </row>
    <row r="1276" spans="1:21" ht="12.75" x14ac:dyDescent="0.2">
      <c r="A1276" s="1" t="s">
        <v>1521</v>
      </c>
      <c r="B1276" s="1" t="s">
        <v>442</v>
      </c>
      <c r="C1276" s="1" t="s">
        <v>81</v>
      </c>
      <c r="D1276" s="1" t="s">
        <v>72</v>
      </c>
      <c r="E1276" s="1" t="s">
        <v>35</v>
      </c>
      <c r="F1276" s="1" t="s">
        <v>30</v>
      </c>
      <c r="G1276" s="1">
        <v>158011.10999999999</v>
      </c>
      <c r="H1276" s="1">
        <v>1479</v>
      </c>
      <c r="I1276" s="1">
        <v>2506.4699999999998</v>
      </c>
      <c r="J1276" s="1">
        <v>7419</v>
      </c>
      <c r="K1276" s="1">
        <v>13.41</v>
      </c>
      <c r="L1276" s="1">
        <v>62.81</v>
      </c>
      <c r="M1276" s="1">
        <v>15</v>
      </c>
      <c r="N1276" s="1">
        <v>10</v>
      </c>
      <c r="O1276" s="1">
        <v>4.1500000000000004</v>
      </c>
      <c r="P1276" s="1">
        <v>10.4</v>
      </c>
      <c r="Q1276" s="1">
        <v>91170.99</v>
      </c>
      <c r="R1276" s="1">
        <v>4.5999999999999996</v>
      </c>
      <c r="S1276" s="1">
        <v>139035.35</v>
      </c>
      <c r="T1276" s="1">
        <v>221207.02</v>
      </c>
      <c r="U1276" s="7"/>
    </row>
    <row r="1277" spans="1:21" ht="12.75" x14ac:dyDescent="0.2">
      <c r="A1277" s="1" t="s">
        <v>1522</v>
      </c>
      <c r="B1277" s="1" t="s">
        <v>612</v>
      </c>
      <c r="C1277" s="1" t="s">
        <v>76</v>
      </c>
      <c r="D1277" s="1" t="s">
        <v>29</v>
      </c>
      <c r="E1277" s="1" t="s">
        <v>73</v>
      </c>
      <c r="F1277" s="1" t="s">
        <v>103</v>
      </c>
      <c r="G1277" s="1">
        <v>877736.44</v>
      </c>
      <c r="H1277" s="1">
        <v>1175</v>
      </c>
      <c r="I1277" s="1">
        <v>2449.7399999999998</v>
      </c>
      <c r="J1277" s="1">
        <v>5098</v>
      </c>
      <c r="K1277" s="1">
        <v>44.31</v>
      </c>
      <c r="L1277" s="1">
        <v>78.3</v>
      </c>
      <c r="M1277" s="1">
        <v>5</v>
      </c>
      <c r="N1277" s="1">
        <v>10</v>
      </c>
      <c r="O1277" s="1">
        <v>4.21</v>
      </c>
      <c r="P1277" s="1">
        <v>-3.4</v>
      </c>
      <c r="Q1277" s="1">
        <v>86055.8</v>
      </c>
      <c r="R1277" s="1">
        <v>4.09</v>
      </c>
      <c r="S1277" s="1">
        <v>127394.61</v>
      </c>
      <c r="T1277" s="1">
        <v>237687.79</v>
      </c>
      <c r="U1277" s="7"/>
    </row>
    <row r="1278" spans="1:21" ht="12.75" x14ac:dyDescent="0.2">
      <c r="A1278" s="1" t="s">
        <v>1523</v>
      </c>
      <c r="B1278" s="1" t="s">
        <v>209</v>
      </c>
      <c r="C1278" s="1" t="s">
        <v>23</v>
      </c>
      <c r="D1278" s="1" t="s">
        <v>34</v>
      </c>
      <c r="E1278" s="1" t="s">
        <v>24</v>
      </c>
      <c r="F1278" s="1" t="s">
        <v>64</v>
      </c>
      <c r="G1278" s="1">
        <v>133937.69</v>
      </c>
      <c r="H1278" s="1">
        <v>1522</v>
      </c>
      <c r="I1278" s="1">
        <v>1965.25</v>
      </c>
      <c r="J1278" s="1">
        <v>3426</v>
      </c>
      <c r="K1278" s="1">
        <v>36.35</v>
      </c>
      <c r="L1278" s="1">
        <v>68.66</v>
      </c>
      <c r="M1278" s="1">
        <v>23</v>
      </c>
      <c r="N1278" s="1">
        <v>8</v>
      </c>
      <c r="O1278" s="1">
        <v>4.25</v>
      </c>
      <c r="P1278" s="1">
        <v>24.9</v>
      </c>
      <c r="Q1278" s="1">
        <v>4076.32</v>
      </c>
      <c r="R1278" s="1">
        <v>3.73</v>
      </c>
      <c r="S1278" s="1">
        <v>56781.18</v>
      </c>
      <c r="T1278" s="1">
        <v>296307.77</v>
      </c>
      <c r="U1278" s="7"/>
    </row>
    <row r="1279" spans="1:21" ht="12.75" x14ac:dyDescent="0.2">
      <c r="A1279" s="1" t="s">
        <v>1524</v>
      </c>
      <c r="B1279" s="1" t="s">
        <v>191</v>
      </c>
      <c r="C1279" s="1" t="s">
        <v>76</v>
      </c>
      <c r="D1279" s="1" t="s">
        <v>57</v>
      </c>
      <c r="E1279" s="1" t="s">
        <v>24</v>
      </c>
      <c r="F1279" s="1" t="s">
        <v>25</v>
      </c>
      <c r="G1279" s="1">
        <v>573555.56999999995</v>
      </c>
      <c r="H1279" s="1">
        <v>324</v>
      </c>
      <c r="I1279" s="1">
        <v>2985.65</v>
      </c>
      <c r="J1279" s="1">
        <v>6126</v>
      </c>
      <c r="K1279" s="1">
        <v>39.950000000000003</v>
      </c>
      <c r="L1279" s="1">
        <v>62.95</v>
      </c>
      <c r="M1279" s="1">
        <v>38</v>
      </c>
      <c r="N1279" s="1">
        <v>10</v>
      </c>
      <c r="O1279" s="1">
        <v>3.25</v>
      </c>
      <c r="P1279" s="1">
        <v>11.28</v>
      </c>
      <c r="Q1279" s="1">
        <v>28077.45</v>
      </c>
      <c r="R1279" s="1">
        <v>5.88</v>
      </c>
      <c r="S1279" s="1">
        <v>168314.81</v>
      </c>
      <c r="T1279" s="1">
        <v>278644.47999999998</v>
      </c>
      <c r="U1279" s="7"/>
    </row>
    <row r="1280" spans="1:21" ht="12.75" x14ac:dyDescent="0.2">
      <c r="A1280" s="1" t="s">
        <v>1525</v>
      </c>
      <c r="B1280" s="1" t="s">
        <v>478</v>
      </c>
      <c r="C1280" s="1" t="s">
        <v>76</v>
      </c>
      <c r="D1280" s="1" t="s">
        <v>53</v>
      </c>
      <c r="E1280" s="1" t="s">
        <v>43</v>
      </c>
      <c r="F1280" s="1" t="s">
        <v>30</v>
      </c>
      <c r="G1280" s="1">
        <v>544012.18000000005</v>
      </c>
      <c r="H1280" s="1">
        <v>690</v>
      </c>
      <c r="I1280" s="1">
        <v>3558.77</v>
      </c>
      <c r="J1280" s="1">
        <v>1094</v>
      </c>
      <c r="K1280" s="1">
        <v>27.9</v>
      </c>
      <c r="L1280" s="1">
        <v>52.73</v>
      </c>
      <c r="M1280" s="1">
        <v>47</v>
      </c>
      <c r="N1280" s="1">
        <v>12</v>
      </c>
      <c r="O1280" s="1">
        <v>4.72</v>
      </c>
      <c r="P1280" s="1">
        <v>26.57</v>
      </c>
      <c r="Q1280" s="1">
        <v>86394.55</v>
      </c>
      <c r="R1280" s="1">
        <v>7.84</v>
      </c>
      <c r="S1280" s="1">
        <v>55137.2</v>
      </c>
      <c r="T1280" s="1">
        <v>357660.19</v>
      </c>
      <c r="U1280" s="7"/>
    </row>
    <row r="1281" spans="1:21" ht="12.75" x14ac:dyDescent="0.2">
      <c r="A1281" s="1" t="s">
        <v>1526</v>
      </c>
      <c r="B1281" s="1" t="s">
        <v>254</v>
      </c>
      <c r="C1281" s="1" t="s">
        <v>28</v>
      </c>
      <c r="D1281" s="1" t="s">
        <v>67</v>
      </c>
      <c r="E1281" s="1" t="s">
        <v>73</v>
      </c>
      <c r="F1281" s="1" t="s">
        <v>25</v>
      </c>
      <c r="G1281" s="1">
        <v>575148.13</v>
      </c>
      <c r="H1281" s="1">
        <v>4847</v>
      </c>
      <c r="I1281" s="1">
        <v>3610.43</v>
      </c>
      <c r="J1281" s="1">
        <v>5463</v>
      </c>
      <c r="K1281" s="1">
        <v>15.42</v>
      </c>
      <c r="L1281" s="1">
        <v>60.11</v>
      </c>
      <c r="M1281" s="1">
        <v>49</v>
      </c>
      <c r="N1281" s="1">
        <v>12</v>
      </c>
      <c r="O1281" s="1">
        <v>3.44</v>
      </c>
      <c r="P1281" s="1">
        <v>5.31</v>
      </c>
      <c r="Q1281" s="1">
        <v>61843.29</v>
      </c>
      <c r="R1281" s="1">
        <v>10.65</v>
      </c>
      <c r="S1281" s="1">
        <v>193796.68</v>
      </c>
      <c r="T1281" s="1">
        <v>451940.93</v>
      </c>
      <c r="U1281" s="7"/>
    </row>
    <row r="1282" spans="1:21" ht="12.75" x14ac:dyDescent="0.2">
      <c r="A1282" s="1" t="s">
        <v>1527</v>
      </c>
      <c r="B1282" s="1" t="s">
        <v>141</v>
      </c>
      <c r="C1282" s="1" t="s">
        <v>33</v>
      </c>
      <c r="D1282" s="1" t="s">
        <v>67</v>
      </c>
      <c r="E1282" s="1" t="s">
        <v>35</v>
      </c>
      <c r="F1282" s="1" t="s">
        <v>36</v>
      </c>
      <c r="G1282" s="1">
        <v>104374.12</v>
      </c>
      <c r="H1282" s="1">
        <v>3081</v>
      </c>
      <c r="I1282" s="1">
        <v>3081.85</v>
      </c>
      <c r="J1282" s="1">
        <v>8392</v>
      </c>
      <c r="K1282" s="1">
        <v>13.68</v>
      </c>
      <c r="L1282" s="1">
        <v>89.51</v>
      </c>
      <c r="M1282" s="1">
        <v>48</v>
      </c>
      <c r="N1282" s="1">
        <v>8</v>
      </c>
      <c r="O1282" s="1">
        <v>2.69</v>
      </c>
      <c r="P1282" s="1">
        <v>20.53</v>
      </c>
      <c r="Q1282" s="1">
        <v>32595.4</v>
      </c>
      <c r="R1282" s="1">
        <v>14.94</v>
      </c>
      <c r="S1282" s="1">
        <v>179260.56</v>
      </c>
      <c r="T1282" s="1">
        <v>153873.29</v>
      </c>
      <c r="U1282" s="7"/>
    </row>
    <row r="1283" spans="1:21" ht="12.75" x14ac:dyDescent="0.2">
      <c r="A1283" s="1" t="s">
        <v>1528</v>
      </c>
      <c r="B1283" s="1" t="s">
        <v>170</v>
      </c>
      <c r="C1283" s="1" t="s">
        <v>39</v>
      </c>
      <c r="D1283" s="1" t="s">
        <v>57</v>
      </c>
      <c r="E1283" s="1" t="s">
        <v>43</v>
      </c>
      <c r="F1283" s="1" t="s">
        <v>54</v>
      </c>
      <c r="G1283" s="1">
        <v>658519.1</v>
      </c>
      <c r="H1283" s="1">
        <v>4417</v>
      </c>
      <c r="I1283" s="1">
        <v>662.6</v>
      </c>
      <c r="J1283" s="1">
        <v>761</v>
      </c>
      <c r="K1283" s="1">
        <v>43.32</v>
      </c>
      <c r="L1283" s="1">
        <v>92.53</v>
      </c>
      <c r="M1283" s="1">
        <v>34</v>
      </c>
      <c r="N1283" s="1">
        <v>12</v>
      </c>
      <c r="O1283" s="1">
        <v>2.61</v>
      </c>
      <c r="P1283" s="1">
        <v>4.5</v>
      </c>
      <c r="Q1283" s="1">
        <v>85701.54</v>
      </c>
      <c r="R1283" s="1">
        <v>2.65</v>
      </c>
      <c r="S1283" s="1">
        <v>165942.49</v>
      </c>
      <c r="T1283" s="1">
        <v>16597.310000000001</v>
      </c>
      <c r="U1283" s="7"/>
    </row>
    <row r="1284" spans="1:21" ht="12.75" x14ac:dyDescent="0.2">
      <c r="A1284" s="1" t="s">
        <v>1529</v>
      </c>
      <c r="B1284" s="1" t="s">
        <v>430</v>
      </c>
      <c r="C1284" s="1" t="s">
        <v>22</v>
      </c>
      <c r="D1284" s="1" t="s">
        <v>23</v>
      </c>
      <c r="E1284" s="1" t="s">
        <v>24</v>
      </c>
      <c r="F1284" s="1" t="s">
        <v>54</v>
      </c>
      <c r="G1284" s="1">
        <v>857335.15</v>
      </c>
      <c r="H1284" s="1">
        <v>592</v>
      </c>
      <c r="I1284" s="1">
        <v>3739.12</v>
      </c>
      <c r="J1284" s="1">
        <v>2727</v>
      </c>
      <c r="K1284" s="1">
        <v>34.69</v>
      </c>
      <c r="L1284" s="1">
        <v>62.94</v>
      </c>
      <c r="M1284" s="1">
        <v>50</v>
      </c>
      <c r="N1284" s="1">
        <v>12</v>
      </c>
      <c r="O1284" s="1">
        <v>2.74</v>
      </c>
      <c r="P1284" s="1">
        <v>27.75</v>
      </c>
      <c r="Q1284" s="1">
        <v>26223.08</v>
      </c>
      <c r="R1284" s="1">
        <v>10.38</v>
      </c>
      <c r="S1284" s="1">
        <v>182084.55</v>
      </c>
      <c r="T1284" s="1">
        <v>437672.46</v>
      </c>
      <c r="U1284" s="7"/>
    </row>
    <row r="1285" spans="1:21" ht="12.75" x14ac:dyDescent="0.2">
      <c r="A1285" s="1" t="s">
        <v>1530</v>
      </c>
      <c r="B1285" s="1" t="s">
        <v>361</v>
      </c>
      <c r="C1285" s="1" t="s">
        <v>23</v>
      </c>
      <c r="D1285" s="1" t="s">
        <v>42</v>
      </c>
      <c r="E1285" s="1" t="s">
        <v>35</v>
      </c>
      <c r="F1285" s="1" t="s">
        <v>25</v>
      </c>
      <c r="G1285" s="1">
        <v>53784.26</v>
      </c>
      <c r="H1285" s="1">
        <v>876</v>
      </c>
      <c r="I1285" s="1">
        <v>4270.24</v>
      </c>
      <c r="J1285" s="1">
        <v>1105</v>
      </c>
      <c r="K1285" s="1">
        <v>41.7</v>
      </c>
      <c r="L1285" s="1">
        <v>89.56</v>
      </c>
      <c r="M1285" s="1">
        <v>25</v>
      </c>
      <c r="N1285" s="1">
        <v>12</v>
      </c>
      <c r="O1285" s="1">
        <v>4.17</v>
      </c>
      <c r="P1285" s="1">
        <v>-1.6</v>
      </c>
      <c r="Q1285" s="1">
        <v>19953.240000000002</v>
      </c>
      <c r="R1285" s="1">
        <v>10.57</v>
      </c>
      <c r="S1285" s="1">
        <v>79044.899999999994</v>
      </c>
      <c r="T1285" s="1">
        <v>44054.080000000002</v>
      </c>
      <c r="U1285" s="7"/>
    </row>
    <row r="1286" spans="1:21" ht="12.75" x14ac:dyDescent="0.2">
      <c r="A1286" s="1" t="s">
        <v>1531</v>
      </c>
      <c r="B1286" s="1" t="s">
        <v>425</v>
      </c>
      <c r="C1286" s="1" t="s">
        <v>39</v>
      </c>
      <c r="D1286" s="1" t="s">
        <v>72</v>
      </c>
      <c r="E1286" s="1" t="s">
        <v>43</v>
      </c>
      <c r="F1286" s="1" t="s">
        <v>25</v>
      </c>
      <c r="G1286" s="1">
        <v>358097.25</v>
      </c>
      <c r="H1286" s="1">
        <v>2582</v>
      </c>
      <c r="I1286" s="1">
        <v>3155.68</v>
      </c>
      <c r="J1286" s="1">
        <v>2868</v>
      </c>
      <c r="K1286" s="1">
        <v>16.22</v>
      </c>
      <c r="L1286" s="1">
        <v>50.96</v>
      </c>
      <c r="M1286" s="1">
        <v>38</v>
      </c>
      <c r="N1286" s="1">
        <v>12</v>
      </c>
      <c r="O1286" s="1">
        <v>4.6900000000000004</v>
      </c>
      <c r="P1286" s="1">
        <v>3.72</v>
      </c>
      <c r="Q1286" s="1">
        <v>54243.63</v>
      </c>
      <c r="R1286" s="1">
        <v>4.84</v>
      </c>
      <c r="S1286" s="1">
        <v>181926.9</v>
      </c>
      <c r="T1286" s="1">
        <v>92962.37</v>
      </c>
      <c r="U1286" s="7"/>
    </row>
    <row r="1287" spans="1:21" ht="12.75" x14ac:dyDescent="0.2">
      <c r="A1287" s="1" t="s">
        <v>1532</v>
      </c>
      <c r="B1287" s="1" t="s">
        <v>298</v>
      </c>
      <c r="C1287" s="1" t="s">
        <v>94</v>
      </c>
      <c r="D1287" s="1" t="s">
        <v>29</v>
      </c>
      <c r="E1287" s="1" t="s">
        <v>73</v>
      </c>
      <c r="F1287" s="1" t="s">
        <v>64</v>
      </c>
      <c r="G1287" s="1">
        <v>175215.51</v>
      </c>
      <c r="H1287" s="1">
        <v>3919</v>
      </c>
      <c r="I1287" s="1">
        <v>2688.93</v>
      </c>
      <c r="J1287" s="1">
        <v>2929</v>
      </c>
      <c r="K1287" s="1">
        <v>37.89</v>
      </c>
      <c r="L1287" s="1">
        <v>74.52</v>
      </c>
      <c r="M1287" s="1">
        <v>46</v>
      </c>
      <c r="N1287" s="1">
        <v>8</v>
      </c>
      <c r="O1287" s="1">
        <v>4.3899999999999997</v>
      </c>
      <c r="P1287" s="1">
        <v>6.49</v>
      </c>
      <c r="Q1287" s="1">
        <v>4811.5600000000004</v>
      </c>
      <c r="R1287" s="1">
        <v>14.34</v>
      </c>
      <c r="S1287" s="1">
        <v>61832.9</v>
      </c>
      <c r="T1287" s="1">
        <v>48375.07</v>
      </c>
      <c r="U1287" s="7"/>
    </row>
    <row r="1288" spans="1:21" ht="12.75" x14ac:dyDescent="0.2">
      <c r="A1288" s="1" t="s">
        <v>1533</v>
      </c>
      <c r="B1288" s="1" t="s">
        <v>860</v>
      </c>
      <c r="C1288" s="1" t="s">
        <v>28</v>
      </c>
      <c r="D1288" s="1" t="s">
        <v>48</v>
      </c>
      <c r="E1288" s="1" t="s">
        <v>73</v>
      </c>
      <c r="F1288" s="1" t="s">
        <v>64</v>
      </c>
      <c r="G1288" s="1">
        <v>869408.98</v>
      </c>
      <c r="H1288" s="1">
        <v>3017</v>
      </c>
      <c r="I1288" s="1">
        <v>3038.55</v>
      </c>
      <c r="J1288" s="1">
        <v>6347</v>
      </c>
      <c r="K1288" s="1">
        <v>31.13</v>
      </c>
      <c r="L1288" s="1">
        <v>65.150000000000006</v>
      </c>
      <c r="M1288" s="1">
        <v>24</v>
      </c>
      <c r="N1288" s="1">
        <v>10</v>
      </c>
      <c r="O1288" s="1">
        <v>4.95</v>
      </c>
      <c r="P1288" s="1">
        <v>-3.3</v>
      </c>
      <c r="Q1288" s="1">
        <v>73551.009999999995</v>
      </c>
      <c r="R1288" s="1">
        <v>11.11</v>
      </c>
      <c r="S1288" s="1">
        <v>45204.32</v>
      </c>
      <c r="T1288" s="1">
        <v>313249.34000000003</v>
      </c>
      <c r="U1288" s="7"/>
    </row>
    <row r="1289" spans="1:21" ht="12.75" x14ac:dyDescent="0.2">
      <c r="A1289" s="1" t="s">
        <v>1534</v>
      </c>
      <c r="B1289" s="1" t="s">
        <v>830</v>
      </c>
      <c r="C1289" s="1" t="s">
        <v>76</v>
      </c>
      <c r="D1289" s="1" t="s">
        <v>67</v>
      </c>
      <c r="E1289" s="1" t="s">
        <v>43</v>
      </c>
      <c r="F1289" s="1" t="s">
        <v>54</v>
      </c>
      <c r="G1289" s="1">
        <v>337767.95</v>
      </c>
      <c r="H1289" s="1">
        <v>4243</v>
      </c>
      <c r="I1289" s="1">
        <v>3900.26</v>
      </c>
      <c r="J1289" s="1">
        <v>7384</v>
      </c>
      <c r="K1289" s="1">
        <v>23.34</v>
      </c>
      <c r="L1289" s="1">
        <v>78.61</v>
      </c>
      <c r="M1289" s="1">
        <v>13</v>
      </c>
      <c r="N1289" s="1">
        <v>8</v>
      </c>
      <c r="O1289" s="1">
        <v>2.75</v>
      </c>
      <c r="P1289" s="1">
        <v>-1.1499999999999999</v>
      </c>
      <c r="Q1289" s="1">
        <v>71162.289999999994</v>
      </c>
      <c r="R1289" s="1">
        <v>9.56</v>
      </c>
      <c r="S1289" s="1">
        <v>122611.31</v>
      </c>
      <c r="T1289" s="1">
        <v>434810.39</v>
      </c>
      <c r="U1289" s="7"/>
    </row>
    <row r="1290" spans="1:21" ht="12.75" x14ac:dyDescent="0.2">
      <c r="A1290" s="1" t="s">
        <v>1535</v>
      </c>
      <c r="B1290" s="1" t="s">
        <v>91</v>
      </c>
      <c r="C1290" s="1" t="s">
        <v>51</v>
      </c>
      <c r="D1290" s="1" t="s">
        <v>23</v>
      </c>
      <c r="E1290" s="1" t="s">
        <v>73</v>
      </c>
      <c r="F1290" s="1" t="s">
        <v>103</v>
      </c>
      <c r="G1290" s="1">
        <v>861519.85</v>
      </c>
      <c r="H1290" s="1">
        <v>2968</v>
      </c>
      <c r="I1290" s="1">
        <v>900.86</v>
      </c>
      <c r="J1290" s="1">
        <v>3134</v>
      </c>
      <c r="K1290" s="1">
        <v>49.92</v>
      </c>
      <c r="L1290" s="1">
        <v>51.66</v>
      </c>
      <c r="M1290" s="1">
        <v>17</v>
      </c>
      <c r="N1290" s="1">
        <v>8</v>
      </c>
      <c r="O1290" s="1">
        <v>4.25</v>
      </c>
      <c r="P1290" s="1">
        <v>12.36</v>
      </c>
      <c r="Q1290" s="1">
        <v>77754.55</v>
      </c>
      <c r="R1290" s="1">
        <v>14.23</v>
      </c>
      <c r="S1290" s="1">
        <v>119263.61</v>
      </c>
      <c r="T1290" s="1">
        <v>154162.32999999999</v>
      </c>
      <c r="U1290" s="7"/>
    </row>
    <row r="1291" spans="1:21" ht="12.75" x14ac:dyDescent="0.2">
      <c r="A1291" s="1" t="s">
        <v>1536</v>
      </c>
      <c r="B1291" s="1" t="s">
        <v>145</v>
      </c>
      <c r="C1291" s="1" t="s">
        <v>28</v>
      </c>
      <c r="D1291" s="1" t="s">
        <v>53</v>
      </c>
      <c r="E1291" s="1" t="s">
        <v>35</v>
      </c>
      <c r="F1291" s="1" t="s">
        <v>103</v>
      </c>
      <c r="G1291" s="1">
        <v>544156.28</v>
      </c>
      <c r="H1291" s="1">
        <v>4319</v>
      </c>
      <c r="I1291" s="1">
        <v>3614.32</v>
      </c>
      <c r="J1291" s="1">
        <v>4745</v>
      </c>
      <c r="K1291" s="1">
        <v>40.85</v>
      </c>
      <c r="L1291" s="1">
        <v>58.23</v>
      </c>
      <c r="M1291" s="1">
        <v>35</v>
      </c>
      <c r="N1291" s="1">
        <v>8</v>
      </c>
      <c r="O1291" s="1">
        <v>2.6</v>
      </c>
      <c r="P1291" s="1">
        <v>16.43</v>
      </c>
      <c r="Q1291" s="1">
        <v>56413.9</v>
      </c>
      <c r="R1291" s="1">
        <v>8.74</v>
      </c>
      <c r="S1291" s="1">
        <v>136867.34</v>
      </c>
      <c r="T1291" s="1">
        <v>75394.67</v>
      </c>
      <c r="U1291" s="7"/>
    </row>
    <row r="1292" spans="1:21" ht="12.75" x14ac:dyDescent="0.2">
      <c r="A1292" s="1" t="s">
        <v>1537</v>
      </c>
      <c r="B1292" s="1" t="s">
        <v>275</v>
      </c>
      <c r="C1292" s="1" t="s">
        <v>33</v>
      </c>
      <c r="D1292" s="1" t="s">
        <v>72</v>
      </c>
      <c r="E1292" s="1" t="s">
        <v>43</v>
      </c>
      <c r="F1292" s="1" t="s">
        <v>64</v>
      </c>
      <c r="G1292" s="1">
        <v>486894.16</v>
      </c>
      <c r="H1292" s="1">
        <v>2409</v>
      </c>
      <c r="I1292" s="1">
        <v>1074.77</v>
      </c>
      <c r="J1292" s="1">
        <v>6131</v>
      </c>
      <c r="K1292" s="1">
        <v>35.53</v>
      </c>
      <c r="L1292" s="1">
        <v>66.489999999999995</v>
      </c>
      <c r="M1292" s="1">
        <v>15</v>
      </c>
      <c r="N1292" s="1">
        <v>10</v>
      </c>
      <c r="O1292" s="1">
        <v>4.2699999999999996</v>
      </c>
      <c r="P1292" s="1">
        <v>10.49</v>
      </c>
      <c r="Q1292" s="1">
        <v>20648.29</v>
      </c>
      <c r="R1292" s="1">
        <v>11.95</v>
      </c>
      <c r="S1292" s="1">
        <v>82405.7</v>
      </c>
      <c r="T1292" s="1">
        <v>316342.64</v>
      </c>
      <c r="U1292" s="7"/>
    </row>
    <row r="1293" spans="1:21" ht="12.75" x14ac:dyDescent="0.2">
      <c r="A1293" s="1" t="s">
        <v>1538</v>
      </c>
      <c r="B1293" s="1" t="s">
        <v>595</v>
      </c>
      <c r="C1293" s="1" t="s">
        <v>39</v>
      </c>
      <c r="D1293" s="1" t="s">
        <v>23</v>
      </c>
      <c r="E1293" s="1" t="s">
        <v>43</v>
      </c>
      <c r="F1293" s="1" t="s">
        <v>64</v>
      </c>
      <c r="G1293" s="1">
        <v>667148.01</v>
      </c>
      <c r="H1293" s="1">
        <v>3651</v>
      </c>
      <c r="I1293" s="1">
        <v>1399.25</v>
      </c>
      <c r="J1293" s="1">
        <v>7192</v>
      </c>
      <c r="K1293" s="1">
        <v>39.81</v>
      </c>
      <c r="L1293" s="1">
        <v>69.48</v>
      </c>
      <c r="M1293" s="1">
        <v>5</v>
      </c>
      <c r="N1293" s="1">
        <v>12</v>
      </c>
      <c r="O1293" s="1">
        <v>3.42</v>
      </c>
      <c r="P1293" s="1">
        <v>-4.1100000000000003</v>
      </c>
      <c r="Q1293" s="1">
        <v>8957.2099999999991</v>
      </c>
      <c r="R1293" s="1">
        <v>14.17</v>
      </c>
      <c r="S1293" s="1">
        <v>50360.25</v>
      </c>
      <c r="T1293" s="1">
        <v>249317.41</v>
      </c>
      <c r="U1293" s="7"/>
    </row>
    <row r="1294" spans="1:21" ht="12.75" x14ac:dyDescent="0.2">
      <c r="A1294" s="1" t="s">
        <v>1539</v>
      </c>
      <c r="B1294" s="1" t="s">
        <v>112</v>
      </c>
      <c r="C1294" s="1" t="s">
        <v>22</v>
      </c>
      <c r="D1294" s="1" t="s">
        <v>23</v>
      </c>
      <c r="E1294" s="1" t="s">
        <v>24</v>
      </c>
      <c r="F1294" s="1" t="s">
        <v>30</v>
      </c>
      <c r="G1294" s="1">
        <v>138272.01999999999</v>
      </c>
      <c r="H1294" s="1">
        <v>2834</v>
      </c>
      <c r="I1294" s="1">
        <v>4100.1000000000004</v>
      </c>
      <c r="J1294" s="1">
        <v>5423</v>
      </c>
      <c r="K1294" s="1">
        <v>10.99</v>
      </c>
      <c r="L1294" s="1">
        <v>59.4</v>
      </c>
      <c r="M1294" s="1">
        <v>42</v>
      </c>
      <c r="N1294" s="1">
        <v>12</v>
      </c>
      <c r="O1294" s="1">
        <v>3.17</v>
      </c>
      <c r="P1294" s="1">
        <v>21.52</v>
      </c>
      <c r="Q1294" s="1">
        <v>8664.36</v>
      </c>
      <c r="R1294" s="1">
        <v>4.09</v>
      </c>
      <c r="S1294" s="1">
        <v>25636.03</v>
      </c>
      <c r="T1294" s="1">
        <v>22953.19</v>
      </c>
      <c r="U1294" s="7"/>
    </row>
    <row r="1295" spans="1:21" ht="12.75" x14ac:dyDescent="0.2">
      <c r="A1295" s="1" t="s">
        <v>1540</v>
      </c>
      <c r="B1295" s="1" t="s">
        <v>357</v>
      </c>
      <c r="C1295" s="1" t="s">
        <v>39</v>
      </c>
      <c r="D1295" s="1" t="s">
        <v>67</v>
      </c>
      <c r="E1295" s="1" t="s">
        <v>24</v>
      </c>
      <c r="F1295" s="1" t="s">
        <v>103</v>
      </c>
      <c r="G1295" s="1">
        <v>230792.18</v>
      </c>
      <c r="H1295" s="1">
        <v>3707</v>
      </c>
      <c r="I1295" s="1">
        <v>655.19000000000005</v>
      </c>
      <c r="J1295" s="1">
        <v>3337</v>
      </c>
      <c r="K1295" s="1">
        <v>12.34</v>
      </c>
      <c r="L1295" s="1">
        <v>70.94</v>
      </c>
      <c r="M1295" s="1">
        <v>19</v>
      </c>
      <c r="N1295" s="1">
        <v>10</v>
      </c>
      <c r="O1295" s="1">
        <v>4.76</v>
      </c>
      <c r="P1295" s="1">
        <v>18.72</v>
      </c>
      <c r="Q1295" s="1">
        <v>46351.73</v>
      </c>
      <c r="R1295" s="1">
        <v>1.35</v>
      </c>
      <c r="S1295" s="1">
        <v>116340.13</v>
      </c>
      <c r="T1295" s="1">
        <v>418480.62</v>
      </c>
      <c r="U1295" s="7"/>
    </row>
    <row r="1296" spans="1:21" ht="12.75" x14ac:dyDescent="0.2">
      <c r="A1296" s="1" t="s">
        <v>1541</v>
      </c>
      <c r="B1296" s="1" t="s">
        <v>187</v>
      </c>
      <c r="C1296" s="1" t="s">
        <v>22</v>
      </c>
      <c r="D1296" s="1" t="s">
        <v>67</v>
      </c>
      <c r="E1296" s="1" t="s">
        <v>43</v>
      </c>
      <c r="F1296" s="1" t="s">
        <v>54</v>
      </c>
      <c r="G1296" s="1">
        <v>672887.85</v>
      </c>
      <c r="H1296" s="1">
        <v>1018</v>
      </c>
      <c r="I1296" s="1">
        <v>3498.51</v>
      </c>
      <c r="J1296" s="1">
        <v>1945</v>
      </c>
      <c r="K1296" s="1">
        <v>49</v>
      </c>
      <c r="L1296" s="1">
        <v>60.14</v>
      </c>
      <c r="M1296" s="1">
        <v>42</v>
      </c>
      <c r="N1296" s="1">
        <v>12</v>
      </c>
      <c r="O1296" s="1">
        <v>3.22</v>
      </c>
      <c r="P1296" s="1">
        <v>10.85</v>
      </c>
      <c r="Q1296" s="1">
        <v>68996.399999999994</v>
      </c>
      <c r="R1296" s="1">
        <v>4.96</v>
      </c>
      <c r="S1296" s="1">
        <v>165048.57999999999</v>
      </c>
      <c r="T1296" s="1">
        <v>72514.89</v>
      </c>
      <c r="U1296" s="7"/>
    </row>
    <row r="1297" spans="1:21" ht="12.75" x14ac:dyDescent="0.2">
      <c r="A1297" s="1" t="s">
        <v>1542</v>
      </c>
      <c r="B1297" s="1" t="s">
        <v>153</v>
      </c>
      <c r="C1297" s="1" t="s">
        <v>106</v>
      </c>
      <c r="D1297" s="1" t="s">
        <v>67</v>
      </c>
      <c r="E1297" s="1" t="s">
        <v>43</v>
      </c>
      <c r="F1297" s="1" t="s">
        <v>103</v>
      </c>
      <c r="G1297" s="1">
        <v>935473.58</v>
      </c>
      <c r="H1297" s="1">
        <v>1769</v>
      </c>
      <c r="I1297" s="1">
        <v>614.92999999999995</v>
      </c>
      <c r="J1297" s="1">
        <v>515</v>
      </c>
      <c r="K1297" s="1">
        <v>28.35</v>
      </c>
      <c r="L1297" s="1">
        <v>97.43</v>
      </c>
      <c r="M1297" s="1">
        <v>7</v>
      </c>
      <c r="N1297" s="1">
        <v>8</v>
      </c>
      <c r="O1297" s="1">
        <v>2.58</v>
      </c>
      <c r="P1297" s="1">
        <v>14.4</v>
      </c>
      <c r="Q1297" s="1">
        <v>40746.519999999997</v>
      </c>
      <c r="R1297" s="1">
        <v>7.47</v>
      </c>
      <c r="S1297" s="1">
        <v>116528.39</v>
      </c>
      <c r="T1297" s="1">
        <v>286611.19</v>
      </c>
      <c r="U1297" s="7"/>
    </row>
    <row r="1298" spans="1:21" ht="12.75" x14ac:dyDescent="0.2">
      <c r="A1298" s="1" t="s">
        <v>1543</v>
      </c>
      <c r="B1298" s="1" t="s">
        <v>211</v>
      </c>
      <c r="C1298" s="1" t="s">
        <v>106</v>
      </c>
      <c r="D1298" s="1" t="s">
        <v>42</v>
      </c>
      <c r="E1298" s="1" t="s">
        <v>24</v>
      </c>
      <c r="F1298" s="1" t="s">
        <v>64</v>
      </c>
      <c r="G1298" s="1">
        <v>55543.75</v>
      </c>
      <c r="H1298" s="1">
        <v>2674</v>
      </c>
      <c r="I1298" s="1">
        <v>4828.5200000000004</v>
      </c>
      <c r="J1298" s="1">
        <v>3365</v>
      </c>
      <c r="K1298" s="1">
        <v>28.81</v>
      </c>
      <c r="L1298" s="1">
        <v>93.88</v>
      </c>
      <c r="M1298" s="1">
        <v>32</v>
      </c>
      <c r="N1298" s="1">
        <v>12</v>
      </c>
      <c r="O1298" s="1">
        <v>4.12</v>
      </c>
      <c r="P1298" s="1">
        <v>16.5</v>
      </c>
      <c r="Q1298" s="1">
        <v>62060.26</v>
      </c>
      <c r="R1298" s="1">
        <v>8.9600000000000009</v>
      </c>
      <c r="S1298" s="1">
        <v>157125</v>
      </c>
      <c r="T1298" s="1">
        <v>499369.31</v>
      </c>
      <c r="U1298" s="7"/>
    </row>
    <row r="1299" spans="1:21" ht="12.75" x14ac:dyDescent="0.2">
      <c r="A1299" s="1" t="s">
        <v>1544</v>
      </c>
      <c r="B1299" s="1" t="s">
        <v>1112</v>
      </c>
      <c r="C1299" s="1" t="s">
        <v>28</v>
      </c>
      <c r="D1299" s="1" t="s">
        <v>53</v>
      </c>
      <c r="E1299" s="1" t="s">
        <v>73</v>
      </c>
      <c r="F1299" s="1" t="s">
        <v>103</v>
      </c>
      <c r="G1299" s="1">
        <v>618192.44999999995</v>
      </c>
      <c r="H1299" s="1">
        <v>2220</v>
      </c>
      <c r="I1299" s="1">
        <v>4829.88</v>
      </c>
      <c r="J1299" s="1">
        <v>552</v>
      </c>
      <c r="K1299" s="1">
        <v>39.94</v>
      </c>
      <c r="L1299" s="1">
        <v>83.67</v>
      </c>
      <c r="M1299" s="1">
        <v>42</v>
      </c>
      <c r="N1299" s="1">
        <v>12</v>
      </c>
      <c r="O1299" s="1">
        <v>2.94</v>
      </c>
      <c r="P1299" s="1">
        <v>23.85</v>
      </c>
      <c r="Q1299" s="1">
        <v>58542.46</v>
      </c>
      <c r="R1299" s="1">
        <v>13.89</v>
      </c>
      <c r="S1299" s="1">
        <v>72424.210000000006</v>
      </c>
      <c r="T1299" s="1">
        <v>396758.99</v>
      </c>
      <c r="U1299" s="7"/>
    </row>
    <row r="1300" spans="1:21" ht="12.75" x14ac:dyDescent="0.2">
      <c r="A1300" s="1" t="s">
        <v>1545</v>
      </c>
      <c r="B1300" s="1" t="s">
        <v>330</v>
      </c>
      <c r="C1300" s="1" t="s">
        <v>39</v>
      </c>
      <c r="D1300" s="1" t="s">
        <v>42</v>
      </c>
      <c r="E1300" s="1" t="s">
        <v>43</v>
      </c>
      <c r="F1300" s="1" t="s">
        <v>64</v>
      </c>
      <c r="G1300" s="1">
        <v>979224.18</v>
      </c>
      <c r="H1300" s="1">
        <v>3551</v>
      </c>
      <c r="I1300" s="1">
        <v>2820.71</v>
      </c>
      <c r="J1300" s="1">
        <v>5352</v>
      </c>
      <c r="K1300" s="1">
        <v>21.82</v>
      </c>
      <c r="L1300" s="1">
        <v>81.55</v>
      </c>
      <c r="M1300" s="1">
        <v>16</v>
      </c>
      <c r="N1300" s="1">
        <v>10</v>
      </c>
      <c r="O1300" s="1">
        <v>3.98</v>
      </c>
      <c r="P1300" s="1">
        <v>14.71</v>
      </c>
      <c r="Q1300" s="1">
        <v>57208.98</v>
      </c>
      <c r="R1300" s="1">
        <v>2.62</v>
      </c>
      <c r="S1300" s="1">
        <v>130722.17</v>
      </c>
      <c r="T1300" s="1">
        <v>239539.36</v>
      </c>
      <c r="U1300" s="7"/>
    </row>
    <row r="1301" spans="1:21" ht="12.75" x14ac:dyDescent="0.2">
      <c r="A1301" s="1" t="s">
        <v>1546</v>
      </c>
      <c r="B1301" s="1" t="s">
        <v>159</v>
      </c>
      <c r="C1301" s="1" t="s">
        <v>76</v>
      </c>
      <c r="D1301" s="1" t="s">
        <v>48</v>
      </c>
      <c r="E1301" s="1" t="s">
        <v>35</v>
      </c>
      <c r="F1301" s="1" t="s">
        <v>103</v>
      </c>
      <c r="G1301" s="1">
        <v>131853.31</v>
      </c>
      <c r="H1301" s="1">
        <v>2823</v>
      </c>
      <c r="I1301" s="1">
        <v>3881.17</v>
      </c>
      <c r="J1301" s="1">
        <v>7387</v>
      </c>
      <c r="K1301" s="1">
        <v>4</v>
      </c>
      <c r="L1301" s="1">
        <v>80.86</v>
      </c>
      <c r="M1301" s="1">
        <v>35</v>
      </c>
      <c r="N1301" s="1">
        <v>8</v>
      </c>
      <c r="O1301" s="1">
        <v>2.6</v>
      </c>
      <c r="P1301" s="1">
        <v>7.62</v>
      </c>
      <c r="Q1301" s="1">
        <v>48612.98</v>
      </c>
      <c r="R1301" s="1">
        <v>0.71</v>
      </c>
      <c r="S1301" s="1">
        <v>61038.8</v>
      </c>
      <c r="T1301" s="1">
        <v>123628.13</v>
      </c>
      <c r="U1301" s="7"/>
    </row>
    <row r="1302" spans="1:21" ht="12.75" x14ac:dyDescent="0.2">
      <c r="A1302" s="1" t="s">
        <v>1547</v>
      </c>
      <c r="B1302" s="1" t="s">
        <v>27</v>
      </c>
      <c r="C1302" s="1" t="s">
        <v>23</v>
      </c>
      <c r="D1302" s="1" t="s">
        <v>57</v>
      </c>
      <c r="E1302" s="1" t="s">
        <v>35</v>
      </c>
      <c r="F1302" s="1" t="s">
        <v>30</v>
      </c>
      <c r="G1302" s="1">
        <v>83524.52</v>
      </c>
      <c r="H1302" s="1">
        <v>2712</v>
      </c>
      <c r="I1302" s="1">
        <v>4228.29</v>
      </c>
      <c r="J1302" s="1">
        <v>8769</v>
      </c>
      <c r="K1302" s="1">
        <v>24.87</v>
      </c>
      <c r="L1302" s="1">
        <v>94.53</v>
      </c>
      <c r="M1302" s="1">
        <v>11</v>
      </c>
      <c r="N1302" s="1">
        <v>12</v>
      </c>
      <c r="O1302" s="1">
        <v>3.01</v>
      </c>
      <c r="P1302" s="1">
        <v>23.58</v>
      </c>
      <c r="Q1302" s="1">
        <v>70445.52</v>
      </c>
      <c r="R1302" s="1">
        <v>4.5</v>
      </c>
      <c r="S1302" s="1">
        <v>181837.4</v>
      </c>
      <c r="T1302" s="1">
        <v>83791.070000000007</v>
      </c>
      <c r="U1302" s="7"/>
    </row>
    <row r="1303" spans="1:21" ht="12.75" x14ac:dyDescent="0.2">
      <c r="A1303" s="1" t="s">
        <v>1548</v>
      </c>
      <c r="B1303" s="1" t="s">
        <v>551</v>
      </c>
      <c r="C1303" s="1" t="s">
        <v>28</v>
      </c>
      <c r="D1303" s="1" t="s">
        <v>67</v>
      </c>
      <c r="E1303" s="1" t="s">
        <v>43</v>
      </c>
      <c r="F1303" s="1" t="s">
        <v>64</v>
      </c>
      <c r="G1303" s="1">
        <v>572379.68000000005</v>
      </c>
      <c r="H1303" s="1">
        <v>185</v>
      </c>
      <c r="I1303" s="1">
        <v>3498.22</v>
      </c>
      <c r="J1303" s="1">
        <v>8272</v>
      </c>
      <c r="K1303" s="1">
        <v>22.24</v>
      </c>
      <c r="L1303" s="1">
        <v>51.28</v>
      </c>
      <c r="M1303" s="1">
        <v>5</v>
      </c>
      <c r="N1303" s="1">
        <v>8</v>
      </c>
      <c r="O1303" s="1">
        <v>4.84</v>
      </c>
      <c r="P1303" s="1">
        <v>18.3</v>
      </c>
      <c r="Q1303" s="1">
        <v>13029.83</v>
      </c>
      <c r="R1303" s="1">
        <v>12.24</v>
      </c>
      <c r="S1303" s="1">
        <v>61199.37</v>
      </c>
      <c r="T1303" s="1">
        <v>255072.97</v>
      </c>
      <c r="U1303" s="7"/>
    </row>
    <row r="1304" spans="1:21" ht="12.75" x14ac:dyDescent="0.2">
      <c r="A1304" s="1" t="s">
        <v>1549</v>
      </c>
      <c r="B1304" s="1" t="s">
        <v>478</v>
      </c>
      <c r="C1304" s="1" t="s">
        <v>76</v>
      </c>
      <c r="D1304" s="1" t="s">
        <v>57</v>
      </c>
      <c r="E1304" s="1" t="s">
        <v>24</v>
      </c>
      <c r="F1304" s="1" t="s">
        <v>30</v>
      </c>
      <c r="G1304" s="1">
        <v>376984.49</v>
      </c>
      <c r="H1304" s="1">
        <v>2253</v>
      </c>
      <c r="I1304" s="1">
        <v>3942.21</v>
      </c>
      <c r="J1304" s="1">
        <v>4936</v>
      </c>
      <c r="K1304" s="1">
        <v>16.079999999999998</v>
      </c>
      <c r="L1304" s="1">
        <v>66.67</v>
      </c>
      <c r="M1304" s="1">
        <v>24</v>
      </c>
      <c r="N1304" s="1">
        <v>10</v>
      </c>
      <c r="O1304" s="1">
        <v>3.29</v>
      </c>
      <c r="P1304" s="1">
        <v>26.75</v>
      </c>
      <c r="Q1304" s="1">
        <v>93242.559999999998</v>
      </c>
      <c r="R1304" s="1">
        <v>5.03</v>
      </c>
      <c r="S1304" s="1">
        <v>106263.45</v>
      </c>
      <c r="T1304" s="1">
        <v>87370.42</v>
      </c>
      <c r="U1304" s="7"/>
    </row>
    <row r="1305" spans="1:21" ht="12.75" x14ac:dyDescent="0.2">
      <c r="A1305" s="1" t="s">
        <v>1550</v>
      </c>
      <c r="B1305" s="1" t="s">
        <v>372</v>
      </c>
      <c r="C1305" s="1" t="s">
        <v>33</v>
      </c>
      <c r="D1305" s="1" t="s">
        <v>53</v>
      </c>
      <c r="E1305" s="1" t="s">
        <v>24</v>
      </c>
      <c r="F1305" s="1" t="s">
        <v>36</v>
      </c>
      <c r="G1305" s="1">
        <v>301699.05</v>
      </c>
      <c r="H1305" s="1">
        <v>1221</v>
      </c>
      <c r="I1305" s="1">
        <v>4701.5200000000004</v>
      </c>
      <c r="J1305" s="1">
        <v>4056</v>
      </c>
      <c r="K1305" s="1">
        <v>23.75</v>
      </c>
      <c r="L1305" s="1">
        <v>73.290000000000006</v>
      </c>
      <c r="M1305" s="1">
        <v>42</v>
      </c>
      <c r="N1305" s="1">
        <v>12</v>
      </c>
      <c r="O1305" s="1">
        <v>3.58</v>
      </c>
      <c r="P1305" s="1">
        <v>-5.62</v>
      </c>
      <c r="Q1305" s="1">
        <v>43711.51</v>
      </c>
      <c r="R1305" s="1">
        <v>12.24</v>
      </c>
      <c r="S1305" s="1">
        <v>146378.41</v>
      </c>
      <c r="T1305" s="1">
        <v>466498.05</v>
      </c>
      <c r="U1305" s="7"/>
    </row>
    <row r="1306" spans="1:21" ht="12.75" x14ac:dyDescent="0.2">
      <c r="A1306" s="1" t="s">
        <v>1551</v>
      </c>
      <c r="B1306" s="1" t="s">
        <v>776</v>
      </c>
      <c r="C1306" s="1" t="s">
        <v>22</v>
      </c>
      <c r="D1306" s="1" t="s">
        <v>57</v>
      </c>
      <c r="E1306" s="1" t="s">
        <v>24</v>
      </c>
      <c r="F1306" s="1" t="s">
        <v>36</v>
      </c>
      <c r="G1306" s="1">
        <v>943551.41</v>
      </c>
      <c r="H1306" s="1">
        <v>488</v>
      </c>
      <c r="I1306" s="1">
        <v>3154.91</v>
      </c>
      <c r="J1306" s="1">
        <v>1924</v>
      </c>
      <c r="K1306" s="1">
        <v>21.19</v>
      </c>
      <c r="L1306" s="1">
        <v>62.28</v>
      </c>
      <c r="M1306" s="1">
        <v>6</v>
      </c>
      <c r="N1306" s="1">
        <v>8</v>
      </c>
      <c r="O1306" s="1">
        <v>3</v>
      </c>
      <c r="P1306" s="1">
        <v>-6.21</v>
      </c>
      <c r="Q1306" s="1">
        <v>40113.85</v>
      </c>
      <c r="R1306" s="1">
        <v>5.47</v>
      </c>
      <c r="S1306" s="1">
        <v>73824.97</v>
      </c>
      <c r="T1306" s="1">
        <v>458379.09</v>
      </c>
      <c r="U1306" s="7"/>
    </row>
    <row r="1307" spans="1:21" ht="12.75" x14ac:dyDescent="0.2">
      <c r="A1307" s="1" t="s">
        <v>1552</v>
      </c>
      <c r="B1307" s="1" t="s">
        <v>837</v>
      </c>
      <c r="C1307" s="1" t="s">
        <v>22</v>
      </c>
      <c r="D1307" s="1" t="s">
        <v>57</v>
      </c>
      <c r="E1307" s="1" t="s">
        <v>35</v>
      </c>
      <c r="F1307" s="1" t="s">
        <v>25</v>
      </c>
      <c r="G1307" s="1">
        <v>716004.9</v>
      </c>
      <c r="H1307" s="1">
        <v>2461</v>
      </c>
      <c r="I1307" s="1">
        <v>1173.3800000000001</v>
      </c>
      <c r="J1307" s="1">
        <v>1037</v>
      </c>
      <c r="K1307" s="1">
        <v>44.38</v>
      </c>
      <c r="L1307" s="1">
        <v>54.01</v>
      </c>
      <c r="M1307" s="1">
        <v>14</v>
      </c>
      <c r="N1307" s="1">
        <v>12</v>
      </c>
      <c r="O1307" s="1">
        <v>4.08</v>
      </c>
      <c r="P1307" s="1">
        <v>27.44</v>
      </c>
      <c r="Q1307" s="1">
        <v>89470.7</v>
      </c>
      <c r="R1307" s="1">
        <v>8.5</v>
      </c>
      <c r="S1307" s="1">
        <v>45262.17</v>
      </c>
      <c r="T1307" s="1">
        <v>409895.39</v>
      </c>
      <c r="U1307" s="7"/>
    </row>
    <row r="1308" spans="1:21" ht="12.75" x14ac:dyDescent="0.2">
      <c r="A1308" s="1" t="s">
        <v>1553</v>
      </c>
      <c r="B1308" s="1" t="s">
        <v>187</v>
      </c>
      <c r="C1308" s="1" t="s">
        <v>39</v>
      </c>
      <c r="D1308" s="1" t="s">
        <v>23</v>
      </c>
      <c r="E1308" s="1" t="s">
        <v>24</v>
      </c>
      <c r="F1308" s="1" t="s">
        <v>36</v>
      </c>
      <c r="G1308" s="1">
        <v>210446.85</v>
      </c>
      <c r="H1308" s="1">
        <v>4156</v>
      </c>
      <c r="I1308" s="1">
        <v>1622.84</v>
      </c>
      <c r="J1308" s="1">
        <v>1968</v>
      </c>
      <c r="K1308" s="1">
        <v>46.31</v>
      </c>
      <c r="L1308" s="1">
        <v>78.02</v>
      </c>
      <c r="M1308" s="1">
        <v>37</v>
      </c>
      <c r="N1308" s="1">
        <v>8</v>
      </c>
      <c r="O1308" s="1">
        <v>3.08</v>
      </c>
      <c r="P1308" s="1">
        <v>-6.44</v>
      </c>
      <c r="Q1308" s="1">
        <v>84313.33</v>
      </c>
      <c r="R1308" s="1">
        <v>9.19</v>
      </c>
      <c r="S1308" s="1">
        <v>106571.21</v>
      </c>
      <c r="T1308" s="1">
        <v>321384.21000000002</v>
      </c>
      <c r="U1308" s="7"/>
    </row>
    <row r="1309" spans="1:21" ht="12.75" x14ac:dyDescent="0.2">
      <c r="A1309" s="1" t="s">
        <v>1554</v>
      </c>
      <c r="B1309" s="1" t="s">
        <v>114</v>
      </c>
      <c r="C1309" s="1" t="s">
        <v>106</v>
      </c>
      <c r="D1309" s="1" t="s">
        <v>23</v>
      </c>
      <c r="E1309" s="1" t="s">
        <v>73</v>
      </c>
      <c r="F1309" s="1" t="s">
        <v>25</v>
      </c>
      <c r="G1309" s="1">
        <v>953937.18</v>
      </c>
      <c r="H1309" s="1">
        <v>4341</v>
      </c>
      <c r="I1309" s="1">
        <v>3143.52</v>
      </c>
      <c r="J1309" s="1">
        <v>3391</v>
      </c>
      <c r="K1309" s="1">
        <v>30.16</v>
      </c>
      <c r="L1309" s="1">
        <v>53.81</v>
      </c>
      <c r="M1309" s="1">
        <v>16</v>
      </c>
      <c r="N1309" s="1">
        <v>10</v>
      </c>
      <c r="O1309" s="1">
        <v>4.34</v>
      </c>
      <c r="P1309" s="1">
        <v>9.24</v>
      </c>
      <c r="Q1309" s="1">
        <v>55727.83</v>
      </c>
      <c r="R1309" s="1">
        <v>1.19</v>
      </c>
      <c r="S1309" s="1">
        <v>98437.55</v>
      </c>
      <c r="T1309" s="1">
        <v>220818.64</v>
      </c>
      <c r="U1309" s="7"/>
    </row>
    <row r="1310" spans="1:21" ht="12.75" x14ac:dyDescent="0.2">
      <c r="A1310" s="1" t="s">
        <v>1555</v>
      </c>
      <c r="B1310" s="1" t="s">
        <v>32</v>
      </c>
      <c r="C1310" s="1" t="s">
        <v>33</v>
      </c>
      <c r="D1310" s="1" t="s">
        <v>67</v>
      </c>
      <c r="E1310" s="1" t="s">
        <v>35</v>
      </c>
      <c r="F1310" s="1" t="s">
        <v>36</v>
      </c>
      <c r="G1310" s="1">
        <v>697290.69</v>
      </c>
      <c r="H1310" s="1">
        <v>479</v>
      </c>
      <c r="I1310" s="1">
        <v>3891.54</v>
      </c>
      <c r="J1310" s="1">
        <v>3645</v>
      </c>
      <c r="K1310" s="1">
        <v>41.01</v>
      </c>
      <c r="L1310" s="1">
        <v>99.33</v>
      </c>
      <c r="M1310" s="1">
        <v>36</v>
      </c>
      <c r="N1310" s="1">
        <v>10</v>
      </c>
      <c r="O1310" s="1">
        <v>3.52</v>
      </c>
      <c r="P1310" s="1">
        <v>18.45</v>
      </c>
      <c r="Q1310" s="1">
        <v>40086.11</v>
      </c>
      <c r="R1310" s="1">
        <v>5.24</v>
      </c>
      <c r="S1310" s="1">
        <v>165053.82999999999</v>
      </c>
      <c r="T1310" s="1">
        <v>413494.48</v>
      </c>
      <c r="U1310" s="7"/>
    </row>
    <row r="1311" spans="1:21" ht="12.75" x14ac:dyDescent="0.2">
      <c r="A1311" s="1" t="s">
        <v>1556</v>
      </c>
      <c r="B1311" s="1" t="s">
        <v>755</v>
      </c>
      <c r="C1311" s="1" t="s">
        <v>81</v>
      </c>
      <c r="D1311" s="1" t="s">
        <v>34</v>
      </c>
      <c r="E1311" s="1" t="s">
        <v>24</v>
      </c>
      <c r="F1311" s="1" t="s">
        <v>103</v>
      </c>
      <c r="G1311" s="1">
        <v>587343.66</v>
      </c>
      <c r="H1311" s="1">
        <v>2047</v>
      </c>
      <c r="I1311" s="1">
        <v>1283.72</v>
      </c>
      <c r="J1311" s="1">
        <v>6385</v>
      </c>
      <c r="K1311" s="1">
        <v>23.83</v>
      </c>
      <c r="L1311" s="1">
        <v>50.24</v>
      </c>
      <c r="M1311" s="1">
        <v>12</v>
      </c>
      <c r="N1311" s="1">
        <v>10</v>
      </c>
      <c r="O1311" s="1">
        <v>3.11</v>
      </c>
      <c r="P1311" s="1">
        <v>1.0900000000000001</v>
      </c>
      <c r="Q1311" s="1">
        <v>15981.26</v>
      </c>
      <c r="R1311" s="1">
        <v>11.13</v>
      </c>
      <c r="S1311" s="1">
        <v>12891.37</v>
      </c>
      <c r="T1311" s="1">
        <v>297828.83</v>
      </c>
      <c r="U1311" s="7"/>
    </row>
    <row r="1312" spans="1:21" ht="12.75" x14ac:dyDescent="0.2">
      <c r="A1312" s="1" t="s">
        <v>1557</v>
      </c>
      <c r="B1312" s="1" t="s">
        <v>205</v>
      </c>
      <c r="C1312" s="1" t="s">
        <v>33</v>
      </c>
      <c r="D1312" s="1" t="s">
        <v>29</v>
      </c>
      <c r="E1312" s="1" t="s">
        <v>43</v>
      </c>
      <c r="F1312" s="1" t="s">
        <v>25</v>
      </c>
      <c r="G1312" s="1">
        <v>109396.11</v>
      </c>
      <c r="H1312" s="1">
        <v>102</v>
      </c>
      <c r="I1312" s="1">
        <v>1388.78</v>
      </c>
      <c r="J1312" s="1">
        <v>9398</v>
      </c>
      <c r="K1312" s="1">
        <v>4.07</v>
      </c>
      <c r="L1312" s="1">
        <v>64.88</v>
      </c>
      <c r="M1312" s="1">
        <v>30</v>
      </c>
      <c r="N1312" s="1">
        <v>12</v>
      </c>
      <c r="O1312" s="1">
        <v>4.1399999999999997</v>
      </c>
      <c r="P1312" s="1">
        <v>-9.3000000000000007</v>
      </c>
      <c r="Q1312" s="1">
        <v>17613.28</v>
      </c>
      <c r="R1312" s="1">
        <v>10.61</v>
      </c>
      <c r="S1312" s="1">
        <v>11744.58</v>
      </c>
      <c r="T1312" s="1">
        <v>314911.18</v>
      </c>
      <c r="U1312" s="7"/>
    </row>
    <row r="1313" spans="1:21" ht="12.75" x14ac:dyDescent="0.2">
      <c r="A1313" s="1" t="s">
        <v>1558</v>
      </c>
      <c r="B1313" s="1" t="s">
        <v>153</v>
      </c>
      <c r="C1313" s="1" t="s">
        <v>76</v>
      </c>
      <c r="D1313" s="1" t="s">
        <v>67</v>
      </c>
      <c r="E1313" s="1" t="s">
        <v>43</v>
      </c>
      <c r="F1313" s="1" t="s">
        <v>30</v>
      </c>
      <c r="G1313" s="1">
        <v>811765.27</v>
      </c>
      <c r="H1313" s="1">
        <v>2869</v>
      </c>
      <c r="I1313" s="1">
        <v>2900.19</v>
      </c>
      <c r="J1313" s="1">
        <v>9410</v>
      </c>
      <c r="K1313" s="1">
        <v>29.64</v>
      </c>
      <c r="L1313" s="1">
        <v>90.17</v>
      </c>
      <c r="M1313" s="1">
        <v>30</v>
      </c>
      <c r="N1313" s="1">
        <v>10</v>
      </c>
      <c r="O1313" s="1">
        <v>2.98</v>
      </c>
      <c r="P1313" s="1">
        <v>-3.12</v>
      </c>
      <c r="Q1313" s="1">
        <v>26678.799999999999</v>
      </c>
      <c r="R1313" s="1">
        <v>9.07</v>
      </c>
      <c r="S1313" s="1">
        <v>125787.56</v>
      </c>
      <c r="T1313" s="1">
        <v>119988.76</v>
      </c>
      <c r="U1313" s="7"/>
    </row>
    <row r="1314" spans="1:21" ht="12.75" x14ac:dyDescent="0.2">
      <c r="A1314" s="1" t="s">
        <v>1559</v>
      </c>
      <c r="B1314" s="1" t="s">
        <v>375</v>
      </c>
      <c r="C1314" s="1" t="s">
        <v>94</v>
      </c>
      <c r="D1314" s="1" t="s">
        <v>42</v>
      </c>
      <c r="E1314" s="1" t="s">
        <v>73</v>
      </c>
      <c r="F1314" s="1" t="s">
        <v>36</v>
      </c>
      <c r="G1314" s="1">
        <v>876704.51</v>
      </c>
      <c r="H1314" s="1">
        <v>4319</v>
      </c>
      <c r="I1314" s="1">
        <v>4499.53</v>
      </c>
      <c r="J1314" s="1">
        <v>2068</v>
      </c>
      <c r="K1314" s="1">
        <v>3.97</v>
      </c>
      <c r="L1314" s="1">
        <v>95.87</v>
      </c>
      <c r="M1314" s="1">
        <v>50</v>
      </c>
      <c r="N1314" s="1">
        <v>10</v>
      </c>
      <c r="O1314" s="1">
        <v>4.16</v>
      </c>
      <c r="P1314" s="1">
        <v>12.88</v>
      </c>
      <c r="Q1314" s="1">
        <v>78470.44</v>
      </c>
      <c r="R1314" s="1">
        <v>11.11</v>
      </c>
      <c r="S1314" s="1">
        <v>165332.43</v>
      </c>
      <c r="T1314" s="1">
        <v>328156.87</v>
      </c>
      <c r="U1314" s="7"/>
    </row>
    <row r="1315" spans="1:21" ht="12.75" x14ac:dyDescent="0.2">
      <c r="A1315" s="1" t="s">
        <v>1560</v>
      </c>
      <c r="B1315" s="1" t="s">
        <v>598</v>
      </c>
      <c r="C1315" s="1" t="s">
        <v>28</v>
      </c>
      <c r="D1315" s="1" t="s">
        <v>42</v>
      </c>
      <c r="E1315" s="1" t="s">
        <v>35</v>
      </c>
      <c r="F1315" s="1" t="s">
        <v>103</v>
      </c>
      <c r="G1315" s="1">
        <v>401850.03</v>
      </c>
      <c r="H1315" s="1">
        <v>868</v>
      </c>
      <c r="I1315" s="1">
        <v>3408.03</v>
      </c>
      <c r="J1315" s="1">
        <v>4325</v>
      </c>
      <c r="K1315" s="1">
        <v>25.07</v>
      </c>
      <c r="L1315" s="1">
        <v>51.97</v>
      </c>
      <c r="M1315" s="1">
        <v>20</v>
      </c>
      <c r="N1315" s="1">
        <v>10</v>
      </c>
      <c r="O1315" s="1">
        <v>3.12</v>
      </c>
      <c r="P1315" s="1">
        <v>-6.34</v>
      </c>
      <c r="Q1315" s="1">
        <v>27860.720000000001</v>
      </c>
      <c r="R1315" s="1">
        <v>14.96</v>
      </c>
      <c r="S1315" s="1">
        <v>128084.06</v>
      </c>
      <c r="T1315" s="1">
        <v>15462.82</v>
      </c>
      <c r="U1315" s="7"/>
    </row>
    <row r="1316" spans="1:21" ht="12.75" x14ac:dyDescent="0.2">
      <c r="A1316" s="1" t="s">
        <v>1561</v>
      </c>
      <c r="B1316" s="1" t="s">
        <v>41</v>
      </c>
      <c r="C1316" s="1" t="s">
        <v>106</v>
      </c>
      <c r="D1316" s="1" t="s">
        <v>29</v>
      </c>
      <c r="E1316" s="1" t="s">
        <v>73</v>
      </c>
      <c r="F1316" s="1" t="s">
        <v>30</v>
      </c>
      <c r="G1316" s="1">
        <v>229142.6</v>
      </c>
      <c r="H1316" s="1">
        <v>564</v>
      </c>
      <c r="I1316" s="1">
        <v>1783.16</v>
      </c>
      <c r="J1316" s="1">
        <v>3953</v>
      </c>
      <c r="K1316" s="1">
        <v>46.49</v>
      </c>
      <c r="L1316" s="1">
        <v>84.9</v>
      </c>
      <c r="M1316" s="1">
        <v>28</v>
      </c>
      <c r="N1316" s="1">
        <v>8</v>
      </c>
      <c r="O1316" s="1">
        <v>4.8099999999999996</v>
      </c>
      <c r="P1316" s="1">
        <v>6.83</v>
      </c>
      <c r="Q1316" s="1">
        <v>36752.300000000003</v>
      </c>
      <c r="R1316" s="1">
        <v>8.9</v>
      </c>
      <c r="S1316" s="1">
        <v>158772.29</v>
      </c>
      <c r="T1316" s="1">
        <v>156924.6</v>
      </c>
      <c r="U1316" s="7"/>
    </row>
    <row r="1317" spans="1:21" ht="12.75" x14ac:dyDescent="0.2">
      <c r="A1317" s="1" t="s">
        <v>1562</v>
      </c>
      <c r="B1317" s="1" t="s">
        <v>275</v>
      </c>
      <c r="C1317" s="1" t="s">
        <v>22</v>
      </c>
      <c r="D1317" s="1" t="s">
        <v>34</v>
      </c>
      <c r="E1317" s="1" t="s">
        <v>24</v>
      </c>
      <c r="F1317" s="1" t="s">
        <v>36</v>
      </c>
      <c r="G1317" s="1">
        <v>488367.43</v>
      </c>
      <c r="H1317" s="1">
        <v>974</v>
      </c>
      <c r="I1317" s="1">
        <v>3628.49</v>
      </c>
      <c r="J1317" s="1">
        <v>6783</v>
      </c>
      <c r="K1317" s="1">
        <v>9.99</v>
      </c>
      <c r="L1317" s="1">
        <v>76.16</v>
      </c>
      <c r="M1317" s="1">
        <v>46</v>
      </c>
      <c r="N1317" s="1">
        <v>12</v>
      </c>
      <c r="O1317" s="1">
        <v>2.89</v>
      </c>
      <c r="P1317" s="1">
        <v>10.59</v>
      </c>
      <c r="Q1317" s="1">
        <v>34454.99</v>
      </c>
      <c r="R1317" s="1">
        <v>4.79</v>
      </c>
      <c r="S1317" s="1">
        <v>25819.3</v>
      </c>
      <c r="T1317" s="1">
        <v>13093.96</v>
      </c>
      <c r="U1317" s="7"/>
    </row>
    <row r="1318" spans="1:21" ht="12.75" x14ac:dyDescent="0.2">
      <c r="A1318" s="1" t="s">
        <v>1563</v>
      </c>
      <c r="B1318" s="1" t="s">
        <v>100</v>
      </c>
      <c r="C1318" s="1" t="s">
        <v>81</v>
      </c>
      <c r="D1318" s="1" t="s">
        <v>29</v>
      </c>
      <c r="E1318" s="1" t="s">
        <v>73</v>
      </c>
      <c r="F1318" s="1" t="s">
        <v>103</v>
      </c>
      <c r="G1318" s="1">
        <v>571544.42000000004</v>
      </c>
      <c r="H1318" s="1">
        <v>2308</v>
      </c>
      <c r="I1318" s="1">
        <v>3654.61</v>
      </c>
      <c r="J1318" s="1">
        <v>3147</v>
      </c>
      <c r="K1318" s="1">
        <v>37.51</v>
      </c>
      <c r="L1318" s="1">
        <v>60.5</v>
      </c>
      <c r="M1318" s="1">
        <v>26</v>
      </c>
      <c r="N1318" s="1">
        <v>12</v>
      </c>
      <c r="O1318" s="1">
        <v>2.84</v>
      </c>
      <c r="P1318" s="1">
        <v>4.84</v>
      </c>
      <c r="Q1318" s="1">
        <v>87188.35</v>
      </c>
      <c r="R1318" s="1">
        <v>8.39</v>
      </c>
      <c r="S1318" s="1">
        <v>11863.14</v>
      </c>
      <c r="T1318" s="1">
        <v>10027.1</v>
      </c>
      <c r="U1318" s="7"/>
    </row>
    <row r="1319" spans="1:21" ht="12.75" x14ac:dyDescent="0.2">
      <c r="A1319" s="1" t="s">
        <v>1564</v>
      </c>
      <c r="B1319" s="1" t="s">
        <v>452</v>
      </c>
      <c r="C1319" s="1" t="s">
        <v>94</v>
      </c>
      <c r="D1319" s="1" t="s">
        <v>29</v>
      </c>
      <c r="E1319" s="1" t="s">
        <v>35</v>
      </c>
      <c r="F1319" s="1" t="s">
        <v>54</v>
      </c>
      <c r="G1319" s="1">
        <v>539900.11</v>
      </c>
      <c r="H1319" s="1">
        <v>1058</v>
      </c>
      <c r="I1319" s="1">
        <v>2913.14</v>
      </c>
      <c r="J1319" s="1">
        <v>7699</v>
      </c>
      <c r="K1319" s="1">
        <v>36.380000000000003</v>
      </c>
      <c r="L1319" s="1">
        <v>69.83</v>
      </c>
      <c r="M1319" s="1">
        <v>7</v>
      </c>
      <c r="N1319" s="1">
        <v>10</v>
      </c>
      <c r="O1319" s="1">
        <v>4.03</v>
      </c>
      <c r="P1319" s="1">
        <v>4.7</v>
      </c>
      <c r="Q1319" s="1">
        <v>7761.68</v>
      </c>
      <c r="R1319" s="1">
        <v>11.16</v>
      </c>
      <c r="S1319" s="1">
        <v>123700.28</v>
      </c>
      <c r="T1319" s="1">
        <v>241729.31</v>
      </c>
      <c r="U1319" s="7"/>
    </row>
    <row r="1320" spans="1:21" ht="12.75" x14ac:dyDescent="0.2">
      <c r="A1320" s="1" t="s">
        <v>1565</v>
      </c>
      <c r="B1320" s="1" t="s">
        <v>105</v>
      </c>
      <c r="C1320" s="1" t="s">
        <v>94</v>
      </c>
      <c r="D1320" s="1" t="s">
        <v>23</v>
      </c>
      <c r="E1320" s="1" t="s">
        <v>35</v>
      </c>
      <c r="F1320" s="1" t="s">
        <v>30</v>
      </c>
      <c r="G1320" s="1">
        <v>844027.97</v>
      </c>
      <c r="H1320" s="1">
        <v>4705</v>
      </c>
      <c r="I1320" s="1">
        <v>3717.44</v>
      </c>
      <c r="J1320" s="1">
        <v>2622</v>
      </c>
      <c r="K1320" s="1">
        <v>28.06</v>
      </c>
      <c r="L1320" s="1">
        <v>66.260000000000005</v>
      </c>
      <c r="M1320" s="1">
        <v>26</v>
      </c>
      <c r="N1320" s="1">
        <v>12</v>
      </c>
      <c r="O1320" s="1">
        <v>4.01</v>
      </c>
      <c r="P1320" s="1">
        <v>-5.91</v>
      </c>
      <c r="Q1320" s="1">
        <v>60178.81</v>
      </c>
      <c r="R1320" s="1">
        <v>2.76</v>
      </c>
      <c r="S1320" s="1">
        <v>163265.76</v>
      </c>
      <c r="T1320" s="1">
        <v>499580.33</v>
      </c>
      <c r="U1320" s="7"/>
    </row>
    <row r="1321" spans="1:21" ht="12.75" x14ac:dyDescent="0.2">
      <c r="A1321" s="1" t="s">
        <v>1566</v>
      </c>
      <c r="B1321" s="1" t="s">
        <v>280</v>
      </c>
      <c r="C1321" s="1" t="s">
        <v>76</v>
      </c>
      <c r="D1321" s="1" t="s">
        <v>42</v>
      </c>
      <c r="E1321" s="1" t="s">
        <v>73</v>
      </c>
      <c r="F1321" s="1" t="s">
        <v>25</v>
      </c>
      <c r="G1321" s="1">
        <v>875847.67</v>
      </c>
      <c r="H1321" s="1">
        <v>1119</v>
      </c>
      <c r="I1321" s="1">
        <v>1225.79</v>
      </c>
      <c r="J1321" s="1">
        <v>2001</v>
      </c>
      <c r="K1321" s="1">
        <v>43.85</v>
      </c>
      <c r="L1321" s="1">
        <v>97.87</v>
      </c>
      <c r="M1321" s="1">
        <v>48</v>
      </c>
      <c r="N1321" s="1">
        <v>10</v>
      </c>
      <c r="O1321" s="1">
        <v>4.83</v>
      </c>
      <c r="P1321" s="1">
        <v>2.77</v>
      </c>
      <c r="Q1321" s="1">
        <v>81885.649999999994</v>
      </c>
      <c r="R1321" s="1">
        <v>10.36</v>
      </c>
      <c r="S1321" s="1">
        <v>3275.79</v>
      </c>
      <c r="T1321" s="1">
        <v>435374.52</v>
      </c>
      <c r="U1321" s="7"/>
    </row>
    <row r="1322" spans="1:21" ht="12.75" x14ac:dyDescent="0.2">
      <c r="A1322" s="1" t="s">
        <v>1567</v>
      </c>
      <c r="B1322" s="1" t="s">
        <v>248</v>
      </c>
      <c r="C1322" s="1" t="s">
        <v>51</v>
      </c>
      <c r="D1322" s="1" t="s">
        <v>67</v>
      </c>
      <c r="E1322" s="1" t="s">
        <v>35</v>
      </c>
      <c r="F1322" s="1" t="s">
        <v>103</v>
      </c>
      <c r="G1322" s="1">
        <v>204914.18</v>
      </c>
      <c r="H1322" s="1">
        <v>770</v>
      </c>
      <c r="I1322" s="1">
        <v>778.16</v>
      </c>
      <c r="J1322" s="1">
        <v>3551</v>
      </c>
      <c r="K1322" s="1">
        <v>28.26</v>
      </c>
      <c r="L1322" s="1">
        <v>76.13</v>
      </c>
      <c r="M1322" s="1">
        <v>31</v>
      </c>
      <c r="N1322" s="1">
        <v>8</v>
      </c>
      <c r="O1322" s="1">
        <v>4.6900000000000004</v>
      </c>
      <c r="P1322" s="1">
        <v>27.07</v>
      </c>
      <c r="Q1322" s="1">
        <v>44658.75</v>
      </c>
      <c r="R1322" s="1">
        <v>2.73</v>
      </c>
      <c r="S1322" s="1">
        <v>14864.43</v>
      </c>
      <c r="T1322" s="1">
        <v>499510</v>
      </c>
      <c r="U1322" s="7"/>
    </row>
    <row r="1323" spans="1:21" ht="12.75" x14ac:dyDescent="0.2">
      <c r="A1323" s="1" t="s">
        <v>1568</v>
      </c>
      <c r="B1323" s="1" t="s">
        <v>330</v>
      </c>
      <c r="C1323" s="1" t="s">
        <v>33</v>
      </c>
      <c r="D1323" s="1" t="s">
        <v>34</v>
      </c>
      <c r="E1323" s="1" t="s">
        <v>24</v>
      </c>
      <c r="F1323" s="1" t="s">
        <v>30</v>
      </c>
      <c r="G1323" s="1">
        <v>711297.58</v>
      </c>
      <c r="H1323" s="1">
        <v>4426</v>
      </c>
      <c r="I1323" s="1">
        <v>1671.32</v>
      </c>
      <c r="J1323" s="1">
        <v>7538</v>
      </c>
      <c r="K1323" s="1">
        <v>39.17</v>
      </c>
      <c r="L1323" s="1">
        <v>61.9</v>
      </c>
      <c r="M1323" s="1">
        <v>44</v>
      </c>
      <c r="N1323" s="1">
        <v>10</v>
      </c>
      <c r="O1323" s="1">
        <v>3.72</v>
      </c>
      <c r="P1323" s="1">
        <v>1.19</v>
      </c>
      <c r="Q1323" s="1">
        <v>24290.51</v>
      </c>
      <c r="R1323" s="1">
        <v>13.34</v>
      </c>
      <c r="S1323" s="1">
        <v>121948.27</v>
      </c>
      <c r="T1323" s="1">
        <v>209508.07</v>
      </c>
      <c r="U1323" s="7"/>
    </row>
    <row r="1324" spans="1:21" ht="12.75" x14ac:dyDescent="0.2">
      <c r="A1324" s="1" t="s">
        <v>1569</v>
      </c>
      <c r="B1324" s="1" t="s">
        <v>110</v>
      </c>
      <c r="C1324" s="1" t="s">
        <v>94</v>
      </c>
      <c r="D1324" s="1" t="s">
        <v>72</v>
      </c>
      <c r="E1324" s="1" t="s">
        <v>43</v>
      </c>
      <c r="F1324" s="1" t="s">
        <v>30</v>
      </c>
      <c r="G1324" s="1">
        <v>128639.35</v>
      </c>
      <c r="H1324" s="1">
        <v>1364</v>
      </c>
      <c r="I1324" s="1">
        <v>4074.27</v>
      </c>
      <c r="J1324" s="1">
        <v>4248</v>
      </c>
      <c r="K1324" s="1">
        <v>10.38</v>
      </c>
      <c r="L1324" s="1">
        <v>63.96</v>
      </c>
      <c r="M1324" s="1">
        <v>45</v>
      </c>
      <c r="N1324" s="1">
        <v>12</v>
      </c>
      <c r="O1324" s="1">
        <v>3.53</v>
      </c>
      <c r="P1324" s="1">
        <v>17.75</v>
      </c>
      <c r="Q1324" s="1">
        <v>54824.2</v>
      </c>
      <c r="R1324" s="1">
        <v>4.04</v>
      </c>
      <c r="S1324" s="1">
        <v>92828.93</v>
      </c>
      <c r="T1324" s="1">
        <v>337681.09</v>
      </c>
      <c r="U1324" s="7"/>
    </row>
    <row r="1325" spans="1:21" ht="12.75" x14ac:dyDescent="0.2">
      <c r="A1325" s="1" t="s">
        <v>1570</v>
      </c>
      <c r="B1325" s="1" t="s">
        <v>172</v>
      </c>
      <c r="C1325" s="1" t="s">
        <v>94</v>
      </c>
      <c r="D1325" s="1" t="s">
        <v>29</v>
      </c>
      <c r="E1325" s="1" t="s">
        <v>35</v>
      </c>
      <c r="F1325" s="1" t="s">
        <v>25</v>
      </c>
      <c r="G1325" s="1">
        <v>169140.91</v>
      </c>
      <c r="H1325" s="1">
        <v>371</v>
      </c>
      <c r="I1325" s="1">
        <v>909.64</v>
      </c>
      <c r="J1325" s="1">
        <v>1990</v>
      </c>
      <c r="K1325" s="1">
        <v>38.01</v>
      </c>
      <c r="L1325" s="1">
        <v>57.27</v>
      </c>
      <c r="M1325" s="1">
        <v>14</v>
      </c>
      <c r="N1325" s="1">
        <v>8</v>
      </c>
      <c r="O1325" s="1">
        <v>3.49</v>
      </c>
      <c r="P1325" s="1">
        <v>-5.25</v>
      </c>
      <c r="Q1325" s="1">
        <v>77073.929999999993</v>
      </c>
      <c r="R1325" s="1">
        <v>4.6900000000000004</v>
      </c>
      <c r="S1325" s="1">
        <v>122514.32</v>
      </c>
      <c r="T1325" s="1">
        <v>208957.18</v>
      </c>
      <c r="U1325" s="7"/>
    </row>
    <row r="1326" spans="1:21" ht="12.75" x14ac:dyDescent="0.2">
      <c r="A1326" s="1" t="s">
        <v>1571</v>
      </c>
      <c r="B1326" s="1" t="s">
        <v>251</v>
      </c>
      <c r="C1326" s="1" t="s">
        <v>39</v>
      </c>
      <c r="D1326" s="1" t="s">
        <v>23</v>
      </c>
      <c r="E1326" s="1" t="s">
        <v>73</v>
      </c>
      <c r="F1326" s="1" t="s">
        <v>64</v>
      </c>
      <c r="G1326" s="1">
        <v>791096.52</v>
      </c>
      <c r="H1326" s="1">
        <v>4686</v>
      </c>
      <c r="I1326" s="1">
        <v>3192.15</v>
      </c>
      <c r="J1326" s="1">
        <v>1737</v>
      </c>
      <c r="K1326" s="1">
        <v>34.11</v>
      </c>
      <c r="L1326" s="1">
        <v>97.14</v>
      </c>
      <c r="M1326" s="1">
        <v>44</v>
      </c>
      <c r="N1326" s="1">
        <v>12</v>
      </c>
      <c r="O1326" s="1">
        <v>2.99</v>
      </c>
      <c r="P1326" s="1">
        <v>28.99</v>
      </c>
      <c r="Q1326" s="1">
        <v>58919.74</v>
      </c>
      <c r="R1326" s="1">
        <v>4.59</v>
      </c>
      <c r="S1326" s="1">
        <v>10049.530000000001</v>
      </c>
      <c r="T1326" s="1">
        <v>322343.09999999998</v>
      </c>
      <c r="U1326" s="7"/>
    </row>
    <row r="1327" spans="1:21" ht="12.75" x14ac:dyDescent="0.2">
      <c r="A1327" s="1" t="s">
        <v>1572</v>
      </c>
      <c r="B1327" s="1" t="s">
        <v>650</v>
      </c>
      <c r="C1327" s="1" t="s">
        <v>28</v>
      </c>
      <c r="D1327" s="1" t="s">
        <v>34</v>
      </c>
      <c r="E1327" s="1" t="s">
        <v>35</v>
      </c>
      <c r="F1327" s="1" t="s">
        <v>25</v>
      </c>
      <c r="G1327" s="1">
        <v>342989.39</v>
      </c>
      <c r="H1327" s="1">
        <v>1047</v>
      </c>
      <c r="I1327" s="1">
        <v>1024.45</v>
      </c>
      <c r="J1327" s="1">
        <v>788</v>
      </c>
      <c r="K1327" s="1">
        <v>47.57</v>
      </c>
      <c r="L1327" s="1">
        <v>72.05</v>
      </c>
      <c r="M1327" s="1">
        <v>5</v>
      </c>
      <c r="N1327" s="1">
        <v>8</v>
      </c>
      <c r="O1327" s="1">
        <v>2.87</v>
      </c>
      <c r="P1327" s="1">
        <v>17.149999999999999</v>
      </c>
      <c r="Q1327" s="1">
        <v>25717.51</v>
      </c>
      <c r="R1327" s="1">
        <v>4.2300000000000004</v>
      </c>
      <c r="S1327" s="1">
        <v>75529.5</v>
      </c>
      <c r="T1327" s="1">
        <v>499919.93</v>
      </c>
      <c r="U1327" s="7"/>
    </row>
    <row r="1328" spans="1:21" ht="12.75" x14ac:dyDescent="0.2">
      <c r="A1328" s="1" t="s">
        <v>1573</v>
      </c>
      <c r="B1328" s="1" t="s">
        <v>189</v>
      </c>
      <c r="C1328" s="1" t="s">
        <v>76</v>
      </c>
      <c r="D1328" s="1" t="s">
        <v>67</v>
      </c>
      <c r="E1328" s="1" t="s">
        <v>24</v>
      </c>
      <c r="F1328" s="1" t="s">
        <v>54</v>
      </c>
      <c r="G1328" s="1">
        <v>844093.33</v>
      </c>
      <c r="H1328" s="1">
        <v>2996</v>
      </c>
      <c r="I1328" s="1">
        <v>2005.47</v>
      </c>
      <c r="J1328" s="1">
        <v>9332</v>
      </c>
      <c r="K1328" s="1">
        <v>46.76</v>
      </c>
      <c r="L1328" s="1">
        <v>53.49</v>
      </c>
      <c r="M1328" s="1">
        <v>32</v>
      </c>
      <c r="N1328" s="1">
        <v>8</v>
      </c>
      <c r="O1328" s="1">
        <v>3.28</v>
      </c>
      <c r="P1328" s="1">
        <v>-1.42</v>
      </c>
      <c r="Q1328" s="1">
        <v>88509.94</v>
      </c>
      <c r="R1328" s="1">
        <v>14</v>
      </c>
      <c r="S1328" s="1">
        <v>15936.78</v>
      </c>
      <c r="T1328" s="1">
        <v>486420.13</v>
      </c>
      <c r="U1328" s="7"/>
    </row>
    <row r="1329" spans="1:21" ht="12.75" x14ac:dyDescent="0.2">
      <c r="A1329" s="1" t="s">
        <v>1574</v>
      </c>
      <c r="B1329" s="1" t="s">
        <v>323</v>
      </c>
      <c r="C1329" s="1" t="s">
        <v>39</v>
      </c>
      <c r="D1329" s="1" t="s">
        <v>53</v>
      </c>
      <c r="E1329" s="1" t="s">
        <v>73</v>
      </c>
      <c r="F1329" s="1" t="s">
        <v>30</v>
      </c>
      <c r="G1329" s="1">
        <v>234894.28</v>
      </c>
      <c r="H1329" s="1">
        <v>3701</v>
      </c>
      <c r="I1329" s="1">
        <v>3964.04</v>
      </c>
      <c r="J1329" s="1">
        <v>963</v>
      </c>
      <c r="K1329" s="1">
        <v>38.64</v>
      </c>
      <c r="L1329" s="1">
        <v>78.34</v>
      </c>
      <c r="M1329" s="1">
        <v>7</v>
      </c>
      <c r="N1329" s="1">
        <v>10</v>
      </c>
      <c r="O1329" s="1">
        <v>4.79</v>
      </c>
      <c r="P1329" s="1">
        <v>6.68</v>
      </c>
      <c r="Q1329" s="1">
        <v>67859.600000000006</v>
      </c>
      <c r="R1329" s="1">
        <v>13.23</v>
      </c>
      <c r="S1329" s="1">
        <v>173306.08</v>
      </c>
      <c r="T1329" s="1">
        <v>444956.19</v>
      </c>
      <c r="U1329" s="7"/>
    </row>
    <row r="1330" spans="1:21" ht="12.75" x14ac:dyDescent="0.2">
      <c r="A1330" s="1" t="s">
        <v>1575</v>
      </c>
      <c r="B1330" s="1" t="s">
        <v>876</v>
      </c>
      <c r="C1330" s="1" t="s">
        <v>106</v>
      </c>
      <c r="D1330" s="1" t="s">
        <v>34</v>
      </c>
      <c r="E1330" s="1" t="s">
        <v>24</v>
      </c>
      <c r="F1330" s="1" t="s">
        <v>103</v>
      </c>
      <c r="G1330" s="1">
        <v>542011.18000000005</v>
      </c>
      <c r="H1330" s="1">
        <v>1933</v>
      </c>
      <c r="I1330" s="1">
        <v>2361.8000000000002</v>
      </c>
      <c r="J1330" s="1">
        <v>3736</v>
      </c>
      <c r="K1330" s="1">
        <v>39.24</v>
      </c>
      <c r="L1330" s="1">
        <v>57.85</v>
      </c>
      <c r="M1330" s="1">
        <v>45</v>
      </c>
      <c r="N1330" s="1">
        <v>8</v>
      </c>
      <c r="O1330" s="1">
        <v>3.12</v>
      </c>
      <c r="P1330" s="1">
        <v>9.4</v>
      </c>
      <c r="Q1330" s="1">
        <v>70145.97</v>
      </c>
      <c r="R1330" s="1">
        <v>9.07</v>
      </c>
      <c r="S1330" s="1">
        <v>40051.33</v>
      </c>
      <c r="T1330" s="1">
        <v>172383.5</v>
      </c>
      <c r="U1330" s="7"/>
    </row>
    <row r="1331" spans="1:21" ht="12.75" x14ac:dyDescent="0.2">
      <c r="A1331" s="1" t="s">
        <v>1576</v>
      </c>
      <c r="B1331" s="1" t="s">
        <v>290</v>
      </c>
      <c r="C1331" s="1" t="s">
        <v>106</v>
      </c>
      <c r="D1331" s="1" t="s">
        <v>53</v>
      </c>
      <c r="E1331" s="1" t="s">
        <v>43</v>
      </c>
      <c r="F1331" s="1" t="s">
        <v>25</v>
      </c>
      <c r="G1331" s="1">
        <v>175695.45</v>
      </c>
      <c r="H1331" s="1">
        <v>610</v>
      </c>
      <c r="I1331" s="1">
        <v>3642.15</v>
      </c>
      <c r="J1331" s="1">
        <v>2772</v>
      </c>
      <c r="K1331" s="1">
        <v>43.4</v>
      </c>
      <c r="L1331" s="1">
        <v>74.08</v>
      </c>
      <c r="M1331" s="1">
        <v>35</v>
      </c>
      <c r="N1331" s="1">
        <v>10</v>
      </c>
      <c r="O1331" s="1">
        <v>4.67</v>
      </c>
      <c r="P1331" s="1">
        <v>-6.89</v>
      </c>
      <c r="Q1331" s="1">
        <v>49650.33</v>
      </c>
      <c r="R1331" s="1">
        <v>12.53</v>
      </c>
      <c r="S1331" s="1">
        <v>66906.55</v>
      </c>
      <c r="T1331" s="1">
        <v>441673.72</v>
      </c>
      <c r="U1331" s="7"/>
    </row>
    <row r="1332" spans="1:21" ht="12.75" x14ac:dyDescent="0.2">
      <c r="A1332" s="1" t="s">
        <v>1577</v>
      </c>
      <c r="B1332" s="1" t="s">
        <v>404</v>
      </c>
      <c r="C1332" s="1" t="s">
        <v>39</v>
      </c>
      <c r="D1332" s="1" t="s">
        <v>57</v>
      </c>
      <c r="E1332" s="1" t="s">
        <v>35</v>
      </c>
      <c r="F1332" s="1" t="s">
        <v>64</v>
      </c>
      <c r="G1332" s="1">
        <v>895039.4</v>
      </c>
      <c r="H1332" s="1">
        <v>1149</v>
      </c>
      <c r="I1332" s="1">
        <v>2554.09</v>
      </c>
      <c r="J1332" s="1">
        <v>4177</v>
      </c>
      <c r="K1332" s="1">
        <v>23.45</v>
      </c>
      <c r="L1332" s="1">
        <v>98.25</v>
      </c>
      <c r="M1332" s="1">
        <v>19</v>
      </c>
      <c r="N1332" s="1">
        <v>8</v>
      </c>
      <c r="O1332" s="1">
        <v>3.87</v>
      </c>
      <c r="P1332" s="1">
        <v>20.88</v>
      </c>
      <c r="Q1332" s="1">
        <v>32164.46</v>
      </c>
      <c r="R1332" s="1">
        <v>14.95</v>
      </c>
      <c r="S1332" s="1">
        <v>45789.69</v>
      </c>
      <c r="T1332" s="1">
        <v>340575.11</v>
      </c>
      <c r="U1332" s="7"/>
    </row>
    <row r="1333" spans="1:21" ht="12.75" x14ac:dyDescent="0.2">
      <c r="A1333" s="1" t="s">
        <v>1578</v>
      </c>
      <c r="B1333" s="1" t="s">
        <v>650</v>
      </c>
      <c r="C1333" s="1" t="s">
        <v>39</v>
      </c>
      <c r="D1333" s="1" t="s">
        <v>42</v>
      </c>
      <c r="E1333" s="1" t="s">
        <v>43</v>
      </c>
      <c r="F1333" s="1" t="s">
        <v>36</v>
      </c>
      <c r="G1333" s="1">
        <v>298691.3</v>
      </c>
      <c r="H1333" s="1">
        <v>4931</v>
      </c>
      <c r="I1333" s="1">
        <v>4440.53</v>
      </c>
      <c r="J1333" s="1">
        <v>6314</v>
      </c>
      <c r="K1333" s="1">
        <v>16.59</v>
      </c>
      <c r="L1333" s="1">
        <v>58.86</v>
      </c>
      <c r="M1333" s="1">
        <v>40</v>
      </c>
      <c r="N1333" s="1">
        <v>12</v>
      </c>
      <c r="O1333" s="1">
        <v>4.2</v>
      </c>
      <c r="P1333" s="1">
        <v>-8.6300000000000008</v>
      </c>
      <c r="Q1333" s="1">
        <v>8528.42</v>
      </c>
      <c r="R1333" s="1">
        <v>9.39</v>
      </c>
      <c r="S1333" s="1">
        <v>112348.65</v>
      </c>
      <c r="T1333" s="1">
        <v>35765.269999999997</v>
      </c>
      <c r="U1333" s="7"/>
    </row>
    <row r="1334" spans="1:21" ht="12.75" x14ac:dyDescent="0.2">
      <c r="A1334" s="1" t="s">
        <v>1579</v>
      </c>
      <c r="B1334" s="1" t="s">
        <v>273</v>
      </c>
      <c r="C1334" s="1" t="s">
        <v>106</v>
      </c>
      <c r="D1334" s="1" t="s">
        <v>48</v>
      </c>
      <c r="E1334" s="1" t="s">
        <v>73</v>
      </c>
      <c r="F1334" s="1" t="s">
        <v>36</v>
      </c>
      <c r="G1334" s="1">
        <v>272844.06</v>
      </c>
      <c r="H1334" s="1">
        <v>2406</v>
      </c>
      <c r="I1334" s="1">
        <v>1656.6</v>
      </c>
      <c r="J1334" s="1">
        <v>8033</v>
      </c>
      <c r="K1334" s="1">
        <v>4.46</v>
      </c>
      <c r="L1334" s="1">
        <v>59.16</v>
      </c>
      <c r="M1334" s="1">
        <v>25</v>
      </c>
      <c r="N1334" s="1">
        <v>10</v>
      </c>
      <c r="O1334" s="1">
        <v>4.68</v>
      </c>
      <c r="P1334" s="1">
        <v>12.44</v>
      </c>
      <c r="Q1334" s="1">
        <v>21650.06</v>
      </c>
      <c r="R1334" s="1">
        <v>6.82</v>
      </c>
      <c r="S1334" s="1">
        <v>130420.13</v>
      </c>
      <c r="T1334" s="1">
        <v>482469.62</v>
      </c>
      <c r="U1334" s="7"/>
    </row>
    <row r="1335" spans="1:21" ht="12.75" x14ac:dyDescent="0.2">
      <c r="A1335" s="1" t="s">
        <v>1580</v>
      </c>
      <c r="B1335" s="1" t="s">
        <v>499</v>
      </c>
      <c r="C1335" s="1" t="s">
        <v>39</v>
      </c>
      <c r="D1335" s="1" t="s">
        <v>48</v>
      </c>
      <c r="E1335" s="1" t="s">
        <v>43</v>
      </c>
      <c r="F1335" s="1" t="s">
        <v>30</v>
      </c>
      <c r="G1335" s="1">
        <v>417124.19</v>
      </c>
      <c r="H1335" s="1">
        <v>2001</v>
      </c>
      <c r="I1335" s="1">
        <v>4764.96</v>
      </c>
      <c r="J1335" s="1">
        <v>4052</v>
      </c>
      <c r="K1335" s="1">
        <v>12.33</v>
      </c>
      <c r="L1335" s="1">
        <v>58.31</v>
      </c>
      <c r="M1335" s="1">
        <v>8</v>
      </c>
      <c r="N1335" s="1">
        <v>12</v>
      </c>
      <c r="O1335" s="1">
        <v>4.5199999999999996</v>
      </c>
      <c r="P1335" s="1">
        <v>-9.8699999999999992</v>
      </c>
      <c r="Q1335" s="1">
        <v>12994.36</v>
      </c>
      <c r="R1335" s="1">
        <v>2.0299999999999998</v>
      </c>
      <c r="S1335" s="1">
        <v>180091.15</v>
      </c>
      <c r="T1335" s="1">
        <v>386235.77</v>
      </c>
      <c r="U1335" s="7"/>
    </row>
    <row r="1336" spans="1:21" ht="12.75" x14ac:dyDescent="0.2">
      <c r="A1336" s="1" t="s">
        <v>1581</v>
      </c>
      <c r="B1336" s="1" t="s">
        <v>313</v>
      </c>
      <c r="C1336" s="1" t="s">
        <v>33</v>
      </c>
      <c r="D1336" s="1" t="s">
        <v>23</v>
      </c>
      <c r="E1336" s="1" t="s">
        <v>73</v>
      </c>
      <c r="F1336" s="1" t="s">
        <v>25</v>
      </c>
      <c r="G1336" s="1">
        <v>949016.72</v>
      </c>
      <c r="H1336" s="1">
        <v>4934</v>
      </c>
      <c r="I1336" s="1">
        <v>2543.5500000000002</v>
      </c>
      <c r="J1336" s="1">
        <v>7565</v>
      </c>
      <c r="K1336" s="1">
        <v>22.42</v>
      </c>
      <c r="L1336" s="1">
        <v>95.16</v>
      </c>
      <c r="M1336" s="1">
        <v>18</v>
      </c>
      <c r="N1336" s="1">
        <v>8</v>
      </c>
      <c r="O1336" s="1">
        <v>3.54</v>
      </c>
      <c r="P1336" s="1">
        <v>23.46</v>
      </c>
      <c r="Q1336" s="1">
        <v>17783.63</v>
      </c>
      <c r="R1336" s="1">
        <v>2.21</v>
      </c>
      <c r="S1336" s="1">
        <v>163083.51999999999</v>
      </c>
      <c r="T1336" s="1">
        <v>389405</v>
      </c>
      <c r="U1336" s="7"/>
    </row>
    <row r="1337" spans="1:21" ht="12.75" x14ac:dyDescent="0.2">
      <c r="A1337" s="1" t="s">
        <v>1582</v>
      </c>
      <c r="B1337" s="1" t="s">
        <v>334</v>
      </c>
      <c r="C1337" s="1" t="s">
        <v>81</v>
      </c>
      <c r="D1337" s="1" t="s">
        <v>23</v>
      </c>
      <c r="E1337" s="1" t="s">
        <v>73</v>
      </c>
      <c r="F1337" s="1" t="s">
        <v>64</v>
      </c>
      <c r="G1337" s="1">
        <v>548717.4</v>
      </c>
      <c r="H1337" s="1">
        <v>3864</v>
      </c>
      <c r="I1337" s="1">
        <v>4219.6099999999997</v>
      </c>
      <c r="J1337" s="1">
        <v>5228</v>
      </c>
      <c r="K1337" s="1">
        <v>16.23</v>
      </c>
      <c r="L1337" s="1">
        <v>79.48</v>
      </c>
      <c r="M1337" s="1">
        <v>8</v>
      </c>
      <c r="N1337" s="1">
        <v>12</v>
      </c>
      <c r="O1337" s="1">
        <v>3.9</v>
      </c>
      <c r="P1337" s="1">
        <v>7.54</v>
      </c>
      <c r="Q1337" s="1">
        <v>64368.480000000003</v>
      </c>
      <c r="R1337" s="1">
        <v>1.55</v>
      </c>
      <c r="S1337" s="1">
        <v>83096.81</v>
      </c>
      <c r="T1337" s="1">
        <v>386280.73</v>
      </c>
      <c r="U1337" s="7"/>
    </row>
    <row r="1338" spans="1:21" ht="12.75" x14ac:dyDescent="0.2">
      <c r="A1338" s="1" t="s">
        <v>1583</v>
      </c>
      <c r="B1338" s="1" t="s">
        <v>139</v>
      </c>
      <c r="C1338" s="1" t="s">
        <v>23</v>
      </c>
      <c r="D1338" s="1" t="s">
        <v>48</v>
      </c>
      <c r="E1338" s="1" t="s">
        <v>43</v>
      </c>
      <c r="F1338" s="1" t="s">
        <v>25</v>
      </c>
      <c r="G1338" s="1">
        <v>186393.65</v>
      </c>
      <c r="H1338" s="1">
        <v>875</v>
      </c>
      <c r="I1338" s="1">
        <v>4130.07</v>
      </c>
      <c r="J1338" s="1">
        <v>6902</v>
      </c>
      <c r="K1338" s="1">
        <v>16.64</v>
      </c>
      <c r="L1338" s="1">
        <v>96.85</v>
      </c>
      <c r="M1338" s="1">
        <v>10</v>
      </c>
      <c r="N1338" s="1">
        <v>10</v>
      </c>
      <c r="O1338" s="1">
        <v>2.65</v>
      </c>
      <c r="P1338" s="1">
        <v>3.36</v>
      </c>
      <c r="Q1338" s="1">
        <v>18866.38</v>
      </c>
      <c r="R1338" s="1">
        <v>4.21</v>
      </c>
      <c r="S1338" s="1">
        <v>30391.919999999998</v>
      </c>
      <c r="T1338" s="1">
        <v>424908.18</v>
      </c>
      <c r="U1338" s="7"/>
    </row>
    <row r="1339" spans="1:21" ht="12.75" x14ac:dyDescent="0.2">
      <c r="A1339" s="1" t="s">
        <v>1584</v>
      </c>
      <c r="B1339" s="1" t="s">
        <v>235</v>
      </c>
      <c r="C1339" s="1" t="s">
        <v>33</v>
      </c>
      <c r="D1339" s="1" t="s">
        <v>53</v>
      </c>
      <c r="E1339" s="1" t="s">
        <v>24</v>
      </c>
      <c r="F1339" s="1" t="s">
        <v>103</v>
      </c>
      <c r="G1339" s="1">
        <v>482671.17</v>
      </c>
      <c r="H1339" s="1">
        <v>3003</v>
      </c>
      <c r="I1339" s="1">
        <v>3520.47</v>
      </c>
      <c r="J1339" s="1">
        <v>2004</v>
      </c>
      <c r="K1339" s="1">
        <v>34.53</v>
      </c>
      <c r="L1339" s="1">
        <v>57.17</v>
      </c>
      <c r="M1339" s="1">
        <v>16</v>
      </c>
      <c r="N1339" s="1">
        <v>12</v>
      </c>
      <c r="O1339" s="1">
        <v>4.51</v>
      </c>
      <c r="P1339" s="1">
        <v>-5.58</v>
      </c>
      <c r="Q1339" s="1">
        <v>85688.39</v>
      </c>
      <c r="R1339" s="1">
        <v>2.38</v>
      </c>
      <c r="S1339" s="1">
        <v>37204.589999999997</v>
      </c>
      <c r="T1339" s="1">
        <v>146254.5</v>
      </c>
      <c r="U1339" s="7"/>
    </row>
    <row r="1340" spans="1:21" ht="12.75" x14ac:dyDescent="0.2">
      <c r="A1340" s="1" t="s">
        <v>1585</v>
      </c>
      <c r="B1340" s="1" t="s">
        <v>191</v>
      </c>
      <c r="C1340" s="1" t="s">
        <v>51</v>
      </c>
      <c r="D1340" s="1" t="s">
        <v>53</v>
      </c>
      <c r="E1340" s="1" t="s">
        <v>43</v>
      </c>
      <c r="F1340" s="1" t="s">
        <v>64</v>
      </c>
      <c r="G1340" s="1">
        <v>368286.39</v>
      </c>
      <c r="H1340" s="1">
        <v>3331</v>
      </c>
      <c r="I1340" s="1">
        <v>2287.7399999999998</v>
      </c>
      <c r="J1340" s="1">
        <v>5478</v>
      </c>
      <c r="K1340" s="1">
        <v>2.64</v>
      </c>
      <c r="L1340" s="1">
        <v>77.77</v>
      </c>
      <c r="M1340" s="1">
        <v>39</v>
      </c>
      <c r="N1340" s="1">
        <v>10</v>
      </c>
      <c r="O1340" s="1">
        <v>4.13</v>
      </c>
      <c r="P1340" s="1">
        <v>-9.2100000000000009</v>
      </c>
      <c r="Q1340" s="1">
        <v>24737.47</v>
      </c>
      <c r="R1340" s="1">
        <v>1.1100000000000001</v>
      </c>
      <c r="S1340" s="1">
        <v>124410.84</v>
      </c>
      <c r="T1340" s="1">
        <v>315790.06</v>
      </c>
      <c r="U1340" s="7"/>
    </row>
    <row r="1341" spans="1:21" ht="12.75" x14ac:dyDescent="0.2">
      <c r="A1341" s="1" t="s">
        <v>1586</v>
      </c>
      <c r="B1341" s="1" t="s">
        <v>189</v>
      </c>
      <c r="C1341" s="1" t="s">
        <v>94</v>
      </c>
      <c r="D1341" s="1" t="s">
        <v>72</v>
      </c>
      <c r="E1341" s="1" t="s">
        <v>24</v>
      </c>
      <c r="F1341" s="1" t="s">
        <v>30</v>
      </c>
      <c r="G1341" s="1">
        <v>659671.81000000006</v>
      </c>
      <c r="H1341" s="1">
        <v>2215</v>
      </c>
      <c r="I1341" s="1">
        <v>2799.46</v>
      </c>
      <c r="J1341" s="1">
        <v>1632</v>
      </c>
      <c r="K1341" s="1">
        <v>34.340000000000003</v>
      </c>
      <c r="L1341" s="1">
        <v>87.67</v>
      </c>
      <c r="M1341" s="1">
        <v>42</v>
      </c>
      <c r="N1341" s="1">
        <v>8</v>
      </c>
      <c r="O1341" s="1">
        <v>3.19</v>
      </c>
      <c r="P1341" s="1">
        <v>19.37</v>
      </c>
      <c r="Q1341" s="1">
        <v>31422.49</v>
      </c>
      <c r="R1341" s="1">
        <v>3.37</v>
      </c>
      <c r="S1341" s="1">
        <v>8509.2900000000009</v>
      </c>
      <c r="T1341" s="1">
        <v>17603.3</v>
      </c>
      <c r="U1341" s="7"/>
    </row>
    <row r="1342" spans="1:21" ht="12.75" x14ac:dyDescent="0.2">
      <c r="A1342" s="1" t="s">
        <v>1587</v>
      </c>
      <c r="B1342" s="1" t="s">
        <v>906</v>
      </c>
      <c r="C1342" s="1" t="s">
        <v>76</v>
      </c>
      <c r="D1342" s="1" t="s">
        <v>34</v>
      </c>
      <c r="E1342" s="1" t="s">
        <v>24</v>
      </c>
      <c r="F1342" s="1" t="s">
        <v>25</v>
      </c>
      <c r="G1342" s="1">
        <v>708475.29</v>
      </c>
      <c r="H1342" s="1">
        <v>1183</v>
      </c>
      <c r="I1342" s="1">
        <v>830.15</v>
      </c>
      <c r="J1342" s="1">
        <v>3194</v>
      </c>
      <c r="K1342" s="1">
        <v>45.97</v>
      </c>
      <c r="L1342" s="1">
        <v>53.56</v>
      </c>
      <c r="M1342" s="1">
        <v>12</v>
      </c>
      <c r="N1342" s="1">
        <v>10</v>
      </c>
      <c r="O1342" s="1">
        <v>2.63</v>
      </c>
      <c r="P1342" s="1">
        <v>6.17</v>
      </c>
      <c r="Q1342" s="1">
        <v>68697.570000000007</v>
      </c>
      <c r="R1342" s="1">
        <v>12.42</v>
      </c>
      <c r="S1342" s="1">
        <v>75594.47</v>
      </c>
      <c r="T1342" s="1">
        <v>5104.71</v>
      </c>
      <c r="U1342" s="7"/>
    </row>
    <row r="1343" spans="1:21" ht="12.75" x14ac:dyDescent="0.2">
      <c r="A1343" s="1" t="s">
        <v>1588</v>
      </c>
      <c r="B1343" s="1" t="s">
        <v>21</v>
      </c>
      <c r="C1343" s="1" t="s">
        <v>76</v>
      </c>
      <c r="D1343" s="1" t="s">
        <v>42</v>
      </c>
      <c r="E1343" s="1" t="s">
        <v>43</v>
      </c>
      <c r="F1343" s="1" t="s">
        <v>36</v>
      </c>
      <c r="G1343" s="1">
        <v>834157.45</v>
      </c>
      <c r="H1343" s="1">
        <v>4595</v>
      </c>
      <c r="I1343" s="1">
        <v>930.91</v>
      </c>
      <c r="J1343" s="1">
        <v>1183</v>
      </c>
      <c r="K1343" s="1">
        <v>34.85</v>
      </c>
      <c r="L1343" s="1">
        <v>96.28</v>
      </c>
      <c r="M1343" s="1">
        <v>21</v>
      </c>
      <c r="N1343" s="1">
        <v>8</v>
      </c>
      <c r="O1343" s="1">
        <v>2.84</v>
      </c>
      <c r="P1343" s="1">
        <v>-4.68</v>
      </c>
      <c r="Q1343" s="1">
        <v>47138.58</v>
      </c>
      <c r="R1343" s="1">
        <v>10.64</v>
      </c>
      <c r="S1343" s="1">
        <v>183887.76</v>
      </c>
      <c r="T1343" s="1">
        <v>340707.92</v>
      </c>
      <c r="U1343" s="7"/>
    </row>
    <row r="1344" spans="1:21" ht="12.75" x14ac:dyDescent="0.2">
      <c r="A1344" s="1" t="s">
        <v>1589</v>
      </c>
      <c r="B1344" s="1" t="s">
        <v>389</v>
      </c>
      <c r="C1344" s="1" t="s">
        <v>28</v>
      </c>
      <c r="D1344" s="1" t="s">
        <v>67</v>
      </c>
      <c r="E1344" s="1" t="s">
        <v>24</v>
      </c>
      <c r="F1344" s="1" t="s">
        <v>54</v>
      </c>
      <c r="G1344" s="1">
        <v>424762.73</v>
      </c>
      <c r="H1344" s="1">
        <v>919</v>
      </c>
      <c r="I1344" s="1">
        <v>1718.88</v>
      </c>
      <c r="J1344" s="1">
        <v>1961</v>
      </c>
      <c r="K1344" s="1">
        <v>27.86</v>
      </c>
      <c r="L1344" s="1">
        <v>92.24</v>
      </c>
      <c r="M1344" s="1">
        <v>35</v>
      </c>
      <c r="N1344" s="1">
        <v>8</v>
      </c>
      <c r="O1344" s="1">
        <v>2.71</v>
      </c>
      <c r="P1344" s="1">
        <v>11.53</v>
      </c>
      <c r="Q1344" s="1">
        <v>97542.09</v>
      </c>
      <c r="R1344" s="1">
        <v>4.0999999999999996</v>
      </c>
      <c r="S1344" s="1">
        <v>196989.4</v>
      </c>
      <c r="T1344" s="1">
        <v>100237.22</v>
      </c>
      <c r="U1344" s="7"/>
    </row>
    <row r="1345" spans="1:21" ht="12.75" x14ac:dyDescent="0.2">
      <c r="A1345" s="1" t="s">
        <v>1590</v>
      </c>
      <c r="B1345" s="1" t="s">
        <v>265</v>
      </c>
      <c r="C1345" s="1" t="s">
        <v>76</v>
      </c>
      <c r="D1345" s="1" t="s">
        <v>42</v>
      </c>
      <c r="E1345" s="1" t="s">
        <v>35</v>
      </c>
      <c r="F1345" s="1" t="s">
        <v>64</v>
      </c>
      <c r="G1345" s="1">
        <v>468411.1</v>
      </c>
      <c r="H1345" s="1">
        <v>917</v>
      </c>
      <c r="I1345" s="1">
        <v>878.08</v>
      </c>
      <c r="J1345" s="1">
        <v>862</v>
      </c>
      <c r="K1345" s="1">
        <v>41.46</v>
      </c>
      <c r="L1345" s="1">
        <v>83.85</v>
      </c>
      <c r="M1345" s="1">
        <v>25</v>
      </c>
      <c r="N1345" s="1">
        <v>8</v>
      </c>
      <c r="O1345" s="1">
        <v>4.6399999999999997</v>
      </c>
      <c r="P1345" s="1">
        <v>2.4300000000000002</v>
      </c>
      <c r="Q1345" s="1">
        <v>23694.3</v>
      </c>
      <c r="R1345" s="1">
        <v>7.94</v>
      </c>
      <c r="S1345" s="1">
        <v>108993.64</v>
      </c>
      <c r="T1345" s="1">
        <v>346164.35</v>
      </c>
      <c r="U1345" s="7"/>
    </row>
    <row r="1346" spans="1:21" ht="12.75" x14ac:dyDescent="0.2">
      <c r="A1346" s="1" t="s">
        <v>1591</v>
      </c>
      <c r="B1346" s="1" t="s">
        <v>66</v>
      </c>
      <c r="C1346" s="1" t="s">
        <v>94</v>
      </c>
      <c r="D1346" s="1" t="s">
        <v>57</v>
      </c>
      <c r="E1346" s="1" t="s">
        <v>35</v>
      </c>
      <c r="F1346" s="1" t="s">
        <v>54</v>
      </c>
      <c r="G1346" s="1">
        <v>154430.5</v>
      </c>
      <c r="H1346" s="1">
        <v>415</v>
      </c>
      <c r="I1346" s="1">
        <v>3480.53</v>
      </c>
      <c r="J1346" s="1">
        <v>4367</v>
      </c>
      <c r="K1346" s="1">
        <v>27.27</v>
      </c>
      <c r="L1346" s="1">
        <v>89.39</v>
      </c>
      <c r="M1346" s="1">
        <v>27</v>
      </c>
      <c r="N1346" s="1">
        <v>10</v>
      </c>
      <c r="O1346" s="1">
        <v>3.04</v>
      </c>
      <c r="P1346" s="1">
        <v>1.78</v>
      </c>
      <c r="Q1346" s="1">
        <v>30341.759999999998</v>
      </c>
      <c r="R1346" s="1">
        <v>5.38</v>
      </c>
      <c r="S1346" s="1">
        <v>58955.5</v>
      </c>
      <c r="T1346" s="1">
        <v>441932.9</v>
      </c>
      <c r="U1346" s="7"/>
    </row>
    <row r="1347" spans="1:21" ht="12.75" x14ac:dyDescent="0.2">
      <c r="A1347" s="1" t="s">
        <v>1592</v>
      </c>
      <c r="B1347" s="1" t="s">
        <v>612</v>
      </c>
      <c r="C1347" s="1" t="s">
        <v>22</v>
      </c>
      <c r="D1347" s="1" t="s">
        <v>57</v>
      </c>
      <c r="E1347" s="1" t="s">
        <v>24</v>
      </c>
      <c r="F1347" s="1" t="s">
        <v>54</v>
      </c>
      <c r="G1347" s="1">
        <v>635003.42000000004</v>
      </c>
      <c r="H1347" s="1">
        <v>983</v>
      </c>
      <c r="I1347" s="1">
        <v>1689.59</v>
      </c>
      <c r="J1347" s="1">
        <v>4240</v>
      </c>
      <c r="K1347" s="1">
        <v>28.91</v>
      </c>
      <c r="L1347" s="1">
        <v>71.94</v>
      </c>
      <c r="M1347" s="1">
        <v>26</v>
      </c>
      <c r="N1347" s="1">
        <v>10</v>
      </c>
      <c r="O1347" s="1">
        <v>3.19</v>
      </c>
      <c r="P1347" s="1">
        <v>9.83</v>
      </c>
      <c r="Q1347" s="1">
        <v>49558.58</v>
      </c>
      <c r="R1347" s="1">
        <v>11.93</v>
      </c>
      <c r="S1347" s="1">
        <v>165477.63</v>
      </c>
      <c r="T1347" s="1">
        <v>274270.62</v>
      </c>
      <c r="U1347" s="7"/>
    </row>
    <row r="1348" spans="1:21" ht="12.75" x14ac:dyDescent="0.2">
      <c r="A1348" s="1" t="s">
        <v>1593</v>
      </c>
      <c r="B1348" s="1" t="s">
        <v>742</v>
      </c>
      <c r="C1348" s="1" t="s">
        <v>81</v>
      </c>
      <c r="D1348" s="1" t="s">
        <v>72</v>
      </c>
      <c r="E1348" s="1" t="s">
        <v>24</v>
      </c>
      <c r="F1348" s="1" t="s">
        <v>103</v>
      </c>
      <c r="G1348" s="1">
        <v>316896.49</v>
      </c>
      <c r="H1348" s="1">
        <v>2927</v>
      </c>
      <c r="I1348" s="1">
        <v>1087.1400000000001</v>
      </c>
      <c r="J1348" s="1">
        <v>4567</v>
      </c>
      <c r="K1348" s="1">
        <v>40.28</v>
      </c>
      <c r="L1348" s="1">
        <v>67.5</v>
      </c>
      <c r="M1348" s="1">
        <v>47</v>
      </c>
      <c r="N1348" s="1">
        <v>8</v>
      </c>
      <c r="O1348" s="1">
        <v>3.73</v>
      </c>
      <c r="P1348" s="1">
        <v>16.059999999999999</v>
      </c>
      <c r="Q1348" s="1">
        <v>81168.490000000005</v>
      </c>
      <c r="R1348" s="1">
        <v>9.0500000000000007</v>
      </c>
      <c r="S1348" s="1">
        <v>173438.43</v>
      </c>
      <c r="T1348" s="1">
        <v>140569.44</v>
      </c>
      <c r="U1348" s="7"/>
    </row>
    <row r="1349" spans="1:21" ht="12.75" x14ac:dyDescent="0.2">
      <c r="A1349" s="1" t="s">
        <v>1594</v>
      </c>
      <c r="B1349" s="1" t="s">
        <v>332</v>
      </c>
      <c r="C1349" s="1" t="s">
        <v>76</v>
      </c>
      <c r="D1349" s="1" t="s">
        <v>53</v>
      </c>
      <c r="E1349" s="1" t="s">
        <v>24</v>
      </c>
      <c r="F1349" s="1" t="s">
        <v>103</v>
      </c>
      <c r="G1349" s="1">
        <v>928649.33</v>
      </c>
      <c r="H1349" s="1">
        <v>3647</v>
      </c>
      <c r="I1349" s="1">
        <v>2162.04</v>
      </c>
      <c r="J1349" s="1">
        <v>5447</v>
      </c>
      <c r="K1349" s="1">
        <v>27.61</v>
      </c>
      <c r="L1349" s="1">
        <v>53.49</v>
      </c>
      <c r="M1349" s="1">
        <v>38</v>
      </c>
      <c r="N1349" s="1">
        <v>8</v>
      </c>
      <c r="O1349" s="1">
        <v>2.62</v>
      </c>
      <c r="P1349" s="1">
        <v>13.2</v>
      </c>
      <c r="Q1349" s="1">
        <v>7748.84</v>
      </c>
      <c r="R1349" s="1">
        <v>12.73</v>
      </c>
      <c r="S1349" s="1">
        <v>174285.14</v>
      </c>
      <c r="T1349" s="1">
        <v>130149.44</v>
      </c>
      <c r="U1349" s="7"/>
    </row>
    <row r="1350" spans="1:21" ht="12.75" x14ac:dyDescent="0.2">
      <c r="A1350" s="1" t="s">
        <v>1595</v>
      </c>
      <c r="B1350" s="1" t="s">
        <v>265</v>
      </c>
      <c r="C1350" s="1" t="s">
        <v>106</v>
      </c>
      <c r="D1350" s="1" t="s">
        <v>23</v>
      </c>
      <c r="E1350" s="1" t="s">
        <v>73</v>
      </c>
      <c r="F1350" s="1" t="s">
        <v>64</v>
      </c>
      <c r="G1350" s="1">
        <v>519665.27</v>
      </c>
      <c r="H1350" s="1">
        <v>4189</v>
      </c>
      <c r="I1350" s="1">
        <v>4058.9</v>
      </c>
      <c r="J1350" s="1">
        <v>9665</v>
      </c>
      <c r="K1350" s="1">
        <v>4.28</v>
      </c>
      <c r="L1350" s="1">
        <v>72.569999999999993</v>
      </c>
      <c r="M1350" s="1">
        <v>5</v>
      </c>
      <c r="N1350" s="1">
        <v>8</v>
      </c>
      <c r="O1350" s="1">
        <v>4.5999999999999996</v>
      </c>
      <c r="P1350" s="1">
        <v>-7.28</v>
      </c>
      <c r="Q1350" s="1">
        <v>49694.33</v>
      </c>
      <c r="R1350" s="1">
        <v>0.51</v>
      </c>
      <c r="S1350" s="1">
        <v>68156.679999999993</v>
      </c>
      <c r="T1350" s="1">
        <v>261793.08</v>
      </c>
      <c r="U1350" s="7"/>
    </row>
    <row r="1351" spans="1:21" ht="12.75" x14ac:dyDescent="0.2">
      <c r="A1351" s="1" t="s">
        <v>1596</v>
      </c>
      <c r="B1351" s="1" t="s">
        <v>876</v>
      </c>
      <c r="C1351" s="1" t="s">
        <v>81</v>
      </c>
      <c r="D1351" s="1" t="s">
        <v>67</v>
      </c>
      <c r="E1351" s="1" t="s">
        <v>35</v>
      </c>
      <c r="F1351" s="1" t="s">
        <v>64</v>
      </c>
      <c r="G1351" s="1">
        <v>560394.89</v>
      </c>
      <c r="H1351" s="1">
        <v>2230</v>
      </c>
      <c r="I1351" s="1">
        <v>4892.5200000000004</v>
      </c>
      <c r="J1351" s="1">
        <v>7521</v>
      </c>
      <c r="K1351" s="1">
        <v>43.2</v>
      </c>
      <c r="L1351" s="1">
        <v>89.81</v>
      </c>
      <c r="M1351" s="1">
        <v>10</v>
      </c>
      <c r="N1351" s="1">
        <v>10</v>
      </c>
      <c r="O1351" s="1">
        <v>4.1100000000000003</v>
      </c>
      <c r="P1351" s="1">
        <v>27.68</v>
      </c>
      <c r="Q1351" s="1">
        <v>90979.12</v>
      </c>
      <c r="R1351" s="1">
        <v>2.5299999999999998</v>
      </c>
      <c r="S1351" s="1">
        <v>103623.16</v>
      </c>
      <c r="T1351" s="1">
        <v>256525.61</v>
      </c>
      <c r="U1351" s="7"/>
    </row>
    <row r="1352" spans="1:21" ht="12.75" x14ac:dyDescent="0.2">
      <c r="A1352" s="1" t="s">
        <v>1597</v>
      </c>
      <c r="B1352" s="1" t="s">
        <v>612</v>
      </c>
      <c r="C1352" s="1" t="s">
        <v>28</v>
      </c>
      <c r="D1352" s="1" t="s">
        <v>42</v>
      </c>
      <c r="E1352" s="1" t="s">
        <v>24</v>
      </c>
      <c r="F1352" s="1" t="s">
        <v>64</v>
      </c>
      <c r="G1352" s="1">
        <v>890880.98</v>
      </c>
      <c r="H1352" s="1">
        <v>2125</v>
      </c>
      <c r="I1352" s="1">
        <v>899.3</v>
      </c>
      <c r="J1352" s="1">
        <v>9700</v>
      </c>
      <c r="K1352" s="1">
        <v>45.88</v>
      </c>
      <c r="L1352" s="1">
        <v>93.48</v>
      </c>
      <c r="M1352" s="1">
        <v>11</v>
      </c>
      <c r="N1352" s="1">
        <v>12</v>
      </c>
      <c r="O1352" s="1">
        <v>4.82</v>
      </c>
      <c r="P1352" s="1">
        <v>10.53</v>
      </c>
      <c r="Q1352" s="1">
        <v>40710.74</v>
      </c>
      <c r="R1352" s="1">
        <v>12.7</v>
      </c>
      <c r="S1352" s="1">
        <v>18977.27</v>
      </c>
      <c r="T1352" s="1">
        <v>37113.919999999998</v>
      </c>
      <c r="U1352" s="7"/>
    </row>
    <row r="1353" spans="1:21" ht="12.75" x14ac:dyDescent="0.2">
      <c r="A1353" s="1" t="s">
        <v>1598</v>
      </c>
      <c r="B1353" s="1" t="s">
        <v>71</v>
      </c>
      <c r="C1353" s="1" t="s">
        <v>28</v>
      </c>
      <c r="D1353" s="1" t="s">
        <v>29</v>
      </c>
      <c r="E1353" s="1" t="s">
        <v>43</v>
      </c>
      <c r="F1353" s="1" t="s">
        <v>64</v>
      </c>
      <c r="G1353" s="1">
        <v>411572.17</v>
      </c>
      <c r="H1353" s="1">
        <v>1742</v>
      </c>
      <c r="I1353" s="1">
        <v>4495.6000000000004</v>
      </c>
      <c r="J1353" s="1">
        <v>2311</v>
      </c>
      <c r="K1353" s="1">
        <v>42.38</v>
      </c>
      <c r="L1353" s="1">
        <v>59.65</v>
      </c>
      <c r="M1353" s="1">
        <v>32</v>
      </c>
      <c r="N1353" s="1">
        <v>8</v>
      </c>
      <c r="O1353" s="1">
        <v>2.93</v>
      </c>
      <c r="P1353" s="1">
        <v>3.17</v>
      </c>
      <c r="Q1353" s="1">
        <v>64145.440000000002</v>
      </c>
      <c r="R1353" s="1">
        <v>1.28</v>
      </c>
      <c r="S1353" s="1">
        <v>64859.71</v>
      </c>
      <c r="T1353" s="1">
        <v>148029.03</v>
      </c>
      <c r="U1353" s="7"/>
    </row>
    <row r="1354" spans="1:21" ht="12.75" x14ac:dyDescent="0.2">
      <c r="A1354" s="1" t="s">
        <v>1599</v>
      </c>
      <c r="B1354" s="1" t="s">
        <v>221</v>
      </c>
      <c r="C1354" s="1" t="s">
        <v>33</v>
      </c>
      <c r="D1354" s="1" t="s">
        <v>57</v>
      </c>
      <c r="E1354" s="1" t="s">
        <v>43</v>
      </c>
      <c r="F1354" s="1" t="s">
        <v>36</v>
      </c>
      <c r="G1354" s="1">
        <v>896746.66</v>
      </c>
      <c r="H1354" s="1">
        <v>1694</v>
      </c>
      <c r="I1354" s="1">
        <v>706.61</v>
      </c>
      <c r="J1354" s="1">
        <v>2051</v>
      </c>
      <c r="K1354" s="1">
        <v>21.64</v>
      </c>
      <c r="L1354" s="1">
        <v>54.64</v>
      </c>
      <c r="M1354" s="1">
        <v>49</v>
      </c>
      <c r="N1354" s="1">
        <v>8</v>
      </c>
      <c r="O1354" s="1">
        <v>4.6900000000000004</v>
      </c>
      <c r="P1354" s="1">
        <v>-0.15</v>
      </c>
      <c r="Q1354" s="1">
        <v>70363</v>
      </c>
      <c r="R1354" s="1">
        <v>13.34</v>
      </c>
      <c r="S1354" s="1">
        <v>156012.32999999999</v>
      </c>
      <c r="T1354" s="1">
        <v>449853.09</v>
      </c>
      <c r="U1354" s="7"/>
    </row>
    <row r="1355" spans="1:21" ht="12.75" x14ac:dyDescent="0.2">
      <c r="A1355" s="1" t="s">
        <v>1600</v>
      </c>
      <c r="B1355" s="1" t="s">
        <v>131</v>
      </c>
      <c r="C1355" s="1" t="s">
        <v>81</v>
      </c>
      <c r="D1355" s="1" t="s">
        <v>23</v>
      </c>
      <c r="E1355" s="1" t="s">
        <v>35</v>
      </c>
      <c r="F1355" s="1" t="s">
        <v>54</v>
      </c>
      <c r="G1355" s="1">
        <v>357862.37</v>
      </c>
      <c r="H1355" s="1">
        <v>3971</v>
      </c>
      <c r="I1355" s="1">
        <v>2967.76</v>
      </c>
      <c r="J1355" s="1">
        <v>3753</v>
      </c>
      <c r="K1355" s="1">
        <v>36.42</v>
      </c>
      <c r="L1355" s="1">
        <v>68.489999999999995</v>
      </c>
      <c r="M1355" s="1">
        <v>45</v>
      </c>
      <c r="N1355" s="1">
        <v>10</v>
      </c>
      <c r="O1355" s="1">
        <v>2.6</v>
      </c>
      <c r="P1355" s="1">
        <v>24.92</v>
      </c>
      <c r="Q1355" s="1">
        <v>66501.97</v>
      </c>
      <c r="R1355" s="1">
        <v>8.6</v>
      </c>
      <c r="S1355" s="1">
        <v>171640.51</v>
      </c>
      <c r="T1355" s="1">
        <v>333027.45</v>
      </c>
      <c r="U1355" s="7"/>
    </row>
    <row r="1356" spans="1:21" ht="12.75" x14ac:dyDescent="0.2">
      <c r="A1356" s="1" t="s">
        <v>1601</v>
      </c>
      <c r="B1356" s="1" t="s">
        <v>334</v>
      </c>
      <c r="C1356" s="1" t="s">
        <v>22</v>
      </c>
      <c r="D1356" s="1" t="s">
        <v>34</v>
      </c>
      <c r="E1356" s="1" t="s">
        <v>43</v>
      </c>
      <c r="F1356" s="1" t="s">
        <v>36</v>
      </c>
      <c r="G1356" s="1">
        <v>651038.52</v>
      </c>
      <c r="H1356" s="1">
        <v>894</v>
      </c>
      <c r="I1356" s="1">
        <v>2101.21</v>
      </c>
      <c r="J1356" s="1">
        <v>7603</v>
      </c>
      <c r="K1356" s="1">
        <v>39.07</v>
      </c>
      <c r="L1356" s="1">
        <v>64.88</v>
      </c>
      <c r="M1356" s="1">
        <v>28</v>
      </c>
      <c r="N1356" s="1">
        <v>8</v>
      </c>
      <c r="O1356" s="1">
        <v>2.85</v>
      </c>
      <c r="P1356" s="1">
        <v>-6.31</v>
      </c>
      <c r="Q1356" s="1">
        <v>68173.72</v>
      </c>
      <c r="R1356" s="1">
        <v>4.29</v>
      </c>
      <c r="S1356" s="1">
        <v>50728.67</v>
      </c>
      <c r="T1356" s="1">
        <v>378448.21</v>
      </c>
      <c r="U1356" s="7"/>
    </row>
    <row r="1357" spans="1:21" ht="12.75" x14ac:dyDescent="0.2">
      <c r="A1357" s="1" t="s">
        <v>1602</v>
      </c>
      <c r="B1357" s="1" t="s">
        <v>166</v>
      </c>
      <c r="C1357" s="1" t="s">
        <v>33</v>
      </c>
      <c r="D1357" s="1" t="s">
        <v>57</v>
      </c>
      <c r="E1357" s="1" t="s">
        <v>24</v>
      </c>
      <c r="F1357" s="1" t="s">
        <v>54</v>
      </c>
      <c r="G1357" s="1">
        <v>925726.3</v>
      </c>
      <c r="H1357" s="1">
        <v>884</v>
      </c>
      <c r="I1357" s="1">
        <v>4992.4799999999996</v>
      </c>
      <c r="J1357" s="1">
        <v>3396</v>
      </c>
      <c r="K1357" s="1">
        <v>24.03</v>
      </c>
      <c r="L1357" s="1">
        <v>60.01</v>
      </c>
      <c r="M1357" s="1">
        <v>5</v>
      </c>
      <c r="N1357" s="1">
        <v>8</v>
      </c>
      <c r="O1357" s="1">
        <v>3.78</v>
      </c>
      <c r="P1357" s="1">
        <v>27.05</v>
      </c>
      <c r="Q1357" s="1">
        <v>91216.52</v>
      </c>
      <c r="R1357" s="1">
        <v>5.78</v>
      </c>
      <c r="S1357" s="1">
        <v>89309.15</v>
      </c>
      <c r="T1357" s="1">
        <v>364923.86</v>
      </c>
      <c r="U1357" s="7"/>
    </row>
    <row r="1358" spans="1:21" ht="12.75" x14ac:dyDescent="0.2">
      <c r="A1358" s="1" t="s">
        <v>1603</v>
      </c>
      <c r="B1358" s="1" t="s">
        <v>375</v>
      </c>
      <c r="C1358" s="1" t="s">
        <v>22</v>
      </c>
      <c r="D1358" s="1" t="s">
        <v>53</v>
      </c>
      <c r="E1358" s="1" t="s">
        <v>35</v>
      </c>
      <c r="F1358" s="1" t="s">
        <v>103</v>
      </c>
      <c r="G1358" s="1">
        <v>457600.72</v>
      </c>
      <c r="H1358" s="1">
        <v>121</v>
      </c>
      <c r="I1358" s="1">
        <v>4441.41</v>
      </c>
      <c r="J1358" s="1">
        <v>3424</v>
      </c>
      <c r="K1358" s="1">
        <v>36.78</v>
      </c>
      <c r="L1358" s="1">
        <v>54.28</v>
      </c>
      <c r="M1358" s="1">
        <v>29</v>
      </c>
      <c r="N1358" s="1">
        <v>12</v>
      </c>
      <c r="O1358" s="1">
        <v>4.3</v>
      </c>
      <c r="P1358" s="1">
        <v>20.010000000000002</v>
      </c>
      <c r="Q1358" s="1">
        <v>46239.8</v>
      </c>
      <c r="R1358" s="1">
        <v>13.61</v>
      </c>
      <c r="S1358" s="1">
        <v>48180.08</v>
      </c>
      <c r="T1358" s="1">
        <v>339941.99</v>
      </c>
      <c r="U1358" s="7"/>
    </row>
    <row r="1359" spans="1:21" ht="12.75" x14ac:dyDescent="0.2">
      <c r="A1359" s="1" t="s">
        <v>1604</v>
      </c>
      <c r="B1359" s="1" t="s">
        <v>612</v>
      </c>
      <c r="C1359" s="1" t="s">
        <v>39</v>
      </c>
      <c r="D1359" s="1" t="s">
        <v>72</v>
      </c>
      <c r="E1359" s="1" t="s">
        <v>35</v>
      </c>
      <c r="F1359" s="1" t="s">
        <v>64</v>
      </c>
      <c r="G1359" s="1">
        <v>183329.09</v>
      </c>
      <c r="H1359" s="1">
        <v>2008</v>
      </c>
      <c r="I1359" s="1">
        <v>3777.25</v>
      </c>
      <c r="J1359" s="1">
        <v>5073</v>
      </c>
      <c r="K1359" s="1">
        <v>17.66</v>
      </c>
      <c r="L1359" s="1">
        <v>61.16</v>
      </c>
      <c r="M1359" s="1">
        <v>21</v>
      </c>
      <c r="N1359" s="1">
        <v>8</v>
      </c>
      <c r="O1359" s="1">
        <v>4.4400000000000004</v>
      </c>
      <c r="P1359" s="1">
        <v>5.27</v>
      </c>
      <c r="Q1359" s="1">
        <v>4324.75</v>
      </c>
      <c r="R1359" s="1">
        <v>8.3699999999999992</v>
      </c>
      <c r="S1359" s="1">
        <v>69101.75</v>
      </c>
      <c r="T1359" s="1">
        <v>26895.599999999999</v>
      </c>
      <c r="U1359" s="7"/>
    </row>
    <row r="1360" spans="1:21" ht="12.75" x14ac:dyDescent="0.2">
      <c r="A1360" s="1" t="s">
        <v>1605</v>
      </c>
      <c r="B1360" s="1" t="s">
        <v>303</v>
      </c>
      <c r="C1360" s="1" t="s">
        <v>33</v>
      </c>
      <c r="D1360" s="1" t="s">
        <v>72</v>
      </c>
      <c r="E1360" s="1" t="s">
        <v>35</v>
      </c>
      <c r="F1360" s="1" t="s">
        <v>64</v>
      </c>
      <c r="G1360" s="1">
        <v>600577.80000000005</v>
      </c>
      <c r="H1360" s="1">
        <v>1343</v>
      </c>
      <c r="I1360" s="1">
        <v>4570.7</v>
      </c>
      <c r="J1360" s="1">
        <v>3735</v>
      </c>
      <c r="K1360" s="1">
        <v>10.28</v>
      </c>
      <c r="L1360" s="1">
        <v>61.07</v>
      </c>
      <c r="M1360" s="1">
        <v>26</v>
      </c>
      <c r="N1360" s="1">
        <v>10</v>
      </c>
      <c r="O1360" s="1">
        <v>3.55</v>
      </c>
      <c r="P1360" s="1">
        <v>27.89</v>
      </c>
      <c r="Q1360" s="1">
        <v>73533.95</v>
      </c>
      <c r="R1360" s="1">
        <v>6.58</v>
      </c>
      <c r="S1360" s="1">
        <v>36384.21</v>
      </c>
      <c r="T1360" s="1">
        <v>245220.04</v>
      </c>
      <c r="U1360" s="7"/>
    </row>
    <row r="1361" spans="1:21" ht="12.75" x14ac:dyDescent="0.2">
      <c r="A1361" s="1" t="s">
        <v>1606</v>
      </c>
      <c r="B1361" s="1" t="s">
        <v>292</v>
      </c>
      <c r="C1361" s="1" t="s">
        <v>81</v>
      </c>
      <c r="D1361" s="1" t="s">
        <v>29</v>
      </c>
      <c r="E1361" s="1" t="s">
        <v>73</v>
      </c>
      <c r="F1361" s="1" t="s">
        <v>54</v>
      </c>
      <c r="G1361" s="1">
        <v>893453.92</v>
      </c>
      <c r="H1361" s="1">
        <v>535</v>
      </c>
      <c r="I1361" s="1">
        <v>1427.49</v>
      </c>
      <c r="J1361" s="1">
        <v>5692</v>
      </c>
      <c r="K1361" s="1">
        <v>40.11</v>
      </c>
      <c r="L1361" s="1">
        <v>67.38</v>
      </c>
      <c r="M1361" s="1">
        <v>50</v>
      </c>
      <c r="N1361" s="1">
        <v>10</v>
      </c>
      <c r="O1361" s="1">
        <v>2.73</v>
      </c>
      <c r="P1361" s="1">
        <v>19.97</v>
      </c>
      <c r="Q1361" s="1">
        <v>72329.279999999999</v>
      </c>
      <c r="R1361" s="1">
        <v>10.42</v>
      </c>
      <c r="S1361" s="1">
        <v>131823.42000000001</v>
      </c>
      <c r="T1361" s="1">
        <v>178454.04</v>
      </c>
      <c r="U1361" s="7"/>
    </row>
    <row r="1362" spans="1:21" ht="12.75" x14ac:dyDescent="0.2">
      <c r="A1362" s="1" t="s">
        <v>1607</v>
      </c>
      <c r="B1362" s="1" t="s">
        <v>248</v>
      </c>
      <c r="C1362" s="1" t="s">
        <v>106</v>
      </c>
      <c r="D1362" s="1" t="s">
        <v>72</v>
      </c>
      <c r="E1362" s="1" t="s">
        <v>24</v>
      </c>
      <c r="F1362" s="1" t="s">
        <v>25</v>
      </c>
      <c r="G1362" s="1">
        <v>250477.03</v>
      </c>
      <c r="H1362" s="1">
        <v>4333</v>
      </c>
      <c r="I1362" s="1">
        <v>4471.51</v>
      </c>
      <c r="J1362" s="1">
        <v>2956</v>
      </c>
      <c r="K1362" s="1">
        <v>14.7</v>
      </c>
      <c r="L1362" s="1">
        <v>68.25</v>
      </c>
      <c r="M1362" s="1">
        <v>50</v>
      </c>
      <c r="N1362" s="1">
        <v>12</v>
      </c>
      <c r="O1362" s="1">
        <v>4.87</v>
      </c>
      <c r="P1362" s="1">
        <v>15.38</v>
      </c>
      <c r="Q1362" s="1">
        <v>80562.53</v>
      </c>
      <c r="R1362" s="1">
        <v>4.08</v>
      </c>
      <c r="S1362" s="1">
        <v>132162.85999999999</v>
      </c>
      <c r="T1362" s="1">
        <v>195409.46</v>
      </c>
      <c r="U1362" s="7"/>
    </row>
    <row r="1363" spans="1:21" ht="12.75" x14ac:dyDescent="0.2">
      <c r="A1363" s="1" t="s">
        <v>1608</v>
      </c>
      <c r="B1363" s="1" t="s">
        <v>478</v>
      </c>
      <c r="C1363" s="1" t="s">
        <v>76</v>
      </c>
      <c r="D1363" s="1" t="s">
        <v>23</v>
      </c>
      <c r="E1363" s="1" t="s">
        <v>24</v>
      </c>
      <c r="F1363" s="1" t="s">
        <v>36</v>
      </c>
      <c r="G1363" s="1">
        <v>664353.15</v>
      </c>
      <c r="H1363" s="1">
        <v>3267</v>
      </c>
      <c r="I1363" s="1">
        <v>1609.11</v>
      </c>
      <c r="J1363" s="1">
        <v>2393</v>
      </c>
      <c r="K1363" s="1">
        <v>28.24</v>
      </c>
      <c r="L1363" s="1">
        <v>62.17</v>
      </c>
      <c r="M1363" s="1">
        <v>14</v>
      </c>
      <c r="N1363" s="1">
        <v>12</v>
      </c>
      <c r="O1363" s="1">
        <v>4.82</v>
      </c>
      <c r="P1363" s="1">
        <v>-1.08</v>
      </c>
      <c r="Q1363" s="1">
        <v>94923.95</v>
      </c>
      <c r="R1363" s="1">
        <v>13.69</v>
      </c>
      <c r="S1363" s="1">
        <v>5454.31</v>
      </c>
      <c r="T1363" s="1">
        <v>209334.33</v>
      </c>
      <c r="U1363" s="7"/>
    </row>
    <row r="1364" spans="1:21" ht="12.75" x14ac:dyDescent="0.2">
      <c r="A1364" s="1" t="s">
        <v>1609</v>
      </c>
      <c r="B1364" s="1" t="s">
        <v>908</v>
      </c>
      <c r="C1364" s="1" t="s">
        <v>94</v>
      </c>
      <c r="D1364" s="1" t="s">
        <v>48</v>
      </c>
      <c r="E1364" s="1" t="s">
        <v>24</v>
      </c>
      <c r="F1364" s="1" t="s">
        <v>103</v>
      </c>
      <c r="G1364" s="1">
        <v>913130.9</v>
      </c>
      <c r="H1364" s="1">
        <v>2819</v>
      </c>
      <c r="I1364" s="1">
        <v>4514.68</v>
      </c>
      <c r="J1364" s="1">
        <v>5773</v>
      </c>
      <c r="K1364" s="1">
        <v>37.090000000000003</v>
      </c>
      <c r="L1364" s="1">
        <v>64.33</v>
      </c>
      <c r="M1364" s="1">
        <v>50</v>
      </c>
      <c r="N1364" s="1">
        <v>8</v>
      </c>
      <c r="O1364" s="1">
        <v>3.4</v>
      </c>
      <c r="P1364" s="1">
        <v>11.35</v>
      </c>
      <c r="Q1364" s="1">
        <v>12457.58</v>
      </c>
      <c r="R1364" s="1">
        <v>12.66</v>
      </c>
      <c r="S1364" s="1">
        <v>141741.35</v>
      </c>
      <c r="T1364" s="1">
        <v>66538.41</v>
      </c>
      <c r="U1364" s="7"/>
    </row>
    <row r="1365" spans="1:21" ht="12.75" x14ac:dyDescent="0.2">
      <c r="A1365" s="1" t="s">
        <v>1610</v>
      </c>
      <c r="B1365" s="1" t="s">
        <v>225</v>
      </c>
      <c r="C1365" s="1" t="s">
        <v>94</v>
      </c>
      <c r="D1365" s="1" t="s">
        <v>67</v>
      </c>
      <c r="E1365" s="1" t="s">
        <v>35</v>
      </c>
      <c r="F1365" s="1" t="s">
        <v>25</v>
      </c>
      <c r="G1365" s="1">
        <v>297176</v>
      </c>
      <c r="H1365" s="1">
        <v>2234</v>
      </c>
      <c r="I1365" s="1">
        <v>1230.8399999999999</v>
      </c>
      <c r="J1365" s="1">
        <v>7533</v>
      </c>
      <c r="K1365" s="1">
        <v>39.340000000000003</v>
      </c>
      <c r="L1365" s="1">
        <v>86.32</v>
      </c>
      <c r="M1365" s="1">
        <v>47</v>
      </c>
      <c r="N1365" s="1">
        <v>12</v>
      </c>
      <c r="O1365" s="1">
        <v>2.61</v>
      </c>
      <c r="P1365" s="1">
        <v>21.89</v>
      </c>
      <c r="Q1365" s="1">
        <v>81950.960000000006</v>
      </c>
      <c r="R1365" s="1">
        <v>12.26</v>
      </c>
      <c r="S1365" s="1">
        <v>159823.29999999999</v>
      </c>
      <c r="T1365" s="1">
        <v>426973.69</v>
      </c>
      <c r="U1365" s="7"/>
    </row>
    <row r="1366" spans="1:21" ht="12.75" x14ac:dyDescent="0.2">
      <c r="A1366" s="1" t="s">
        <v>1611</v>
      </c>
      <c r="B1366" s="1" t="s">
        <v>650</v>
      </c>
      <c r="C1366" s="1" t="s">
        <v>23</v>
      </c>
      <c r="D1366" s="1" t="s">
        <v>57</v>
      </c>
      <c r="E1366" s="1" t="s">
        <v>35</v>
      </c>
      <c r="F1366" s="1" t="s">
        <v>36</v>
      </c>
      <c r="G1366" s="1">
        <v>331093.78999999998</v>
      </c>
      <c r="H1366" s="1">
        <v>1448</v>
      </c>
      <c r="I1366" s="1">
        <v>1862.9</v>
      </c>
      <c r="J1366" s="1">
        <v>7431</v>
      </c>
      <c r="K1366" s="1">
        <v>11.79</v>
      </c>
      <c r="L1366" s="1">
        <v>56.39</v>
      </c>
      <c r="M1366" s="1">
        <v>31</v>
      </c>
      <c r="N1366" s="1">
        <v>8</v>
      </c>
      <c r="O1366" s="1">
        <v>3.6</v>
      </c>
      <c r="P1366" s="1">
        <v>-3.94</v>
      </c>
      <c r="Q1366" s="1">
        <v>71979.05</v>
      </c>
      <c r="R1366" s="1">
        <v>10.25</v>
      </c>
      <c r="S1366" s="1">
        <v>145918.12</v>
      </c>
      <c r="T1366" s="1">
        <v>63870.3</v>
      </c>
      <c r="U1366" s="7"/>
    </row>
    <row r="1367" spans="1:21" ht="12.75" x14ac:dyDescent="0.2">
      <c r="A1367" s="1" t="s">
        <v>1612</v>
      </c>
      <c r="B1367" s="1" t="s">
        <v>284</v>
      </c>
      <c r="C1367" s="1" t="s">
        <v>81</v>
      </c>
      <c r="D1367" s="1" t="s">
        <v>48</v>
      </c>
      <c r="E1367" s="1" t="s">
        <v>73</v>
      </c>
      <c r="F1367" s="1" t="s">
        <v>54</v>
      </c>
      <c r="G1367" s="1">
        <v>190984.1</v>
      </c>
      <c r="H1367" s="1">
        <v>420</v>
      </c>
      <c r="I1367" s="1">
        <v>819.15</v>
      </c>
      <c r="J1367" s="1">
        <v>4305</v>
      </c>
      <c r="K1367" s="1">
        <v>23.23</v>
      </c>
      <c r="L1367" s="1">
        <v>53.71</v>
      </c>
      <c r="M1367" s="1">
        <v>37</v>
      </c>
      <c r="N1367" s="1">
        <v>8</v>
      </c>
      <c r="O1367" s="1">
        <v>4.5</v>
      </c>
      <c r="P1367" s="1">
        <v>9.4499999999999993</v>
      </c>
      <c r="Q1367" s="1">
        <v>36582.74</v>
      </c>
      <c r="R1367" s="1">
        <v>0.67</v>
      </c>
      <c r="S1367" s="1">
        <v>113343.06</v>
      </c>
      <c r="T1367" s="1">
        <v>464313.07</v>
      </c>
      <c r="U1367" s="7"/>
    </row>
    <row r="1368" spans="1:21" ht="12.75" x14ac:dyDescent="0.2">
      <c r="A1368" s="1" t="s">
        <v>1613</v>
      </c>
      <c r="B1368" s="1" t="s">
        <v>330</v>
      </c>
      <c r="C1368" s="1" t="s">
        <v>39</v>
      </c>
      <c r="D1368" s="1" t="s">
        <v>67</v>
      </c>
      <c r="E1368" s="1" t="s">
        <v>35</v>
      </c>
      <c r="F1368" s="1" t="s">
        <v>30</v>
      </c>
      <c r="G1368" s="1">
        <v>561924.75</v>
      </c>
      <c r="H1368" s="1">
        <v>2935</v>
      </c>
      <c r="I1368" s="1">
        <v>1712.27</v>
      </c>
      <c r="J1368" s="1">
        <v>8452</v>
      </c>
      <c r="K1368" s="1">
        <v>12.95</v>
      </c>
      <c r="L1368" s="1">
        <v>54.65</v>
      </c>
      <c r="M1368" s="1">
        <v>36</v>
      </c>
      <c r="N1368" s="1">
        <v>8</v>
      </c>
      <c r="O1368" s="1">
        <v>3.96</v>
      </c>
      <c r="P1368" s="1">
        <v>28.88</v>
      </c>
      <c r="Q1368" s="1">
        <v>39962.410000000003</v>
      </c>
      <c r="R1368" s="1">
        <v>10.43</v>
      </c>
      <c r="S1368" s="1">
        <v>33393.22</v>
      </c>
      <c r="T1368" s="1">
        <v>169453.21</v>
      </c>
      <c r="U1368" s="7"/>
    </row>
    <row r="1369" spans="1:21" ht="12.75" x14ac:dyDescent="0.2">
      <c r="A1369" s="1" t="s">
        <v>1614</v>
      </c>
      <c r="B1369" s="1" t="s">
        <v>56</v>
      </c>
      <c r="C1369" s="1" t="s">
        <v>28</v>
      </c>
      <c r="D1369" s="1" t="s">
        <v>29</v>
      </c>
      <c r="E1369" s="1" t="s">
        <v>35</v>
      </c>
      <c r="F1369" s="1" t="s">
        <v>54</v>
      </c>
      <c r="G1369" s="1">
        <v>687492.79</v>
      </c>
      <c r="H1369" s="1">
        <v>2536</v>
      </c>
      <c r="I1369" s="1">
        <v>4339.24</v>
      </c>
      <c r="J1369" s="1">
        <v>3405</v>
      </c>
      <c r="K1369" s="1">
        <v>41.98</v>
      </c>
      <c r="L1369" s="1">
        <v>93.8</v>
      </c>
      <c r="M1369" s="1">
        <v>14</v>
      </c>
      <c r="N1369" s="1">
        <v>12</v>
      </c>
      <c r="O1369" s="1">
        <v>3.95</v>
      </c>
      <c r="P1369" s="1">
        <v>25.62</v>
      </c>
      <c r="Q1369" s="1">
        <v>80587.72</v>
      </c>
      <c r="R1369" s="1">
        <v>14.64</v>
      </c>
      <c r="S1369" s="1">
        <v>166896.17000000001</v>
      </c>
      <c r="T1369" s="1">
        <v>307972.71000000002</v>
      </c>
      <c r="U1369" s="7"/>
    </row>
    <row r="1370" spans="1:21" ht="12.75" x14ac:dyDescent="0.2">
      <c r="A1370" s="1" t="s">
        <v>1615</v>
      </c>
      <c r="B1370" s="1" t="s">
        <v>166</v>
      </c>
      <c r="C1370" s="1" t="s">
        <v>76</v>
      </c>
      <c r="D1370" s="1" t="s">
        <v>29</v>
      </c>
      <c r="E1370" s="1" t="s">
        <v>35</v>
      </c>
      <c r="F1370" s="1" t="s">
        <v>30</v>
      </c>
      <c r="G1370" s="1">
        <v>68471.97</v>
      </c>
      <c r="H1370" s="1">
        <v>4242</v>
      </c>
      <c r="I1370" s="1">
        <v>3327.16</v>
      </c>
      <c r="J1370" s="1">
        <v>710</v>
      </c>
      <c r="K1370" s="1">
        <v>23.06</v>
      </c>
      <c r="L1370" s="1">
        <v>60.82</v>
      </c>
      <c r="M1370" s="1">
        <v>22</v>
      </c>
      <c r="N1370" s="1">
        <v>8</v>
      </c>
      <c r="O1370" s="1">
        <v>4.16</v>
      </c>
      <c r="P1370" s="1">
        <v>22.81</v>
      </c>
      <c r="Q1370" s="1">
        <v>70357.25</v>
      </c>
      <c r="R1370" s="1">
        <v>0.86</v>
      </c>
      <c r="S1370" s="1">
        <v>83332.850000000006</v>
      </c>
      <c r="T1370" s="1">
        <v>488670.22</v>
      </c>
      <c r="U1370" s="7"/>
    </row>
    <row r="1371" spans="1:21" ht="12.75" x14ac:dyDescent="0.2">
      <c r="A1371" s="1" t="s">
        <v>1616</v>
      </c>
      <c r="B1371" s="1" t="s">
        <v>876</v>
      </c>
      <c r="C1371" s="1" t="s">
        <v>76</v>
      </c>
      <c r="D1371" s="1" t="s">
        <v>34</v>
      </c>
      <c r="E1371" s="1" t="s">
        <v>73</v>
      </c>
      <c r="F1371" s="1" t="s">
        <v>64</v>
      </c>
      <c r="G1371" s="1">
        <v>644339.80000000005</v>
      </c>
      <c r="H1371" s="1">
        <v>2032</v>
      </c>
      <c r="I1371" s="1">
        <v>1404.17</v>
      </c>
      <c r="J1371" s="1">
        <v>9394</v>
      </c>
      <c r="K1371" s="1">
        <v>30.23</v>
      </c>
      <c r="L1371" s="1">
        <v>64.650000000000006</v>
      </c>
      <c r="M1371" s="1">
        <v>31</v>
      </c>
      <c r="N1371" s="1">
        <v>10</v>
      </c>
      <c r="O1371" s="1">
        <v>2.92</v>
      </c>
      <c r="P1371" s="1">
        <v>-6.19</v>
      </c>
      <c r="Q1371" s="1">
        <v>99660.33</v>
      </c>
      <c r="R1371" s="1">
        <v>14.76</v>
      </c>
      <c r="S1371" s="1">
        <v>65299.96</v>
      </c>
      <c r="T1371" s="1">
        <v>247857.06</v>
      </c>
      <c r="U1371" s="7"/>
    </row>
    <row r="1372" spans="1:21" ht="12.75" x14ac:dyDescent="0.2">
      <c r="A1372" s="1" t="s">
        <v>1617</v>
      </c>
      <c r="B1372" s="1" t="s">
        <v>177</v>
      </c>
      <c r="C1372" s="1" t="s">
        <v>76</v>
      </c>
      <c r="D1372" s="1" t="s">
        <v>34</v>
      </c>
      <c r="E1372" s="1" t="s">
        <v>73</v>
      </c>
      <c r="F1372" s="1" t="s">
        <v>25</v>
      </c>
      <c r="G1372" s="1">
        <v>81333.41</v>
      </c>
      <c r="H1372" s="1">
        <v>567</v>
      </c>
      <c r="I1372" s="1">
        <v>2576.4499999999998</v>
      </c>
      <c r="J1372" s="1">
        <v>1746</v>
      </c>
      <c r="K1372" s="1">
        <v>22.75</v>
      </c>
      <c r="L1372" s="1">
        <v>86.76</v>
      </c>
      <c r="M1372" s="1">
        <v>10</v>
      </c>
      <c r="N1372" s="1">
        <v>10</v>
      </c>
      <c r="O1372" s="1">
        <v>4.5599999999999996</v>
      </c>
      <c r="P1372" s="1">
        <v>15.95</v>
      </c>
      <c r="Q1372" s="1">
        <v>84186.72</v>
      </c>
      <c r="R1372" s="1">
        <v>6.77</v>
      </c>
      <c r="S1372" s="1">
        <v>172022.81</v>
      </c>
      <c r="T1372" s="1">
        <v>455236.62</v>
      </c>
      <c r="U1372" s="7"/>
    </row>
    <row r="1373" spans="1:21" ht="12.75" x14ac:dyDescent="0.2">
      <c r="A1373" s="1" t="s">
        <v>1618</v>
      </c>
      <c r="B1373" s="1" t="s">
        <v>332</v>
      </c>
      <c r="C1373" s="1" t="s">
        <v>39</v>
      </c>
      <c r="D1373" s="1" t="s">
        <v>67</v>
      </c>
      <c r="E1373" s="1" t="s">
        <v>35</v>
      </c>
      <c r="F1373" s="1" t="s">
        <v>36</v>
      </c>
      <c r="G1373" s="1">
        <v>197509.26</v>
      </c>
      <c r="H1373" s="1">
        <v>3759</v>
      </c>
      <c r="I1373" s="1">
        <v>4898.8500000000004</v>
      </c>
      <c r="J1373" s="1">
        <v>3993</v>
      </c>
      <c r="K1373" s="1">
        <v>45.77</v>
      </c>
      <c r="L1373" s="1">
        <v>50.41</v>
      </c>
      <c r="M1373" s="1">
        <v>18</v>
      </c>
      <c r="N1373" s="1">
        <v>10</v>
      </c>
      <c r="O1373" s="1">
        <v>3.1</v>
      </c>
      <c r="P1373" s="1">
        <v>-4.0999999999999996</v>
      </c>
      <c r="Q1373" s="1">
        <v>86073.08</v>
      </c>
      <c r="R1373" s="1">
        <v>10.15</v>
      </c>
      <c r="S1373" s="1">
        <v>185810.94</v>
      </c>
      <c r="T1373" s="1">
        <v>126261.14</v>
      </c>
      <c r="U1373" s="7"/>
    </row>
    <row r="1374" spans="1:21" ht="12.75" x14ac:dyDescent="0.2">
      <c r="A1374" s="1" t="s">
        <v>1619</v>
      </c>
      <c r="B1374" s="1" t="s">
        <v>170</v>
      </c>
      <c r="C1374" s="1" t="s">
        <v>23</v>
      </c>
      <c r="D1374" s="1" t="s">
        <v>29</v>
      </c>
      <c r="E1374" s="1" t="s">
        <v>35</v>
      </c>
      <c r="F1374" s="1" t="s">
        <v>64</v>
      </c>
      <c r="G1374" s="1">
        <v>151950.93</v>
      </c>
      <c r="H1374" s="1">
        <v>4332</v>
      </c>
      <c r="I1374" s="1">
        <v>1628.33</v>
      </c>
      <c r="J1374" s="1">
        <v>6129</v>
      </c>
      <c r="K1374" s="1">
        <v>31.1</v>
      </c>
      <c r="L1374" s="1">
        <v>91.22</v>
      </c>
      <c r="M1374" s="1">
        <v>25</v>
      </c>
      <c r="N1374" s="1">
        <v>8</v>
      </c>
      <c r="O1374" s="1">
        <v>3.34</v>
      </c>
      <c r="P1374" s="1">
        <v>28.81</v>
      </c>
      <c r="Q1374" s="1">
        <v>50570.06</v>
      </c>
      <c r="R1374" s="1">
        <v>14.35</v>
      </c>
      <c r="S1374" s="1">
        <v>149963.89000000001</v>
      </c>
      <c r="T1374" s="1">
        <v>444966.94</v>
      </c>
      <c r="U1374" s="7"/>
    </row>
    <row r="1375" spans="1:21" ht="12.75" x14ac:dyDescent="0.2">
      <c r="A1375" s="1" t="s">
        <v>1620</v>
      </c>
      <c r="B1375" s="1" t="s">
        <v>732</v>
      </c>
      <c r="C1375" s="1" t="s">
        <v>22</v>
      </c>
      <c r="D1375" s="1" t="s">
        <v>67</v>
      </c>
      <c r="E1375" s="1" t="s">
        <v>24</v>
      </c>
      <c r="F1375" s="1" t="s">
        <v>54</v>
      </c>
      <c r="G1375" s="1">
        <v>112193.1</v>
      </c>
      <c r="H1375" s="1">
        <v>1040</v>
      </c>
      <c r="I1375" s="1">
        <v>2310.46</v>
      </c>
      <c r="J1375" s="1">
        <v>1190</v>
      </c>
      <c r="K1375" s="1">
        <v>9.5399999999999991</v>
      </c>
      <c r="L1375" s="1">
        <v>89.42</v>
      </c>
      <c r="M1375" s="1">
        <v>40</v>
      </c>
      <c r="N1375" s="1">
        <v>12</v>
      </c>
      <c r="O1375" s="1">
        <v>2.56</v>
      </c>
      <c r="P1375" s="1">
        <v>26.34</v>
      </c>
      <c r="Q1375" s="1">
        <v>47114.38</v>
      </c>
      <c r="R1375" s="1">
        <v>5.84</v>
      </c>
      <c r="S1375" s="1">
        <v>174049.34</v>
      </c>
      <c r="T1375" s="1">
        <v>264039.3</v>
      </c>
      <c r="U1375" s="7"/>
    </row>
    <row r="1376" spans="1:21" ht="12.75" x14ac:dyDescent="0.2">
      <c r="A1376" s="1" t="s">
        <v>1621</v>
      </c>
      <c r="B1376" s="1" t="s">
        <v>187</v>
      </c>
      <c r="C1376" s="1" t="s">
        <v>51</v>
      </c>
      <c r="D1376" s="1" t="s">
        <v>67</v>
      </c>
      <c r="E1376" s="1" t="s">
        <v>35</v>
      </c>
      <c r="F1376" s="1" t="s">
        <v>30</v>
      </c>
      <c r="G1376" s="1">
        <v>188963.09</v>
      </c>
      <c r="H1376" s="1">
        <v>4399</v>
      </c>
      <c r="I1376" s="1">
        <v>3632.39</v>
      </c>
      <c r="J1376" s="1">
        <v>7652</v>
      </c>
      <c r="K1376" s="1">
        <v>19.14</v>
      </c>
      <c r="L1376" s="1">
        <v>65.77</v>
      </c>
      <c r="M1376" s="1">
        <v>20</v>
      </c>
      <c r="N1376" s="1">
        <v>10</v>
      </c>
      <c r="O1376" s="1">
        <v>2.82</v>
      </c>
      <c r="P1376" s="1">
        <v>13.79</v>
      </c>
      <c r="Q1376" s="1">
        <v>80859.94</v>
      </c>
      <c r="R1376" s="1">
        <v>1.67</v>
      </c>
      <c r="S1376" s="1">
        <v>68054.91</v>
      </c>
      <c r="T1376" s="1">
        <v>358592.04</v>
      </c>
      <c r="U1376" s="7"/>
    </row>
    <row r="1377" spans="1:21" ht="12.75" x14ac:dyDescent="0.2">
      <c r="A1377" s="1" t="s">
        <v>1622</v>
      </c>
      <c r="B1377" s="1" t="s">
        <v>738</v>
      </c>
      <c r="C1377" s="1" t="s">
        <v>76</v>
      </c>
      <c r="D1377" s="1" t="s">
        <v>42</v>
      </c>
      <c r="E1377" s="1" t="s">
        <v>24</v>
      </c>
      <c r="F1377" s="1" t="s">
        <v>54</v>
      </c>
      <c r="G1377" s="1">
        <v>536666.53</v>
      </c>
      <c r="H1377" s="1">
        <v>163</v>
      </c>
      <c r="I1377" s="1">
        <v>872.09</v>
      </c>
      <c r="J1377" s="1">
        <v>8150</v>
      </c>
      <c r="K1377" s="1">
        <v>45.68</v>
      </c>
      <c r="L1377" s="1">
        <v>63.22</v>
      </c>
      <c r="M1377" s="1">
        <v>22</v>
      </c>
      <c r="N1377" s="1">
        <v>12</v>
      </c>
      <c r="O1377" s="1">
        <v>3.16</v>
      </c>
      <c r="P1377" s="1">
        <v>15.9</v>
      </c>
      <c r="Q1377" s="1">
        <v>34562.14</v>
      </c>
      <c r="R1377" s="1">
        <v>12.73</v>
      </c>
      <c r="S1377" s="1">
        <v>133823.91</v>
      </c>
      <c r="T1377" s="1">
        <v>112382.84</v>
      </c>
      <c r="U1377" s="7"/>
    </row>
    <row r="1378" spans="1:21" ht="12.75" x14ac:dyDescent="0.2">
      <c r="A1378" s="1" t="s">
        <v>1623</v>
      </c>
      <c r="B1378" s="1" t="s">
        <v>175</v>
      </c>
      <c r="C1378" s="1" t="s">
        <v>106</v>
      </c>
      <c r="D1378" s="1" t="s">
        <v>42</v>
      </c>
      <c r="E1378" s="1" t="s">
        <v>24</v>
      </c>
      <c r="F1378" s="1" t="s">
        <v>54</v>
      </c>
      <c r="G1378" s="1">
        <v>259960.33</v>
      </c>
      <c r="H1378" s="1">
        <v>4256</v>
      </c>
      <c r="I1378" s="1">
        <v>2316.25</v>
      </c>
      <c r="J1378" s="1">
        <v>5094</v>
      </c>
      <c r="K1378" s="1">
        <v>31.95</v>
      </c>
      <c r="L1378" s="1">
        <v>73.25</v>
      </c>
      <c r="M1378" s="1">
        <v>41</v>
      </c>
      <c r="N1378" s="1">
        <v>12</v>
      </c>
      <c r="O1378" s="1">
        <v>3.42</v>
      </c>
      <c r="P1378" s="1">
        <v>29.37</v>
      </c>
      <c r="Q1378" s="1">
        <v>7998.91</v>
      </c>
      <c r="R1378" s="1">
        <v>7.48</v>
      </c>
      <c r="S1378" s="1">
        <v>35916.080000000002</v>
      </c>
      <c r="T1378" s="1">
        <v>220021.67</v>
      </c>
      <c r="U1378" s="7"/>
    </row>
    <row r="1379" spans="1:21" ht="12.75" x14ac:dyDescent="0.2">
      <c r="A1379" s="1" t="s">
        <v>1624</v>
      </c>
      <c r="B1379" s="1" t="s">
        <v>393</v>
      </c>
      <c r="C1379" s="1" t="s">
        <v>94</v>
      </c>
      <c r="D1379" s="1" t="s">
        <v>48</v>
      </c>
      <c r="E1379" s="1" t="s">
        <v>24</v>
      </c>
      <c r="F1379" s="1" t="s">
        <v>103</v>
      </c>
      <c r="G1379" s="1">
        <v>299891.09000000003</v>
      </c>
      <c r="H1379" s="1">
        <v>353</v>
      </c>
      <c r="I1379" s="1">
        <v>1987.72</v>
      </c>
      <c r="J1379" s="1">
        <v>6040</v>
      </c>
      <c r="K1379" s="1">
        <v>7.78</v>
      </c>
      <c r="L1379" s="1">
        <v>88.17</v>
      </c>
      <c r="M1379" s="1">
        <v>14</v>
      </c>
      <c r="N1379" s="1">
        <v>8</v>
      </c>
      <c r="O1379" s="1">
        <v>2.77</v>
      </c>
      <c r="P1379" s="1">
        <v>10.02</v>
      </c>
      <c r="Q1379" s="1">
        <v>76603</v>
      </c>
      <c r="R1379" s="1">
        <v>9.69</v>
      </c>
      <c r="S1379" s="1">
        <v>122624.59</v>
      </c>
      <c r="T1379" s="1">
        <v>27270.95</v>
      </c>
      <c r="U1379" s="7"/>
    </row>
    <row r="1380" spans="1:21" ht="12.75" x14ac:dyDescent="0.2">
      <c r="A1380" s="1" t="s">
        <v>1625</v>
      </c>
      <c r="B1380" s="1" t="s">
        <v>119</v>
      </c>
      <c r="C1380" s="1" t="s">
        <v>33</v>
      </c>
      <c r="D1380" s="1" t="s">
        <v>72</v>
      </c>
      <c r="E1380" s="1" t="s">
        <v>35</v>
      </c>
      <c r="F1380" s="1" t="s">
        <v>36</v>
      </c>
      <c r="G1380" s="1">
        <v>231507.29</v>
      </c>
      <c r="H1380" s="1">
        <v>471</v>
      </c>
      <c r="I1380" s="1">
        <v>4476.24</v>
      </c>
      <c r="J1380" s="1">
        <v>2047</v>
      </c>
      <c r="K1380" s="1">
        <v>34.01</v>
      </c>
      <c r="L1380" s="1">
        <v>86.37</v>
      </c>
      <c r="M1380" s="1">
        <v>9</v>
      </c>
      <c r="N1380" s="1">
        <v>12</v>
      </c>
      <c r="O1380" s="1">
        <v>4.3</v>
      </c>
      <c r="P1380" s="1">
        <v>27.12</v>
      </c>
      <c r="Q1380" s="1">
        <v>82750.97</v>
      </c>
      <c r="R1380" s="1">
        <v>7.86</v>
      </c>
      <c r="S1380" s="1">
        <v>11987.54</v>
      </c>
      <c r="T1380" s="1">
        <v>148938.94</v>
      </c>
      <c r="U1380" s="7"/>
    </row>
    <row r="1381" spans="1:21" ht="12.75" x14ac:dyDescent="0.2">
      <c r="A1381" s="1" t="s">
        <v>1626</v>
      </c>
      <c r="B1381" s="1" t="s">
        <v>170</v>
      </c>
      <c r="C1381" s="1" t="s">
        <v>28</v>
      </c>
      <c r="D1381" s="1" t="s">
        <v>53</v>
      </c>
      <c r="E1381" s="1" t="s">
        <v>35</v>
      </c>
      <c r="F1381" s="1" t="s">
        <v>30</v>
      </c>
      <c r="G1381" s="1">
        <v>849826.27</v>
      </c>
      <c r="H1381" s="1">
        <v>4205</v>
      </c>
      <c r="I1381" s="1">
        <v>2975.54</v>
      </c>
      <c r="J1381" s="1">
        <v>4246</v>
      </c>
      <c r="K1381" s="1">
        <v>45.8</v>
      </c>
      <c r="L1381" s="1">
        <v>80.61</v>
      </c>
      <c r="M1381" s="1">
        <v>7</v>
      </c>
      <c r="N1381" s="1">
        <v>8</v>
      </c>
      <c r="O1381" s="1">
        <v>4.6100000000000003</v>
      </c>
      <c r="P1381" s="1">
        <v>12.74</v>
      </c>
      <c r="Q1381" s="1">
        <v>66065.83</v>
      </c>
      <c r="R1381" s="1">
        <v>12.22</v>
      </c>
      <c r="S1381" s="1">
        <v>143748.10999999999</v>
      </c>
      <c r="T1381" s="1">
        <v>347268.65</v>
      </c>
      <c r="U1381" s="7"/>
    </row>
    <row r="1382" spans="1:21" ht="12.75" x14ac:dyDescent="0.2">
      <c r="A1382" s="1" t="s">
        <v>1627</v>
      </c>
      <c r="B1382" s="1" t="s">
        <v>659</v>
      </c>
      <c r="C1382" s="1" t="s">
        <v>76</v>
      </c>
      <c r="D1382" s="1" t="s">
        <v>42</v>
      </c>
      <c r="E1382" s="1" t="s">
        <v>35</v>
      </c>
      <c r="F1382" s="1" t="s">
        <v>30</v>
      </c>
      <c r="G1382" s="1">
        <v>924704.29</v>
      </c>
      <c r="H1382" s="1">
        <v>2675</v>
      </c>
      <c r="I1382" s="1">
        <v>2541.44</v>
      </c>
      <c r="J1382" s="1">
        <v>4961</v>
      </c>
      <c r="K1382" s="1">
        <v>19.89</v>
      </c>
      <c r="L1382" s="1">
        <v>63.24</v>
      </c>
      <c r="M1382" s="1">
        <v>40</v>
      </c>
      <c r="N1382" s="1">
        <v>12</v>
      </c>
      <c r="O1382" s="1">
        <v>3.54</v>
      </c>
      <c r="P1382" s="1">
        <v>28.55</v>
      </c>
      <c r="Q1382" s="1">
        <v>19823.990000000002</v>
      </c>
      <c r="R1382" s="1">
        <v>8.0299999999999994</v>
      </c>
      <c r="S1382" s="1">
        <v>12410.67</v>
      </c>
      <c r="T1382" s="1">
        <v>463027.8</v>
      </c>
      <c r="U1382" s="7"/>
    </row>
    <row r="1383" spans="1:21" ht="12.75" x14ac:dyDescent="0.2">
      <c r="A1383" s="1" t="s">
        <v>1628</v>
      </c>
      <c r="B1383" s="1" t="s">
        <v>659</v>
      </c>
      <c r="C1383" s="1" t="s">
        <v>22</v>
      </c>
      <c r="D1383" s="1" t="s">
        <v>57</v>
      </c>
      <c r="E1383" s="1" t="s">
        <v>35</v>
      </c>
      <c r="F1383" s="1" t="s">
        <v>30</v>
      </c>
      <c r="G1383" s="1">
        <v>788754.8</v>
      </c>
      <c r="H1383" s="1">
        <v>3293</v>
      </c>
      <c r="I1383" s="1">
        <v>2141.33</v>
      </c>
      <c r="J1383" s="1">
        <v>4978</v>
      </c>
      <c r="K1383" s="1">
        <v>8.17</v>
      </c>
      <c r="L1383" s="1">
        <v>81.790000000000006</v>
      </c>
      <c r="M1383" s="1">
        <v>16</v>
      </c>
      <c r="N1383" s="1">
        <v>8</v>
      </c>
      <c r="O1383" s="1">
        <v>4.7300000000000004</v>
      </c>
      <c r="P1383" s="1">
        <v>10.76</v>
      </c>
      <c r="Q1383" s="1">
        <v>45557.19</v>
      </c>
      <c r="R1383" s="1">
        <v>2.4700000000000002</v>
      </c>
      <c r="S1383" s="1">
        <v>19593.490000000002</v>
      </c>
      <c r="T1383" s="1">
        <v>249651.01</v>
      </c>
      <c r="U1383" s="7"/>
    </row>
    <row r="1384" spans="1:21" ht="12.75" x14ac:dyDescent="0.2">
      <c r="A1384" s="1" t="s">
        <v>1629</v>
      </c>
      <c r="B1384" s="1" t="s">
        <v>280</v>
      </c>
      <c r="C1384" s="1" t="s">
        <v>76</v>
      </c>
      <c r="D1384" s="1" t="s">
        <v>42</v>
      </c>
      <c r="E1384" s="1" t="s">
        <v>73</v>
      </c>
      <c r="F1384" s="1" t="s">
        <v>25</v>
      </c>
      <c r="G1384" s="1">
        <v>985567.79</v>
      </c>
      <c r="H1384" s="1">
        <v>4129</v>
      </c>
      <c r="I1384" s="1">
        <v>4491.18</v>
      </c>
      <c r="J1384" s="1">
        <v>4853</v>
      </c>
      <c r="K1384" s="1">
        <v>15.2</v>
      </c>
      <c r="L1384" s="1">
        <v>76.97</v>
      </c>
      <c r="M1384" s="1">
        <v>29</v>
      </c>
      <c r="N1384" s="1">
        <v>10</v>
      </c>
      <c r="O1384" s="1">
        <v>2.98</v>
      </c>
      <c r="P1384" s="1">
        <v>21.54</v>
      </c>
      <c r="Q1384" s="1">
        <v>42552.12</v>
      </c>
      <c r="R1384" s="1">
        <v>7.47</v>
      </c>
      <c r="S1384" s="1">
        <v>90613.31</v>
      </c>
      <c r="T1384" s="1">
        <v>359192.07</v>
      </c>
      <c r="U1384" s="7"/>
    </row>
    <row r="1385" spans="1:21" ht="12.75" x14ac:dyDescent="0.2">
      <c r="A1385" s="1" t="s">
        <v>1630</v>
      </c>
      <c r="B1385" s="1" t="s">
        <v>860</v>
      </c>
      <c r="C1385" s="1" t="s">
        <v>81</v>
      </c>
      <c r="D1385" s="1" t="s">
        <v>29</v>
      </c>
      <c r="E1385" s="1" t="s">
        <v>24</v>
      </c>
      <c r="F1385" s="1" t="s">
        <v>36</v>
      </c>
      <c r="G1385" s="1">
        <v>929289</v>
      </c>
      <c r="H1385" s="1">
        <v>4664</v>
      </c>
      <c r="I1385" s="1">
        <v>3895.11</v>
      </c>
      <c r="J1385" s="1">
        <v>6712</v>
      </c>
      <c r="K1385" s="1">
        <v>30.75</v>
      </c>
      <c r="L1385" s="1">
        <v>62.92</v>
      </c>
      <c r="M1385" s="1">
        <v>26</v>
      </c>
      <c r="N1385" s="1">
        <v>8</v>
      </c>
      <c r="O1385" s="1">
        <v>4.26</v>
      </c>
      <c r="P1385" s="1">
        <v>-4.24</v>
      </c>
      <c r="Q1385" s="1">
        <v>86776.18</v>
      </c>
      <c r="R1385" s="1">
        <v>10.01</v>
      </c>
      <c r="S1385" s="1">
        <v>115055.76</v>
      </c>
      <c r="T1385" s="1">
        <v>354913.87</v>
      </c>
      <c r="U1385" s="7"/>
    </row>
    <row r="1386" spans="1:21" ht="12.75" x14ac:dyDescent="0.2">
      <c r="A1386" s="1" t="s">
        <v>1631</v>
      </c>
      <c r="B1386" s="1" t="s">
        <v>303</v>
      </c>
      <c r="C1386" s="1" t="s">
        <v>51</v>
      </c>
      <c r="D1386" s="1" t="s">
        <v>48</v>
      </c>
      <c r="E1386" s="1" t="s">
        <v>43</v>
      </c>
      <c r="F1386" s="1" t="s">
        <v>36</v>
      </c>
      <c r="G1386" s="1">
        <v>669597.84</v>
      </c>
      <c r="H1386" s="1">
        <v>4420</v>
      </c>
      <c r="I1386" s="1">
        <v>3947.68</v>
      </c>
      <c r="J1386" s="1">
        <v>901</v>
      </c>
      <c r="K1386" s="1">
        <v>35.49</v>
      </c>
      <c r="L1386" s="1">
        <v>80.77</v>
      </c>
      <c r="M1386" s="1">
        <v>31</v>
      </c>
      <c r="N1386" s="1">
        <v>12</v>
      </c>
      <c r="O1386" s="1">
        <v>3.53</v>
      </c>
      <c r="P1386" s="1">
        <v>20.65</v>
      </c>
      <c r="Q1386" s="1">
        <v>79666.81</v>
      </c>
      <c r="R1386" s="1">
        <v>6.31</v>
      </c>
      <c r="S1386" s="1">
        <v>86418.31</v>
      </c>
      <c r="T1386" s="1">
        <v>122734.63</v>
      </c>
      <c r="U1386" s="7"/>
    </row>
    <row r="1387" spans="1:21" ht="12.75" x14ac:dyDescent="0.2">
      <c r="A1387" s="1" t="s">
        <v>1632</v>
      </c>
      <c r="B1387" s="1" t="s">
        <v>198</v>
      </c>
      <c r="C1387" s="1" t="s">
        <v>106</v>
      </c>
      <c r="D1387" s="1" t="s">
        <v>42</v>
      </c>
      <c r="E1387" s="1" t="s">
        <v>24</v>
      </c>
      <c r="F1387" s="1" t="s">
        <v>25</v>
      </c>
      <c r="G1387" s="1">
        <v>700449.98</v>
      </c>
      <c r="H1387" s="1">
        <v>2929</v>
      </c>
      <c r="I1387" s="1">
        <v>775.21</v>
      </c>
      <c r="J1387" s="1">
        <v>8723</v>
      </c>
      <c r="K1387" s="1">
        <v>23.49</v>
      </c>
      <c r="L1387" s="1">
        <v>88.02</v>
      </c>
      <c r="M1387" s="1">
        <v>28</v>
      </c>
      <c r="N1387" s="1">
        <v>10</v>
      </c>
      <c r="O1387" s="1">
        <v>3.56</v>
      </c>
      <c r="P1387" s="1">
        <v>0.95</v>
      </c>
      <c r="Q1387" s="1">
        <v>73922.759999999995</v>
      </c>
      <c r="R1387" s="1">
        <v>1.26</v>
      </c>
      <c r="S1387" s="1">
        <v>81340.509999999995</v>
      </c>
      <c r="T1387" s="1">
        <v>405610.02</v>
      </c>
      <c r="U1387" s="7"/>
    </row>
    <row r="1388" spans="1:21" ht="12.75" x14ac:dyDescent="0.2">
      <c r="A1388" s="1" t="s">
        <v>1633</v>
      </c>
      <c r="B1388" s="1" t="s">
        <v>143</v>
      </c>
      <c r="C1388" s="1" t="s">
        <v>39</v>
      </c>
      <c r="D1388" s="1" t="s">
        <v>57</v>
      </c>
      <c r="E1388" s="1" t="s">
        <v>24</v>
      </c>
      <c r="F1388" s="1" t="s">
        <v>25</v>
      </c>
      <c r="G1388" s="1">
        <v>635997.43000000005</v>
      </c>
      <c r="H1388" s="1">
        <v>360</v>
      </c>
      <c r="I1388" s="1">
        <v>2791.3</v>
      </c>
      <c r="J1388" s="1">
        <v>6939</v>
      </c>
      <c r="K1388" s="1">
        <v>15.64</v>
      </c>
      <c r="L1388" s="1">
        <v>51.52</v>
      </c>
      <c r="M1388" s="1">
        <v>29</v>
      </c>
      <c r="N1388" s="1">
        <v>8</v>
      </c>
      <c r="O1388" s="1">
        <v>3.05</v>
      </c>
      <c r="P1388" s="1">
        <v>-3.23</v>
      </c>
      <c r="Q1388" s="1">
        <v>28857.26</v>
      </c>
      <c r="R1388" s="1">
        <v>9.59</v>
      </c>
      <c r="S1388" s="1">
        <v>146173.81</v>
      </c>
      <c r="T1388" s="1">
        <v>412790.51</v>
      </c>
      <c r="U1388" s="7"/>
    </row>
    <row r="1389" spans="1:21" ht="12.75" x14ac:dyDescent="0.2">
      <c r="A1389" s="1" t="s">
        <v>1634</v>
      </c>
      <c r="B1389" s="1" t="s">
        <v>876</v>
      </c>
      <c r="C1389" s="1" t="s">
        <v>39</v>
      </c>
      <c r="D1389" s="1" t="s">
        <v>42</v>
      </c>
      <c r="E1389" s="1" t="s">
        <v>35</v>
      </c>
      <c r="F1389" s="1" t="s">
        <v>36</v>
      </c>
      <c r="G1389" s="1">
        <v>778988.42</v>
      </c>
      <c r="H1389" s="1">
        <v>2269</v>
      </c>
      <c r="I1389" s="1">
        <v>1016.96</v>
      </c>
      <c r="J1389" s="1">
        <v>9765</v>
      </c>
      <c r="K1389" s="1">
        <v>28.76</v>
      </c>
      <c r="L1389" s="1">
        <v>72.05</v>
      </c>
      <c r="M1389" s="1">
        <v>38</v>
      </c>
      <c r="N1389" s="1">
        <v>10</v>
      </c>
      <c r="O1389" s="1">
        <v>3.36</v>
      </c>
      <c r="P1389" s="1">
        <v>1.27</v>
      </c>
      <c r="Q1389" s="1">
        <v>24984.86</v>
      </c>
      <c r="R1389" s="1">
        <v>11.28</v>
      </c>
      <c r="S1389" s="1">
        <v>1863.6</v>
      </c>
      <c r="T1389" s="1">
        <v>213321.56</v>
      </c>
      <c r="U1389" s="7"/>
    </row>
    <row r="1390" spans="1:21" ht="12.75" x14ac:dyDescent="0.2">
      <c r="A1390" s="1" t="s">
        <v>1635</v>
      </c>
      <c r="B1390" s="1" t="s">
        <v>217</v>
      </c>
      <c r="C1390" s="1" t="s">
        <v>51</v>
      </c>
      <c r="D1390" s="1" t="s">
        <v>42</v>
      </c>
      <c r="E1390" s="1" t="s">
        <v>35</v>
      </c>
      <c r="F1390" s="1" t="s">
        <v>36</v>
      </c>
      <c r="G1390" s="1">
        <v>106341.27</v>
      </c>
      <c r="H1390" s="1">
        <v>1613</v>
      </c>
      <c r="I1390" s="1">
        <v>2432.06</v>
      </c>
      <c r="J1390" s="1">
        <v>8770</v>
      </c>
      <c r="K1390" s="1">
        <v>38.840000000000003</v>
      </c>
      <c r="L1390" s="1">
        <v>72.989999999999995</v>
      </c>
      <c r="M1390" s="1">
        <v>20</v>
      </c>
      <c r="N1390" s="1">
        <v>8</v>
      </c>
      <c r="O1390" s="1">
        <v>2.96</v>
      </c>
      <c r="P1390" s="1">
        <v>-2.36</v>
      </c>
      <c r="Q1390" s="1">
        <v>18852.68</v>
      </c>
      <c r="R1390" s="1">
        <v>14.42</v>
      </c>
      <c r="S1390" s="1">
        <v>40298.94</v>
      </c>
      <c r="T1390" s="1">
        <v>294043.46000000002</v>
      </c>
      <c r="U1390" s="7"/>
    </row>
    <row r="1391" spans="1:21" ht="12.75" x14ac:dyDescent="0.2">
      <c r="A1391" s="1" t="s">
        <v>1636</v>
      </c>
      <c r="B1391" s="1" t="s">
        <v>227</v>
      </c>
      <c r="C1391" s="1" t="s">
        <v>106</v>
      </c>
      <c r="D1391" s="1" t="s">
        <v>23</v>
      </c>
      <c r="E1391" s="1" t="s">
        <v>35</v>
      </c>
      <c r="F1391" s="1" t="s">
        <v>30</v>
      </c>
      <c r="G1391" s="1">
        <v>803357.08</v>
      </c>
      <c r="H1391" s="1">
        <v>4658</v>
      </c>
      <c r="I1391" s="1">
        <v>1346.92</v>
      </c>
      <c r="J1391" s="1">
        <v>3321</v>
      </c>
      <c r="K1391" s="1">
        <v>22.47</v>
      </c>
      <c r="L1391" s="1">
        <v>82.24</v>
      </c>
      <c r="M1391" s="1">
        <v>7</v>
      </c>
      <c r="N1391" s="1">
        <v>10</v>
      </c>
      <c r="O1391" s="1">
        <v>3.13</v>
      </c>
      <c r="P1391" s="1">
        <v>20.76</v>
      </c>
      <c r="Q1391" s="1">
        <v>11771.45</v>
      </c>
      <c r="R1391" s="1">
        <v>6.54</v>
      </c>
      <c r="S1391" s="1">
        <v>155920.92000000001</v>
      </c>
      <c r="T1391" s="1">
        <v>163589.53</v>
      </c>
      <c r="U1391" s="7"/>
    </row>
    <row r="1392" spans="1:21" ht="12.75" x14ac:dyDescent="0.2">
      <c r="A1392" s="1" t="s">
        <v>1637</v>
      </c>
      <c r="B1392" s="1" t="s">
        <v>151</v>
      </c>
      <c r="C1392" s="1" t="s">
        <v>76</v>
      </c>
      <c r="D1392" s="1" t="s">
        <v>23</v>
      </c>
      <c r="E1392" s="1" t="s">
        <v>43</v>
      </c>
      <c r="F1392" s="1" t="s">
        <v>103</v>
      </c>
      <c r="G1392" s="1">
        <v>58069.919999999998</v>
      </c>
      <c r="H1392" s="1">
        <v>2467</v>
      </c>
      <c r="I1392" s="1">
        <v>1958.77</v>
      </c>
      <c r="J1392" s="1">
        <v>857</v>
      </c>
      <c r="K1392" s="1">
        <v>28.35</v>
      </c>
      <c r="L1392" s="1">
        <v>67.099999999999994</v>
      </c>
      <c r="M1392" s="1">
        <v>40</v>
      </c>
      <c r="N1392" s="1">
        <v>10</v>
      </c>
      <c r="O1392" s="1">
        <v>2.5499999999999998</v>
      </c>
      <c r="P1392" s="1">
        <v>-4.66</v>
      </c>
      <c r="Q1392" s="1">
        <v>50476.31</v>
      </c>
      <c r="R1392" s="1">
        <v>14.04</v>
      </c>
      <c r="S1392" s="1">
        <v>128245.95</v>
      </c>
      <c r="T1392" s="1">
        <v>235056.82</v>
      </c>
      <c r="U1392" s="7"/>
    </row>
    <row r="1393" spans="1:21" ht="12.75" x14ac:dyDescent="0.2">
      <c r="A1393" s="1" t="s">
        <v>1638</v>
      </c>
      <c r="B1393" s="1" t="s">
        <v>667</v>
      </c>
      <c r="C1393" s="1" t="s">
        <v>81</v>
      </c>
      <c r="D1393" s="1" t="s">
        <v>23</v>
      </c>
      <c r="E1393" s="1" t="s">
        <v>24</v>
      </c>
      <c r="F1393" s="1" t="s">
        <v>30</v>
      </c>
      <c r="G1393" s="1">
        <v>511696.68</v>
      </c>
      <c r="H1393" s="1">
        <v>4312</v>
      </c>
      <c r="I1393" s="1">
        <v>658.25</v>
      </c>
      <c r="J1393" s="1">
        <v>5981</v>
      </c>
      <c r="K1393" s="1">
        <v>40.57</v>
      </c>
      <c r="L1393" s="1">
        <v>78.900000000000006</v>
      </c>
      <c r="M1393" s="1">
        <v>41</v>
      </c>
      <c r="N1393" s="1">
        <v>12</v>
      </c>
      <c r="O1393" s="1">
        <v>2.94</v>
      </c>
      <c r="P1393" s="1">
        <v>-8.8699999999999992</v>
      </c>
      <c r="Q1393" s="1">
        <v>75851.16</v>
      </c>
      <c r="R1393" s="1">
        <v>0.84</v>
      </c>
      <c r="S1393" s="1">
        <v>158739.23000000001</v>
      </c>
      <c r="T1393" s="1">
        <v>172286.03</v>
      </c>
      <c r="U1393" s="7"/>
    </row>
    <row r="1394" spans="1:21" ht="12.75" x14ac:dyDescent="0.2">
      <c r="A1394" s="1" t="s">
        <v>1639</v>
      </c>
      <c r="B1394" s="1" t="s">
        <v>365</v>
      </c>
      <c r="C1394" s="1" t="s">
        <v>94</v>
      </c>
      <c r="D1394" s="1" t="s">
        <v>48</v>
      </c>
      <c r="E1394" s="1" t="s">
        <v>43</v>
      </c>
      <c r="F1394" s="1" t="s">
        <v>64</v>
      </c>
      <c r="G1394" s="1">
        <v>218301.58</v>
      </c>
      <c r="H1394" s="1">
        <v>2793</v>
      </c>
      <c r="I1394" s="1">
        <v>1548.68</v>
      </c>
      <c r="J1394" s="1">
        <v>2917</v>
      </c>
      <c r="K1394" s="1">
        <v>16.22</v>
      </c>
      <c r="L1394" s="1">
        <v>92.08</v>
      </c>
      <c r="M1394" s="1">
        <v>37</v>
      </c>
      <c r="N1394" s="1">
        <v>10</v>
      </c>
      <c r="O1394" s="1">
        <v>2.89</v>
      </c>
      <c r="P1394" s="1">
        <v>15.59</v>
      </c>
      <c r="Q1394" s="1">
        <v>86099.42</v>
      </c>
      <c r="R1394" s="1">
        <v>5.08</v>
      </c>
      <c r="S1394" s="1">
        <v>135669.64000000001</v>
      </c>
      <c r="T1394" s="1">
        <v>216481.45</v>
      </c>
      <c r="U1394" s="7"/>
    </row>
    <row r="1395" spans="1:21" ht="12.75" x14ac:dyDescent="0.2">
      <c r="A1395" s="1" t="s">
        <v>1640</v>
      </c>
      <c r="B1395" s="1" t="s">
        <v>87</v>
      </c>
      <c r="C1395" s="1" t="s">
        <v>81</v>
      </c>
      <c r="D1395" s="1" t="s">
        <v>67</v>
      </c>
      <c r="E1395" s="1" t="s">
        <v>24</v>
      </c>
      <c r="F1395" s="1" t="s">
        <v>64</v>
      </c>
      <c r="G1395" s="1">
        <v>486335.74</v>
      </c>
      <c r="H1395" s="1">
        <v>3765</v>
      </c>
      <c r="I1395" s="1">
        <v>1846.64</v>
      </c>
      <c r="J1395" s="1">
        <v>7754</v>
      </c>
      <c r="K1395" s="1">
        <v>17.87</v>
      </c>
      <c r="L1395" s="1">
        <v>51.64</v>
      </c>
      <c r="M1395" s="1">
        <v>39</v>
      </c>
      <c r="N1395" s="1">
        <v>12</v>
      </c>
      <c r="O1395" s="1">
        <v>3.92</v>
      </c>
      <c r="P1395" s="1">
        <v>13.89</v>
      </c>
      <c r="Q1395" s="1">
        <v>94823.43</v>
      </c>
      <c r="R1395" s="1">
        <v>9.09</v>
      </c>
      <c r="S1395" s="1">
        <v>12497.8</v>
      </c>
      <c r="T1395" s="1">
        <v>152170.71</v>
      </c>
      <c r="U1395" s="7"/>
    </row>
    <row r="1396" spans="1:21" ht="12.75" x14ac:dyDescent="0.2">
      <c r="A1396" s="1" t="s">
        <v>1641</v>
      </c>
      <c r="B1396" s="1" t="s">
        <v>1112</v>
      </c>
      <c r="C1396" s="1" t="s">
        <v>76</v>
      </c>
      <c r="D1396" s="1" t="s">
        <v>34</v>
      </c>
      <c r="E1396" s="1" t="s">
        <v>73</v>
      </c>
      <c r="F1396" s="1" t="s">
        <v>30</v>
      </c>
      <c r="G1396" s="1">
        <v>120661.84</v>
      </c>
      <c r="H1396" s="1">
        <v>3647</v>
      </c>
      <c r="I1396" s="1">
        <v>1609.47</v>
      </c>
      <c r="J1396" s="1">
        <v>3064</v>
      </c>
      <c r="K1396" s="1">
        <v>12.91</v>
      </c>
      <c r="L1396" s="1">
        <v>82.16</v>
      </c>
      <c r="M1396" s="1">
        <v>35</v>
      </c>
      <c r="N1396" s="1">
        <v>8</v>
      </c>
      <c r="O1396" s="1">
        <v>3.54</v>
      </c>
      <c r="P1396" s="1">
        <v>-0.75</v>
      </c>
      <c r="Q1396" s="1">
        <v>51463.26</v>
      </c>
      <c r="R1396" s="1">
        <v>8.06</v>
      </c>
      <c r="S1396" s="1">
        <v>17822.21</v>
      </c>
      <c r="T1396" s="1">
        <v>100138.47</v>
      </c>
      <c r="U1396" s="7"/>
    </row>
    <row r="1397" spans="1:21" ht="12.75" x14ac:dyDescent="0.2">
      <c r="A1397" s="1" t="s">
        <v>1642</v>
      </c>
      <c r="B1397" s="1" t="s">
        <v>478</v>
      </c>
      <c r="C1397" s="1" t="s">
        <v>94</v>
      </c>
      <c r="D1397" s="1" t="s">
        <v>72</v>
      </c>
      <c r="E1397" s="1" t="s">
        <v>35</v>
      </c>
      <c r="F1397" s="1" t="s">
        <v>64</v>
      </c>
      <c r="G1397" s="1">
        <v>286817.36</v>
      </c>
      <c r="H1397" s="1">
        <v>3266</v>
      </c>
      <c r="I1397" s="1">
        <v>917.42</v>
      </c>
      <c r="J1397" s="1">
        <v>5852</v>
      </c>
      <c r="K1397" s="1">
        <v>28.57</v>
      </c>
      <c r="L1397" s="1">
        <v>58.56</v>
      </c>
      <c r="M1397" s="1">
        <v>34</v>
      </c>
      <c r="N1397" s="1">
        <v>12</v>
      </c>
      <c r="O1397" s="1">
        <v>2.5099999999999998</v>
      </c>
      <c r="P1397" s="1">
        <v>7.33</v>
      </c>
      <c r="Q1397" s="1">
        <v>38857.089999999997</v>
      </c>
      <c r="R1397" s="1">
        <v>10.77</v>
      </c>
      <c r="S1397" s="1">
        <v>91372.43</v>
      </c>
      <c r="T1397" s="1">
        <v>488685.02</v>
      </c>
      <c r="U1397" s="7"/>
    </row>
    <row r="1398" spans="1:21" ht="12.75" x14ac:dyDescent="0.2">
      <c r="A1398" s="1" t="s">
        <v>1643</v>
      </c>
      <c r="B1398" s="1" t="s">
        <v>229</v>
      </c>
      <c r="C1398" s="1" t="s">
        <v>76</v>
      </c>
      <c r="D1398" s="1" t="s">
        <v>48</v>
      </c>
      <c r="E1398" s="1" t="s">
        <v>24</v>
      </c>
      <c r="F1398" s="1" t="s">
        <v>64</v>
      </c>
      <c r="G1398" s="1">
        <v>236967.35</v>
      </c>
      <c r="H1398" s="1">
        <v>719</v>
      </c>
      <c r="I1398" s="1">
        <v>1542.65</v>
      </c>
      <c r="J1398" s="1">
        <v>9956</v>
      </c>
      <c r="K1398" s="1">
        <v>46.18</v>
      </c>
      <c r="L1398" s="1">
        <v>80.94</v>
      </c>
      <c r="M1398" s="1">
        <v>7</v>
      </c>
      <c r="N1398" s="1">
        <v>12</v>
      </c>
      <c r="O1398" s="1">
        <v>2.5299999999999998</v>
      </c>
      <c r="P1398" s="1">
        <v>3.9</v>
      </c>
      <c r="Q1398" s="1">
        <v>8889.8700000000008</v>
      </c>
      <c r="R1398" s="1">
        <v>10.32</v>
      </c>
      <c r="S1398" s="1">
        <v>24142.81</v>
      </c>
      <c r="T1398" s="1">
        <v>345188.9</v>
      </c>
      <c r="U1398" s="7"/>
    </row>
    <row r="1399" spans="1:21" ht="12.75" x14ac:dyDescent="0.2">
      <c r="A1399" s="1" t="s">
        <v>1644</v>
      </c>
      <c r="B1399" s="1" t="s">
        <v>334</v>
      </c>
      <c r="C1399" s="1" t="s">
        <v>81</v>
      </c>
      <c r="D1399" s="1" t="s">
        <v>42</v>
      </c>
      <c r="E1399" s="1" t="s">
        <v>73</v>
      </c>
      <c r="F1399" s="1" t="s">
        <v>30</v>
      </c>
      <c r="G1399" s="1">
        <v>505088.58</v>
      </c>
      <c r="H1399" s="1">
        <v>1383</v>
      </c>
      <c r="I1399" s="1">
        <v>2198.44</v>
      </c>
      <c r="J1399" s="1">
        <v>1529</v>
      </c>
      <c r="K1399" s="1">
        <v>15.55</v>
      </c>
      <c r="L1399" s="1">
        <v>74.77</v>
      </c>
      <c r="M1399" s="1">
        <v>45</v>
      </c>
      <c r="N1399" s="1">
        <v>8</v>
      </c>
      <c r="O1399" s="1">
        <v>4.24</v>
      </c>
      <c r="P1399" s="1">
        <v>27.56</v>
      </c>
      <c r="Q1399" s="1">
        <v>71559.05</v>
      </c>
      <c r="R1399" s="1">
        <v>10.98</v>
      </c>
      <c r="S1399" s="1">
        <v>138136.82</v>
      </c>
      <c r="T1399" s="1">
        <v>7280.81</v>
      </c>
      <c r="U1399" s="7"/>
    </row>
    <row r="1400" spans="1:21" ht="12.75" x14ac:dyDescent="0.2">
      <c r="A1400" s="1" t="s">
        <v>1645</v>
      </c>
      <c r="B1400" s="1" t="s">
        <v>412</v>
      </c>
      <c r="C1400" s="1" t="s">
        <v>23</v>
      </c>
      <c r="D1400" s="1" t="s">
        <v>67</v>
      </c>
      <c r="E1400" s="1" t="s">
        <v>73</v>
      </c>
      <c r="F1400" s="1" t="s">
        <v>30</v>
      </c>
      <c r="G1400" s="1">
        <v>70888.94</v>
      </c>
      <c r="H1400" s="1">
        <v>3200</v>
      </c>
      <c r="I1400" s="1">
        <v>4796.42</v>
      </c>
      <c r="J1400" s="1">
        <v>8103</v>
      </c>
      <c r="K1400" s="1">
        <v>46.04</v>
      </c>
      <c r="L1400" s="1">
        <v>85.78</v>
      </c>
      <c r="M1400" s="1">
        <v>31</v>
      </c>
      <c r="N1400" s="1">
        <v>10</v>
      </c>
      <c r="O1400" s="1">
        <v>2.96</v>
      </c>
      <c r="P1400" s="1">
        <v>6.62</v>
      </c>
      <c r="Q1400" s="1">
        <v>13177.74</v>
      </c>
      <c r="R1400" s="1">
        <v>10.56</v>
      </c>
      <c r="S1400" s="1">
        <v>121263.89</v>
      </c>
      <c r="T1400" s="1">
        <v>462303.87</v>
      </c>
      <c r="U1400" s="7"/>
    </row>
    <row r="1401" spans="1:21" ht="12.75" x14ac:dyDescent="0.2">
      <c r="A1401" s="1" t="s">
        <v>1646</v>
      </c>
      <c r="B1401" s="1" t="s">
        <v>209</v>
      </c>
      <c r="C1401" s="1" t="s">
        <v>22</v>
      </c>
      <c r="D1401" s="1" t="s">
        <v>67</v>
      </c>
      <c r="E1401" s="1" t="s">
        <v>35</v>
      </c>
      <c r="F1401" s="1" t="s">
        <v>30</v>
      </c>
      <c r="G1401" s="1">
        <v>939951.36</v>
      </c>
      <c r="H1401" s="1">
        <v>4209</v>
      </c>
      <c r="I1401" s="1">
        <v>2769.22</v>
      </c>
      <c r="J1401" s="1">
        <v>9080</v>
      </c>
      <c r="K1401" s="1">
        <v>19.91</v>
      </c>
      <c r="L1401" s="1">
        <v>84.61</v>
      </c>
      <c r="M1401" s="1">
        <v>16</v>
      </c>
      <c r="N1401" s="1">
        <v>10</v>
      </c>
      <c r="O1401" s="1">
        <v>2.69</v>
      </c>
      <c r="P1401" s="1">
        <v>20.260000000000002</v>
      </c>
      <c r="Q1401" s="1">
        <v>2854.95</v>
      </c>
      <c r="R1401" s="1">
        <v>9.76</v>
      </c>
      <c r="S1401" s="1">
        <v>92317.87</v>
      </c>
      <c r="T1401" s="1">
        <v>151992.56</v>
      </c>
      <c r="U1401" s="7"/>
    </row>
    <row r="1402" spans="1:21" ht="12.75" x14ac:dyDescent="0.2">
      <c r="A1402" s="1" t="s">
        <v>1647</v>
      </c>
      <c r="B1402" s="1" t="s">
        <v>569</v>
      </c>
      <c r="C1402" s="1" t="s">
        <v>23</v>
      </c>
      <c r="D1402" s="1" t="s">
        <v>72</v>
      </c>
      <c r="E1402" s="1" t="s">
        <v>73</v>
      </c>
      <c r="F1402" s="1" t="s">
        <v>25</v>
      </c>
      <c r="G1402" s="1">
        <v>584778.61</v>
      </c>
      <c r="H1402" s="1">
        <v>500</v>
      </c>
      <c r="I1402" s="1">
        <v>4662.93</v>
      </c>
      <c r="J1402" s="1">
        <v>8195</v>
      </c>
      <c r="K1402" s="1">
        <v>11.07</v>
      </c>
      <c r="L1402" s="1">
        <v>81.13</v>
      </c>
      <c r="M1402" s="1">
        <v>36</v>
      </c>
      <c r="N1402" s="1">
        <v>12</v>
      </c>
      <c r="O1402" s="1">
        <v>4.96</v>
      </c>
      <c r="P1402" s="1">
        <v>8.67</v>
      </c>
      <c r="Q1402" s="1">
        <v>48171.64</v>
      </c>
      <c r="R1402" s="1">
        <v>9.8699999999999992</v>
      </c>
      <c r="S1402" s="1">
        <v>110084.32</v>
      </c>
      <c r="T1402" s="1">
        <v>171069.95</v>
      </c>
      <c r="U1402" s="7"/>
    </row>
    <row r="1403" spans="1:21" ht="12.75" x14ac:dyDescent="0.2">
      <c r="A1403" s="1" t="s">
        <v>1648</v>
      </c>
      <c r="B1403" s="1" t="s">
        <v>682</v>
      </c>
      <c r="C1403" s="1" t="s">
        <v>81</v>
      </c>
      <c r="D1403" s="1" t="s">
        <v>42</v>
      </c>
      <c r="E1403" s="1" t="s">
        <v>35</v>
      </c>
      <c r="F1403" s="1" t="s">
        <v>36</v>
      </c>
      <c r="G1403" s="1">
        <v>132596.20000000001</v>
      </c>
      <c r="H1403" s="1">
        <v>4356</v>
      </c>
      <c r="I1403" s="1">
        <v>3140.09</v>
      </c>
      <c r="J1403" s="1">
        <v>599</v>
      </c>
      <c r="K1403" s="1">
        <v>19.61</v>
      </c>
      <c r="L1403" s="1">
        <v>87.91</v>
      </c>
      <c r="M1403" s="1">
        <v>22</v>
      </c>
      <c r="N1403" s="1">
        <v>8</v>
      </c>
      <c r="O1403" s="1">
        <v>3.46</v>
      </c>
      <c r="P1403" s="1">
        <v>11.93</v>
      </c>
      <c r="Q1403" s="1">
        <v>78892.08</v>
      </c>
      <c r="R1403" s="1">
        <v>1.89</v>
      </c>
      <c r="S1403" s="1">
        <v>58271.15</v>
      </c>
      <c r="T1403" s="1">
        <v>172302.12</v>
      </c>
      <c r="U1403" s="7"/>
    </row>
    <row r="1404" spans="1:21" ht="12.75" x14ac:dyDescent="0.2">
      <c r="A1404" s="1" t="s">
        <v>1649</v>
      </c>
      <c r="B1404" s="1" t="s">
        <v>59</v>
      </c>
      <c r="C1404" s="1" t="s">
        <v>76</v>
      </c>
      <c r="D1404" s="1" t="s">
        <v>29</v>
      </c>
      <c r="E1404" s="1" t="s">
        <v>24</v>
      </c>
      <c r="F1404" s="1" t="s">
        <v>30</v>
      </c>
      <c r="G1404" s="1">
        <v>933630.86</v>
      </c>
      <c r="H1404" s="1">
        <v>3219</v>
      </c>
      <c r="I1404" s="1">
        <v>3037.91</v>
      </c>
      <c r="J1404" s="1">
        <v>991</v>
      </c>
      <c r="K1404" s="1">
        <v>22.49</v>
      </c>
      <c r="L1404" s="1">
        <v>97</v>
      </c>
      <c r="M1404" s="1">
        <v>7</v>
      </c>
      <c r="N1404" s="1">
        <v>10</v>
      </c>
      <c r="O1404" s="1">
        <v>3.8</v>
      </c>
      <c r="P1404" s="1">
        <v>19.239999999999998</v>
      </c>
      <c r="Q1404" s="1">
        <v>24548.03</v>
      </c>
      <c r="R1404" s="1">
        <v>13.89</v>
      </c>
      <c r="S1404" s="1">
        <v>90687.7</v>
      </c>
      <c r="T1404" s="1">
        <v>54423.25</v>
      </c>
      <c r="U1404" s="7"/>
    </row>
    <row r="1405" spans="1:21" ht="12.75" x14ac:dyDescent="0.2">
      <c r="A1405" s="1" t="s">
        <v>1650</v>
      </c>
      <c r="B1405" s="1" t="s">
        <v>415</v>
      </c>
      <c r="C1405" s="1" t="s">
        <v>76</v>
      </c>
      <c r="D1405" s="1" t="s">
        <v>42</v>
      </c>
      <c r="E1405" s="1" t="s">
        <v>43</v>
      </c>
      <c r="F1405" s="1" t="s">
        <v>36</v>
      </c>
      <c r="G1405" s="1">
        <v>854499.34</v>
      </c>
      <c r="H1405" s="1">
        <v>768</v>
      </c>
      <c r="I1405" s="1">
        <v>2010.9</v>
      </c>
      <c r="J1405" s="1">
        <v>1050</v>
      </c>
      <c r="K1405" s="1">
        <v>21.21</v>
      </c>
      <c r="L1405" s="1">
        <v>62.31</v>
      </c>
      <c r="M1405" s="1">
        <v>23</v>
      </c>
      <c r="N1405" s="1">
        <v>12</v>
      </c>
      <c r="O1405" s="1">
        <v>3.51</v>
      </c>
      <c r="P1405" s="1">
        <v>23.72</v>
      </c>
      <c r="Q1405" s="1">
        <v>46998.39</v>
      </c>
      <c r="R1405" s="1">
        <v>12.1</v>
      </c>
      <c r="S1405" s="1">
        <v>34617.379999999997</v>
      </c>
      <c r="T1405" s="1">
        <v>165431.09</v>
      </c>
      <c r="U1405" s="7"/>
    </row>
    <row r="1406" spans="1:21" ht="12.75" x14ac:dyDescent="0.2">
      <c r="A1406" s="1" t="s">
        <v>1651</v>
      </c>
      <c r="B1406" s="1" t="s">
        <v>198</v>
      </c>
      <c r="C1406" s="1" t="s">
        <v>28</v>
      </c>
      <c r="D1406" s="1" t="s">
        <v>23</v>
      </c>
      <c r="E1406" s="1" t="s">
        <v>43</v>
      </c>
      <c r="F1406" s="1" t="s">
        <v>64</v>
      </c>
      <c r="G1406" s="1">
        <v>812901.21</v>
      </c>
      <c r="H1406" s="1">
        <v>2805</v>
      </c>
      <c r="I1406" s="1">
        <v>3501.36</v>
      </c>
      <c r="J1406" s="1">
        <v>7547</v>
      </c>
      <c r="K1406" s="1">
        <v>48.99</v>
      </c>
      <c r="L1406" s="1">
        <v>80.53</v>
      </c>
      <c r="M1406" s="1">
        <v>47</v>
      </c>
      <c r="N1406" s="1">
        <v>10</v>
      </c>
      <c r="O1406" s="1">
        <v>3.92</v>
      </c>
      <c r="P1406" s="1">
        <v>-9.56</v>
      </c>
      <c r="Q1406" s="1">
        <v>2416.09</v>
      </c>
      <c r="R1406" s="1">
        <v>3.7</v>
      </c>
      <c r="S1406" s="1">
        <v>147974.54999999999</v>
      </c>
      <c r="T1406" s="1">
        <v>414624.42</v>
      </c>
      <c r="U1406" s="7"/>
    </row>
    <row r="1407" spans="1:21" ht="12.75" x14ac:dyDescent="0.2">
      <c r="A1407" s="1" t="s">
        <v>1652</v>
      </c>
      <c r="B1407" s="1" t="s">
        <v>273</v>
      </c>
      <c r="C1407" s="1" t="s">
        <v>28</v>
      </c>
      <c r="D1407" s="1" t="s">
        <v>23</v>
      </c>
      <c r="E1407" s="1" t="s">
        <v>43</v>
      </c>
      <c r="F1407" s="1" t="s">
        <v>30</v>
      </c>
      <c r="G1407" s="1">
        <v>735341.94</v>
      </c>
      <c r="H1407" s="1">
        <v>4246</v>
      </c>
      <c r="I1407" s="1">
        <v>3095.61</v>
      </c>
      <c r="J1407" s="1">
        <v>5284</v>
      </c>
      <c r="K1407" s="1">
        <v>43.08</v>
      </c>
      <c r="L1407" s="1">
        <v>91.13</v>
      </c>
      <c r="M1407" s="1">
        <v>31</v>
      </c>
      <c r="N1407" s="1">
        <v>12</v>
      </c>
      <c r="O1407" s="1">
        <v>2.88</v>
      </c>
      <c r="P1407" s="1">
        <v>9.75</v>
      </c>
      <c r="Q1407" s="1">
        <v>81674.02</v>
      </c>
      <c r="R1407" s="1">
        <v>13.6</v>
      </c>
      <c r="S1407" s="1">
        <v>100315.64</v>
      </c>
      <c r="T1407" s="1">
        <v>151741.19</v>
      </c>
      <c r="U1407" s="7"/>
    </row>
    <row r="1408" spans="1:21" ht="12.75" x14ac:dyDescent="0.2">
      <c r="A1408" s="1" t="s">
        <v>1653</v>
      </c>
      <c r="B1408" s="1" t="s">
        <v>71</v>
      </c>
      <c r="C1408" s="1" t="s">
        <v>94</v>
      </c>
      <c r="D1408" s="1" t="s">
        <v>53</v>
      </c>
      <c r="E1408" s="1" t="s">
        <v>73</v>
      </c>
      <c r="F1408" s="1" t="s">
        <v>25</v>
      </c>
      <c r="G1408" s="1">
        <v>125725.14</v>
      </c>
      <c r="H1408" s="1">
        <v>2546</v>
      </c>
      <c r="I1408" s="1">
        <v>2846.07</v>
      </c>
      <c r="J1408" s="1">
        <v>1335</v>
      </c>
      <c r="K1408" s="1">
        <v>21.66</v>
      </c>
      <c r="L1408" s="1">
        <v>92.06</v>
      </c>
      <c r="M1408" s="1">
        <v>46</v>
      </c>
      <c r="N1408" s="1">
        <v>8</v>
      </c>
      <c r="O1408" s="1">
        <v>3.04</v>
      </c>
      <c r="P1408" s="1">
        <v>23.15</v>
      </c>
      <c r="Q1408" s="1">
        <v>6978</v>
      </c>
      <c r="R1408" s="1">
        <v>13.74</v>
      </c>
      <c r="S1408" s="1">
        <v>169882.1</v>
      </c>
      <c r="T1408" s="1">
        <v>411020.4</v>
      </c>
      <c r="U1408" s="7"/>
    </row>
    <row r="1409" spans="1:21" ht="12.75" x14ac:dyDescent="0.2">
      <c r="A1409" s="1" t="s">
        <v>1654</v>
      </c>
      <c r="B1409" s="1" t="s">
        <v>334</v>
      </c>
      <c r="C1409" s="1" t="s">
        <v>23</v>
      </c>
      <c r="D1409" s="1" t="s">
        <v>53</v>
      </c>
      <c r="E1409" s="1" t="s">
        <v>35</v>
      </c>
      <c r="F1409" s="1" t="s">
        <v>54</v>
      </c>
      <c r="G1409" s="1">
        <v>75275.679999999993</v>
      </c>
      <c r="H1409" s="1">
        <v>1131</v>
      </c>
      <c r="I1409" s="1">
        <v>1531</v>
      </c>
      <c r="J1409" s="1">
        <v>3173</v>
      </c>
      <c r="K1409" s="1">
        <v>45.31</v>
      </c>
      <c r="L1409" s="1">
        <v>55.61</v>
      </c>
      <c r="M1409" s="1">
        <v>37</v>
      </c>
      <c r="N1409" s="1">
        <v>8</v>
      </c>
      <c r="O1409" s="1">
        <v>4.43</v>
      </c>
      <c r="P1409" s="1">
        <v>25.47</v>
      </c>
      <c r="Q1409" s="1">
        <v>11018.96</v>
      </c>
      <c r="R1409" s="1">
        <v>2.0299999999999998</v>
      </c>
      <c r="S1409" s="1">
        <v>116366.46</v>
      </c>
      <c r="T1409" s="1">
        <v>429286.04</v>
      </c>
      <c r="U1409" s="7"/>
    </row>
    <row r="1410" spans="1:21" ht="12.75" x14ac:dyDescent="0.2">
      <c r="A1410" s="1" t="s">
        <v>1655</v>
      </c>
      <c r="B1410" s="1" t="s">
        <v>69</v>
      </c>
      <c r="C1410" s="1" t="s">
        <v>22</v>
      </c>
      <c r="D1410" s="1" t="s">
        <v>29</v>
      </c>
      <c r="E1410" s="1" t="s">
        <v>73</v>
      </c>
      <c r="F1410" s="1" t="s">
        <v>54</v>
      </c>
      <c r="G1410" s="1">
        <v>304760.52</v>
      </c>
      <c r="H1410" s="1">
        <v>1419</v>
      </c>
      <c r="I1410" s="1">
        <v>4653.97</v>
      </c>
      <c r="J1410" s="1">
        <v>8438</v>
      </c>
      <c r="K1410" s="1">
        <v>25.8</v>
      </c>
      <c r="L1410" s="1">
        <v>94.65</v>
      </c>
      <c r="M1410" s="1">
        <v>38</v>
      </c>
      <c r="N1410" s="1">
        <v>12</v>
      </c>
      <c r="O1410" s="1">
        <v>3.53</v>
      </c>
      <c r="P1410" s="1">
        <v>-3.42</v>
      </c>
      <c r="Q1410" s="1">
        <v>84192.12</v>
      </c>
      <c r="R1410" s="1">
        <v>14.33</v>
      </c>
      <c r="S1410" s="1">
        <v>69520.58</v>
      </c>
      <c r="T1410" s="1">
        <v>210589.32</v>
      </c>
      <c r="U1410" s="7"/>
    </row>
    <row r="1411" spans="1:21" ht="12.75" x14ac:dyDescent="0.2">
      <c r="A1411" s="1" t="s">
        <v>1656</v>
      </c>
      <c r="B1411" s="1" t="s">
        <v>256</v>
      </c>
      <c r="C1411" s="1" t="s">
        <v>39</v>
      </c>
      <c r="D1411" s="1" t="s">
        <v>42</v>
      </c>
      <c r="E1411" s="1" t="s">
        <v>35</v>
      </c>
      <c r="F1411" s="1" t="s">
        <v>36</v>
      </c>
      <c r="G1411" s="1">
        <v>147555.13</v>
      </c>
      <c r="H1411" s="1">
        <v>100</v>
      </c>
      <c r="I1411" s="1">
        <v>3151.26</v>
      </c>
      <c r="J1411" s="1">
        <v>7040</v>
      </c>
      <c r="K1411" s="1">
        <v>35.57</v>
      </c>
      <c r="L1411" s="1">
        <v>66.36</v>
      </c>
      <c r="M1411" s="1">
        <v>44</v>
      </c>
      <c r="N1411" s="1">
        <v>12</v>
      </c>
      <c r="O1411" s="1">
        <v>3.73</v>
      </c>
      <c r="P1411" s="1">
        <v>-1.37</v>
      </c>
      <c r="Q1411" s="1">
        <v>2291.7399999999998</v>
      </c>
      <c r="R1411" s="1">
        <v>12.66</v>
      </c>
      <c r="S1411" s="1">
        <v>157564.62</v>
      </c>
      <c r="T1411" s="1">
        <v>495835.94</v>
      </c>
      <c r="U1411" s="7"/>
    </row>
    <row r="1412" spans="1:21" ht="12.75" x14ac:dyDescent="0.2">
      <c r="A1412" s="1" t="s">
        <v>1657</v>
      </c>
      <c r="B1412" s="1" t="s">
        <v>399</v>
      </c>
      <c r="C1412" s="1" t="s">
        <v>39</v>
      </c>
      <c r="D1412" s="1" t="s">
        <v>48</v>
      </c>
      <c r="E1412" s="1" t="s">
        <v>24</v>
      </c>
      <c r="F1412" s="1" t="s">
        <v>25</v>
      </c>
      <c r="G1412" s="1">
        <v>347418.82</v>
      </c>
      <c r="H1412" s="1">
        <v>1842</v>
      </c>
      <c r="I1412" s="1">
        <v>1630.9</v>
      </c>
      <c r="J1412" s="1">
        <v>2511</v>
      </c>
      <c r="K1412" s="1">
        <v>35.11</v>
      </c>
      <c r="L1412" s="1">
        <v>76.72</v>
      </c>
      <c r="M1412" s="1">
        <v>34</v>
      </c>
      <c r="N1412" s="1">
        <v>8</v>
      </c>
      <c r="O1412" s="1">
        <v>2.93</v>
      </c>
      <c r="P1412" s="1">
        <v>6.74</v>
      </c>
      <c r="Q1412" s="1">
        <v>44750.36</v>
      </c>
      <c r="R1412" s="1">
        <v>5.77</v>
      </c>
      <c r="S1412" s="1">
        <v>5727.3</v>
      </c>
      <c r="T1412" s="1">
        <v>460871.51</v>
      </c>
      <c r="U1412" s="7"/>
    </row>
    <row r="1413" spans="1:21" ht="12.75" x14ac:dyDescent="0.2">
      <c r="A1413" s="1" t="s">
        <v>1658</v>
      </c>
      <c r="B1413" s="1" t="s">
        <v>292</v>
      </c>
      <c r="C1413" s="1" t="s">
        <v>51</v>
      </c>
      <c r="D1413" s="1" t="s">
        <v>67</v>
      </c>
      <c r="E1413" s="1" t="s">
        <v>73</v>
      </c>
      <c r="F1413" s="1" t="s">
        <v>64</v>
      </c>
      <c r="G1413" s="1">
        <v>277855.62</v>
      </c>
      <c r="H1413" s="1">
        <v>1152</v>
      </c>
      <c r="I1413" s="1">
        <v>1902.66</v>
      </c>
      <c r="J1413" s="1">
        <v>755</v>
      </c>
      <c r="K1413" s="1">
        <v>39.57</v>
      </c>
      <c r="L1413" s="1">
        <v>57.77</v>
      </c>
      <c r="M1413" s="1">
        <v>23</v>
      </c>
      <c r="N1413" s="1">
        <v>10</v>
      </c>
      <c r="O1413" s="1">
        <v>4.38</v>
      </c>
      <c r="P1413" s="1">
        <v>10.78</v>
      </c>
      <c r="Q1413" s="1">
        <v>13115.39</v>
      </c>
      <c r="R1413" s="1">
        <v>2.79</v>
      </c>
      <c r="S1413" s="1">
        <v>7350.6</v>
      </c>
      <c r="T1413" s="1">
        <v>273419.7</v>
      </c>
      <c r="U1413" s="7"/>
    </row>
    <row r="1414" spans="1:21" ht="12.75" x14ac:dyDescent="0.2">
      <c r="A1414" s="1" t="s">
        <v>1659</v>
      </c>
      <c r="B1414" s="1" t="s">
        <v>869</v>
      </c>
      <c r="C1414" s="1" t="s">
        <v>39</v>
      </c>
      <c r="D1414" s="1" t="s">
        <v>34</v>
      </c>
      <c r="E1414" s="1" t="s">
        <v>35</v>
      </c>
      <c r="F1414" s="1" t="s">
        <v>103</v>
      </c>
      <c r="G1414" s="1">
        <v>575524.48</v>
      </c>
      <c r="H1414" s="1">
        <v>3671</v>
      </c>
      <c r="I1414" s="1">
        <v>2709.54</v>
      </c>
      <c r="J1414" s="1">
        <v>6755</v>
      </c>
      <c r="K1414" s="1">
        <v>20.72</v>
      </c>
      <c r="L1414" s="1">
        <v>97.13</v>
      </c>
      <c r="M1414" s="1">
        <v>11</v>
      </c>
      <c r="N1414" s="1">
        <v>12</v>
      </c>
      <c r="O1414" s="1">
        <v>4.6399999999999997</v>
      </c>
      <c r="P1414" s="1">
        <v>14.25</v>
      </c>
      <c r="Q1414" s="1">
        <v>81778.45</v>
      </c>
      <c r="R1414" s="1">
        <v>0.62</v>
      </c>
      <c r="S1414" s="1">
        <v>195007.39</v>
      </c>
      <c r="T1414" s="1">
        <v>322496.43</v>
      </c>
      <c r="U1414" s="7"/>
    </row>
    <row r="1415" spans="1:21" ht="12.75" x14ac:dyDescent="0.2">
      <c r="A1415" s="1" t="s">
        <v>1660</v>
      </c>
      <c r="B1415" s="1" t="s">
        <v>229</v>
      </c>
      <c r="C1415" s="1" t="s">
        <v>23</v>
      </c>
      <c r="D1415" s="1" t="s">
        <v>72</v>
      </c>
      <c r="E1415" s="1" t="s">
        <v>73</v>
      </c>
      <c r="F1415" s="1" t="s">
        <v>103</v>
      </c>
      <c r="G1415" s="1">
        <v>388325.33</v>
      </c>
      <c r="H1415" s="1">
        <v>1610</v>
      </c>
      <c r="I1415" s="1">
        <v>1995.39</v>
      </c>
      <c r="J1415" s="1">
        <v>1683</v>
      </c>
      <c r="K1415" s="1">
        <v>10.74</v>
      </c>
      <c r="L1415" s="1">
        <v>56.59</v>
      </c>
      <c r="M1415" s="1">
        <v>37</v>
      </c>
      <c r="N1415" s="1">
        <v>12</v>
      </c>
      <c r="O1415" s="1">
        <v>3.04</v>
      </c>
      <c r="P1415" s="1">
        <v>18.21</v>
      </c>
      <c r="Q1415" s="1">
        <v>14274.27</v>
      </c>
      <c r="R1415" s="1">
        <v>12.07</v>
      </c>
      <c r="S1415" s="1">
        <v>169867.7</v>
      </c>
      <c r="T1415" s="1">
        <v>409684.85</v>
      </c>
      <c r="U1415" s="7"/>
    </row>
    <row r="1416" spans="1:21" ht="12.75" x14ac:dyDescent="0.2">
      <c r="A1416" s="1" t="s">
        <v>1661</v>
      </c>
      <c r="B1416" s="1" t="s">
        <v>415</v>
      </c>
      <c r="C1416" s="1" t="s">
        <v>23</v>
      </c>
      <c r="D1416" s="1" t="s">
        <v>57</v>
      </c>
      <c r="E1416" s="1" t="s">
        <v>43</v>
      </c>
      <c r="F1416" s="1" t="s">
        <v>30</v>
      </c>
      <c r="G1416" s="1">
        <v>676588.78</v>
      </c>
      <c r="H1416" s="1">
        <v>1779</v>
      </c>
      <c r="I1416" s="1">
        <v>2762.43</v>
      </c>
      <c r="J1416" s="1">
        <v>8482</v>
      </c>
      <c r="K1416" s="1">
        <v>35.21</v>
      </c>
      <c r="L1416" s="1">
        <v>61.39</v>
      </c>
      <c r="M1416" s="1">
        <v>42</v>
      </c>
      <c r="N1416" s="1">
        <v>12</v>
      </c>
      <c r="O1416" s="1">
        <v>4.6900000000000004</v>
      </c>
      <c r="P1416" s="1">
        <v>2.68</v>
      </c>
      <c r="Q1416" s="1">
        <v>39082.410000000003</v>
      </c>
      <c r="R1416" s="1">
        <v>4.33</v>
      </c>
      <c r="S1416" s="1">
        <v>76302.740000000005</v>
      </c>
      <c r="T1416" s="1">
        <v>226904.98</v>
      </c>
      <c r="U1416" s="7"/>
    </row>
    <row r="1417" spans="1:21" ht="12.75" x14ac:dyDescent="0.2">
      <c r="A1417" s="1" t="s">
        <v>1662</v>
      </c>
      <c r="B1417" s="1" t="s">
        <v>102</v>
      </c>
      <c r="C1417" s="1" t="s">
        <v>28</v>
      </c>
      <c r="D1417" s="1" t="s">
        <v>67</v>
      </c>
      <c r="E1417" s="1" t="s">
        <v>35</v>
      </c>
      <c r="F1417" s="1" t="s">
        <v>64</v>
      </c>
      <c r="G1417" s="1">
        <v>361628.12</v>
      </c>
      <c r="H1417" s="1">
        <v>363</v>
      </c>
      <c r="I1417" s="1">
        <v>3548.85</v>
      </c>
      <c r="J1417" s="1">
        <v>1241</v>
      </c>
      <c r="K1417" s="1">
        <v>20.76</v>
      </c>
      <c r="L1417" s="1">
        <v>68.73</v>
      </c>
      <c r="M1417" s="1">
        <v>15</v>
      </c>
      <c r="N1417" s="1">
        <v>12</v>
      </c>
      <c r="O1417" s="1">
        <v>3.71</v>
      </c>
      <c r="P1417" s="1">
        <v>-7.21</v>
      </c>
      <c r="Q1417" s="1">
        <v>68865.64</v>
      </c>
      <c r="R1417" s="1">
        <v>11.68</v>
      </c>
      <c r="S1417" s="1">
        <v>88594.41</v>
      </c>
      <c r="T1417" s="1">
        <v>68499.320000000007</v>
      </c>
      <c r="U1417" s="7"/>
    </row>
    <row r="1418" spans="1:21" ht="12.75" x14ac:dyDescent="0.2">
      <c r="A1418" s="1" t="s">
        <v>1663</v>
      </c>
      <c r="B1418" s="1" t="s">
        <v>326</v>
      </c>
      <c r="C1418" s="1" t="s">
        <v>76</v>
      </c>
      <c r="D1418" s="1" t="s">
        <v>72</v>
      </c>
      <c r="E1418" s="1" t="s">
        <v>73</v>
      </c>
      <c r="F1418" s="1" t="s">
        <v>30</v>
      </c>
      <c r="G1418" s="1">
        <v>447225.81</v>
      </c>
      <c r="H1418" s="1">
        <v>333</v>
      </c>
      <c r="I1418" s="1">
        <v>1551.84</v>
      </c>
      <c r="J1418" s="1">
        <v>7985</v>
      </c>
      <c r="K1418" s="1">
        <v>19.32</v>
      </c>
      <c r="L1418" s="1">
        <v>68.61</v>
      </c>
      <c r="M1418" s="1">
        <v>44</v>
      </c>
      <c r="N1418" s="1">
        <v>8</v>
      </c>
      <c r="O1418" s="1">
        <v>3.31</v>
      </c>
      <c r="P1418" s="1">
        <v>8.43</v>
      </c>
      <c r="Q1418" s="1">
        <v>43119.42</v>
      </c>
      <c r="R1418" s="1">
        <v>13.55</v>
      </c>
      <c r="S1418" s="1">
        <v>134522.96</v>
      </c>
      <c r="T1418" s="1">
        <v>61662.62</v>
      </c>
      <c r="U1418" s="7"/>
    </row>
    <row r="1419" spans="1:21" ht="12.75" x14ac:dyDescent="0.2">
      <c r="A1419" s="1" t="s">
        <v>1664</v>
      </c>
      <c r="B1419" s="1" t="s">
        <v>825</v>
      </c>
      <c r="C1419" s="1" t="s">
        <v>94</v>
      </c>
      <c r="D1419" s="1" t="s">
        <v>34</v>
      </c>
      <c r="E1419" s="1" t="s">
        <v>24</v>
      </c>
      <c r="F1419" s="1" t="s">
        <v>103</v>
      </c>
      <c r="G1419" s="1">
        <v>446542.47</v>
      </c>
      <c r="H1419" s="1">
        <v>4410</v>
      </c>
      <c r="I1419" s="1">
        <v>3352.82</v>
      </c>
      <c r="J1419" s="1">
        <v>9241</v>
      </c>
      <c r="K1419" s="1">
        <v>10.19</v>
      </c>
      <c r="L1419" s="1">
        <v>52.99</v>
      </c>
      <c r="M1419" s="1">
        <v>8</v>
      </c>
      <c r="N1419" s="1">
        <v>12</v>
      </c>
      <c r="O1419" s="1">
        <v>3.83</v>
      </c>
      <c r="P1419" s="1">
        <v>24.71</v>
      </c>
      <c r="Q1419" s="1">
        <v>71943.03</v>
      </c>
      <c r="R1419" s="1">
        <v>13.29</v>
      </c>
      <c r="S1419" s="1">
        <v>148441.48000000001</v>
      </c>
      <c r="T1419" s="1">
        <v>421237.39</v>
      </c>
      <c r="U1419" s="7"/>
    </row>
    <row r="1420" spans="1:21" ht="12.75" x14ac:dyDescent="0.2">
      <c r="A1420" s="1" t="s">
        <v>1665</v>
      </c>
      <c r="B1420" s="1" t="s">
        <v>409</v>
      </c>
      <c r="C1420" s="1" t="s">
        <v>76</v>
      </c>
      <c r="D1420" s="1" t="s">
        <v>67</v>
      </c>
      <c r="E1420" s="1" t="s">
        <v>73</v>
      </c>
      <c r="F1420" s="1" t="s">
        <v>103</v>
      </c>
      <c r="G1420" s="1">
        <v>70565.259999999995</v>
      </c>
      <c r="H1420" s="1">
        <v>4354</v>
      </c>
      <c r="I1420" s="1">
        <v>3067.45</v>
      </c>
      <c r="J1420" s="1">
        <v>5446</v>
      </c>
      <c r="K1420" s="1">
        <v>31.73</v>
      </c>
      <c r="L1420" s="1">
        <v>54.31</v>
      </c>
      <c r="M1420" s="1">
        <v>19</v>
      </c>
      <c r="N1420" s="1">
        <v>8</v>
      </c>
      <c r="O1420" s="1">
        <v>3.73</v>
      </c>
      <c r="P1420" s="1">
        <v>5.55</v>
      </c>
      <c r="Q1420" s="1">
        <v>93470.13</v>
      </c>
      <c r="R1420" s="1">
        <v>6.92</v>
      </c>
      <c r="S1420" s="1">
        <v>137853.76000000001</v>
      </c>
      <c r="T1420" s="1">
        <v>336422.91</v>
      </c>
      <c r="U1420" s="7"/>
    </row>
    <row r="1421" spans="1:21" ht="12.75" x14ac:dyDescent="0.2">
      <c r="A1421" s="1" t="s">
        <v>1666</v>
      </c>
      <c r="B1421" s="1" t="s">
        <v>261</v>
      </c>
      <c r="C1421" s="1" t="s">
        <v>51</v>
      </c>
      <c r="D1421" s="1" t="s">
        <v>53</v>
      </c>
      <c r="E1421" s="1" t="s">
        <v>43</v>
      </c>
      <c r="F1421" s="1" t="s">
        <v>54</v>
      </c>
      <c r="G1421" s="1">
        <v>917340.52</v>
      </c>
      <c r="H1421" s="1">
        <v>3362</v>
      </c>
      <c r="I1421" s="1">
        <v>1257.5899999999999</v>
      </c>
      <c r="J1421" s="1">
        <v>1076</v>
      </c>
      <c r="K1421" s="1">
        <v>26.95</v>
      </c>
      <c r="L1421" s="1">
        <v>82.96</v>
      </c>
      <c r="M1421" s="1">
        <v>44</v>
      </c>
      <c r="N1421" s="1">
        <v>8</v>
      </c>
      <c r="O1421" s="1">
        <v>2.61</v>
      </c>
      <c r="P1421" s="1">
        <v>16.45</v>
      </c>
      <c r="Q1421" s="1">
        <v>70898.28</v>
      </c>
      <c r="R1421" s="1">
        <v>7.32</v>
      </c>
      <c r="S1421" s="1">
        <v>139378.13</v>
      </c>
      <c r="T1421" s="1">
        <v>5746.74</v>
      </c>
      <c r="U1421" s="7"/>
    </row>
    <row r="1422" spans="1:21" ht="12.75" x14ac:dyDescent="0.2">
      <c r="A1422" s="1" t="s">
        <v>1667</v>
      </c>
      <c r="B1422" s="1" t="s">
        <v>153</v>
      </c>
      <c r="C1422" s="1" t="s">
        <v>22</v>
      </c>
      <c r="D1422" s="1" t="s">
        <v>57</v>
      </c>
      <c r="E1422" s="1" t="s">
        <v>24</v>
      </c>
      <c r="F1422" s="1" t="s">
        <v>25</v>
      </c>
      <c r="G1422" s="1">
        <v>509445.07</v>
      </c>
      <c r="H1422" s="1">
        <v>4062</v>
      </c>
      <c r="I1422" s="1">
        <v>4576.22</v>
      </c>
      <c r="J1422" s="1">
        <v>2571</v>
      </c>
      <c r="K1422" s="1">
        <v>6.15</v>
      </c>
      <c r="L1422" s="1">
        <v>73.7</v>
      </c>
      <c r="M1422" s="1">
        <v>20</v>
      </c>
      <c r="N1422" s="1">
        <v>10</v>
      </c>
      <c r="O1422" s="1">
        <v>3.57</v>
      </c>
      <c r="P1422" s="1">
        <v>0.99</v>
      </c>
      <c r="Q1422" s="1">
        <v>20242.11</v>
      </c>
      <c r="R1422" s="1">
        <v>4.09</v>
      </c>
      <c r="S1422" s="1">
        <v>156498.22</v>
      </c>
      <c r="T1422" s="1">
        <v>122253.26</v>
      </c>
      <c r="U1422" s="7"/>
    </row>
    <row r="1423" spans="1:21" ht="12.75" x14ac:dyDescent="0.2">
      <c r="A1423" s="1" t="s">
        <v>1668</v>
      </c>
      <c r="B1423" s="1" t="s">
        <v>80</v>
      </c>
      <c r="C1423" s="1" t="s">
        <v>81</v>
      </c>
      <c r="D1423" s="1" t="s">
        <v>72</v>
      </c>
      <c r="E1423" s="1" t="s">
        <v>35</v>
      </c>
      <c r="F1423" s="1" t="s">
        <v>54</v>
      </c>
      <c r="G1423" s="1">
        <v>720250.24</v>
      </c>
      <c r="H1423" s="1">
        <v>2349</v>
      </c>
      <c r="I1423" s="1">
        <v>4116.37</v>
      </c>
      <c r="J1423" s="1">
        <v>7124</v>
      </c>
      <c r="K1423" s="1">
        <v>43.93</v>
      </c>
      <c r="L1423" s="1">
        <v>81.05</v>
      </c>
      <c r="M1423" s="1">
        <v>14</v>
      </c>
      <c r="N1423" s="1">
        <v>10</v>
      </c>
      <c r="O1423" s="1">
        <v>2.64</v>
      </c>
      <c r="P1423" s="1">
        <v>22.55</v>
      </c>
      <c r="Q1423" s="1">
        <v>48876.79</v>
      </c>
      <c r="R1423" s="1">
        <v>9.2200000000000006</v>
      </c>
      <c r="S1423" s="1">
        <v>63864.55</v>
      </c>
      <c r="T1423" s="1">
        <v>457546.54</v>
      </c>
      <c r="U1423" s="7"/>
    </row>
    <row r="1424" spans="1:21" ht="12.75" x14ac:dyDescent="0.2">
      <c r="A1424" s="1" t="s">
        <v>1669</v>
      </c>
      <c r="B1424" s="1" t="s">
        <v>246</v>
      </c>
      <c r="C1424" s="1" t="s">
        <v>23</v>
      </c>
      <c r="D1424" s="1" t="s">
        <v>72</v>
      </c>
      <c r="E1424" s="1" t="s">
        <v>43</v>
      </c>
      <c r="F1424" s="1" t="s">
        <v>30</v>
      </c>
      <c r="G1424" s="1">
        <v>148226.95000000001</v>
      </c>
      <c r="H1424" s="1">
        <v>1885</v>
      </c>
      <c r="I1424" s="1">
        <v>2338.35</v>
      </c>
      <c r="J1424" s="1">
        <v>9060</v>
      </c>
      <c r="K1424" s="1">
        <v>33.549999999999997</v>
      </c>
      <c r="L1424" s="1">
        <v>90.92</v>
      </c>
      <c r="M1424" s="1">
        <v>28</v>
      </c>
      <c r="N1424" s="1">
        <v>10</v>
      </c>
      <c r="O1424" s="1">
        <v>2.72</v>
      </c>
      <c r="P1424" s="1">
        <v>27.43</v>
      </c>
      <c r="Q1424" s="1">
        <v>66664.58</v>
      </c>
      <c r="R1424" s="1">
        <v>13.4</v>
      </c>
      <c r="S1424" s="1">
        <v>124317.54</v>
      </c>
      <c r="T1424" s="1">
        <v>220730.01</v>
      </c>
      <c r="U1424" s="7"/>
    </row>
    <row r="1425" spans="1:21" ht="12.75" x14ac:dyDescent="0.2">
      <c r="A1425" s="1" t="s">
        <v>1670</v>
      </c>
      <c r="B1425" s="1" t="s">
        <v>100</v>
      </c>
      <c r="C1425" s="1" t="s">
        <v>51</v>
      </c>
      <c r="D1425" s="1" t="s">
        <v>34</v>
      </c>
      <c r="E1425" s="1" t="s">
        <v>35</v>
      </c>
      <c r="F1425" s="1" t="s">
        <v>54</v>
      </c>
      <c r="G1425" s="1">
        <v>509562.01</v>
      </c>
      <c r="H1425" s="1">
        <v>3172</v>
      </c>
      <c r="I1425" s="1">
        <v>1369.76</v>
      </c>
      <c r="J1425" s="1">
        <v>5353</v>
      </c>
      <c r="K1425" s="1">
        <v>35.46</v>
      </c>
      <c r="L1425" s="1">
        <v>94.54</v>
      </c>
      <c r="M1425" s="1">
        <v>14</v>
      </c>
      <c r="N1425" s="1">
        <v>12</v>
      </c>
      <c r="O1425" s="1">
        <v>3.16</v>
      </c>
      <c r="P1425" s="1">
        <v>-4.88</v>
      </c>
      <c r="Q1425" s="1">
        <v>42655.839999999997</v>
      </c>
      <c r="R1425" s="1">
        <v>3.18</v>
      </c>
      <c r="S1425" s="1">
        <v>45602.98</v>
      </c>
      <c r="T1425" s="1">
        <v>263524.83</v>
      </c>
      <c r="U1425" s="7"/>
    </row>
    <row r="1426" spans="1:21" ht="12.75" x14ac:dyDescent="0.2">
      <c r="A1426" s="1" t="s">
        <v>1671</v>
      </c>
      <c r="B1426" s="1" t="s">
        <v>615</v>
      </c>
      <c r="C1426" s="1" t="s">
        <v>33</v>
      </c>
      <c r="D1426" s="1" t="s">
        <v>67</v>
      </c>
      <c r="E1426" s="1" t="s">
        <v>24</v>
      </c>
      <c r="F1426" s="1" t="s">
        <v>103</v>
      </c>
      <c r="G1426" s="1">
        <v>546861.01</v>
      </c>
      <c r="H1426" s="1">
        <v>4187</v>
      </c>
      <c r="I1426" s="1">
        <v>4816.8100000000004</v>
      </c>
      <c r="J1426" s="1">
        <v>7821</v>
      </c>
      <c r="K1426" s="1">
        <v>22.69</v>
      </c>
      <c r="L1426" s="1">
        <v>67.97</v>
      </c>
      <c r="M1426" s="1">
        <v>12</v>
      </c>
      <c r="N1426" s="1">
        <v>10</v>
      </c>
      <c r="O1426" s="1">
        <v>4.43</v>
      </c>
      <c r="P1426" s="1">
        <v>28.73</v>
      </c>
      <c r="Q1426" s="1">
        <v>7920.49</v>
      </c>
      <c r="R1426" s="1">
        <v>8.08</v>
      </c>
      <c r="S1426" s="1">
        <v>125698.56</v>
      </c>
      <c r="T1426" s="1">
        <v>458791.64</v>
      </c>
      <c r="U1426" s="7"/>
    </row>
    <row r="1427" spans="1:21" ht="12.75" x14ac:dyDescent="0.2">
      <c r="A1427" s="1" t="s">
        <v>1672</v>
      </c>
      <c r="B1427" s="1" t="s">
        <v>96</v>
      </c>
      <c r="C1427" s="1" t="s">
        <v>33</v>
      </c>
      <c r="D1427" s="1" t="s">
        <v>42</v>
      </c>
      <c r="E1427" s="1" t="s">
        <v>35</v>
      </c>
      <c r="F1427" s="1" t="s">
        <v>54</v>
      </c>
      <c r="G1427" s="1">
        <v>715928.79</v>
      </c>
      <c r="H1427" s="1">
        <v>2627</v>
      </c>
      <c r="I1427" s="1">
        <v>3217.88</v>
      </c>
      <c r="J1427" s="1">
        <v>9016</v>
      </c>
      <c r="K1427" s="1">
        <v>21.11</v>
      </c>
      <c r="L1427" s="1">
        <v>66.3</v>
      </c>
      <c r="M1427" s="1">
        <v>7</v>
      </c>
      <c r="N1427" s="1">
        <v>8</v>
      </c>
      <c r="O1427" s="1">
        <v>2.99</v>
      </c>
      <c r="P1427" s="1">
        <v>3.81</v>
      </c>
      <c r="Q1427" s="1">
        <v>76626.460000000006</v>
      </c>
      <c r="R1427" s="1">
        <v>10.94</v>
      </c>
      <c r="S1427" s="1">
        <v>36717.54</v>
      </c>
      <c r="T1427" s="1">
        <v>454432.3</v>
      </c>
      <c r="U1427" s="7"/>
    </row>
    <row r="1428" spans="1:21" ht="12.75" x14ac:dyDescent="0.2">
      <c r="A1428" s="1" t="s">
        <v>1673</v>
      </c>
      <c r="B1428" s="1" t="s">
        <v>131</v>
      </c>
      <c r="C1428" s="1" t="s">
        <v>39</v>
      </c>
      <c r="D1428" s="1" t="s">
        <v>42</v>
      </c>
      <c r="E1428" s="1" t="s">
        <v>43</v>
      </c>
      <c r="F1428" s="1" t="s">
        <v>54</v>
      </c>
      <c r="G1428" s="1">
        <v>119377.49</v>
      </c>
      <c r="H1428" s="1">
        <v>4220</v>
      </c>
      <c r="I1428" s="1">
        <v>875.76</v>
      </c>
      <c r="J1428" s="1">
        <v>8572</v>
      </c>
      <c r="K1428" s="1">
        <v>38.33</v>
      </c>
      <c r="L1428" s="1">
        <v>97.27</v>
      </c>
      <c r="M1428" s="1">
        <v>6</v>
      </c>
      <c r="N1428" s="1">
        <v>12</v>
      </c>
      <c r="O1428" s="1">
        <v>2.6</v>
      </c>
      <c r="P1428" s="1">
        <v>18.87</v>
      </c>
      <c r="Q1428" s="1">
        <v>21810.880000000001</v>
      </c>
      <c r="R1428" s="1">
        <v>6.48</v>
      </c>
      <c r="S1428" s="1">
        <v>15685.2</v>
      </c>
      <c r="T1428" s="1">
        <v>256250.99</v>
      </c>
      <c r="U1428" s="7"/>
    </row>
    <row r="1429" spans="1:21" ht="12.75" x14ac:dyDescent="0.2">
      <c r="A1429" s="1" t="s">
        <v>1674</v>
      </c>
      <c r="B1429" s="1" t="s">
        <v>133</v>
      </c>
      <c r="C1429" s="1" t="s">
        <v>51</v>
      </c>
      <c r="D1429" s="1" t="s">
        <v>48</v>
      </c>
      <c r="E1429" s="1" t="s">
        <v>24</v>
      </c>
      <c r="F1429" s="1" t="s">
        <v>103</v>
      </c>
      <c r="G1429" s="1">
        <v>143232.9</v>
      </c>
      <c r="H1429" s="1">
        <v>1827</v>
      </c>
      <c r="I1429" s="1">
        <v>788.14</v>
      </c>
      <c r="J1429" s="1">
        <v>5583</v>
      </c>
      <c r="K1429" s="1">
        <v>42.49</v>
      </c>
      <c r="L1429" s="1">
        <v>51.2</v>
      </c>
      <c r="M1429" s="1">
        <v>15</v>
      </c>
      <c r="N1429" s="1">
        <v>8</v>
      </c>
      <c r="O1429" s="1">
        <v>4.7</v>
      </c>
      <c r="P1429" s="1">
        <v>5.15</v>
      </c>
      <c r="Q1429" s="1">
        <v>91720.71</v>
      </c>
      <c r="R1429" s="1">
        <v>3.58</v>
      </c>
      <c r="S1429" s="1">
        <v>14178.08</v>
      </c>
      <c r="T1429" s="1">
        <v>184702.51</v>
      </c>
      <c r="U1429" s="7"/>
    </row>
    <row r="1430" spans="1:21" ht="12.75" x14ac:dyDescent="0.2">
      <c r="A1430" s="1" t="s">
        <v>1675</v>
      </c>
      <c r="B1430" s="1" t="s">
        <v>284</v>
      </c>
      <c r="C1430" s="1" t="s">
        <v>81</v>
      </c>
      <c r="D1430" s="1" t="s">
        <v>42</v>
      </c>
      <c r="E1430" s="1" t="s">
        <v>35</v>
      </c>
      <c r="F1430" s="1" t="s">
        <v>64</v>
      </c>
      <c r="G1430" s="1">
        <v>179456.1</v>
      </c>
      <c r="H1430" s="1">
        <v>2662</v>
      </c>
      <c r="I1430" s="1">
        <v>737.86</v>
      </c>
      <c r="J1430" s="1">
        <v>573</v>
      </c>
      <c r="K1430" s="1">
        <v>20.78</v>
      </c>
      <c r="L1430" s="1">
        <v>94.43</v>
      </c>
      <c r="M1430" s="1">
        <v>16</v>
      </c>
      <c r="N1430" s="1">
        <v>10</v>
      </c>
      <c r="O1430" s="1">
        <v>3.28</v>
      </c>
      <c r="P1430" s="1">
        <v>16.34</v>
      </c>
      <c r="Q1430" s="1">
        <v>79284.81</v>
      </c>
      <c r="R1430" s="1">
        <v>2.33</v>
      </c>
      <c r="S1430" s="1">
        <v>183715.58</v>
      </c>
      <c r="T1430" s="1">
        <v>65935.31</v>
      </c>
      <c r="U1430" s="7"/>
    </row>
    <row r="1431" spans="1:21" ht="12.75" x14ac:dyDescent="0.2">
      <c r="A1431" s="1" t="s">
        <v>1676</v>
      </c>
      <c r="B1431" s="1" t="s">
        <v>193</v>
      </c>
      <c r="C1431" s="1" t="s">
        <v>106</v>
      </c>
      <c r="D1431" s="1" t="s">
        <v>23</v>
      </c>
      <c r="E1431" s="1" t="s">
        <v>35</v>
      </c>
      <c r="F1431" s="1" t="s">
        <v>64</v>
      </c>
      <c r="G1431" s="1">
        <v>201094.78</v>
      </c>
      <c r="H1431" s="1">
        <v>2976</v>
      </c>
      <c r="I1431" s="1">
        <v>2326.7399999999998</v>
      </c>
      <c r="J1431" s="1">
        <v>9295</v>
      </c>
      <c r="K1431" s="1">
        <v>47.6</v>
      </c>
      <c r="L1431" s="1">
        <v>69.02</v>
      </c>
      <c r="M1431" s="1">
        <v>30</v>
      </c>
      <c r="N1431" s="1">
        <v>10</v>
      </c>
      <c r="O1431" s="1">
        <v>4.49</v>
      </c>
      <c r="P1431" s="1">
        <v>10.050000000000001</v>
      </c>
      <c r="Q1431" s="1">
        <v>731.64</v>
      </c>
      <c r="R1431" s="1">
        <v>2.5</v>
      </c>
      <c r="S1431" s="1">
        <v>167588.96</v>
      </c>
      <c r="T1431" s="1">
        <v>228942.57</v>
      </c>
      <c r="U1431" s="7"/>
    </row>
    <row r="1432" spans="1:21" ht="12.75" x14ac:dyDescent="0.2">
      <c r="A1432" s="1" t="s">
        <v>1677</v>
      </c>
      <c r="B1432" s="1" t="s">
        <v>261</v>
      </c>
      <c r="C1432" s="1" t="s">
        <v>33</v>
      </c>
      <c r="D1432" s="1" t="s">
        <v>57</v>
      </c>
      <c r="E1432" s="1" t="s">
        <v>43</v>
      </c>
      <c r="F1432" s="1" t="s">
        <v>36</v>
      </c>
      <c r="G1432" s="1">
        <v>998813.91</v>
      </c>
      <c r="H1432" s="1">
        <v>359</v>
      </c>
      <c r="I1432" s="1">
        <v>4301.34</v>
      </c>
      <c r="J1432" s="1">
        <v>4382</v>
      </c>
      <c r="K1432" s="1">
        <v>19.309999999999999</v>
      </c>
      <c r="L1432" s="1">
        <v>59.81</v>
      </c>
      <c r="M1432" s="1">
        <v>47</v>
      </c>
      <c r="N1432" s="1">
        <v>8</v>
      </c>
      <c r="O1432" s="1">
        <v>4.8</v>
      </c>
      <c r="P1432" s="1">
        <v>14.7</v>
      </c>
      <c r="Q1432" s="1">
        <v>75405.39</v>
      </c>
      <c r="R1432" s="1">
        <v>13.27</v>
      </c>
      <c r="S1432" s="1">
        <v>124604.43</v>
      </c>
      <c r="T1432" s="1">
        <v>457014.47</v>
      </c>
      <c r="U1432" s="7"/>
    </row>
    <row r="1433" spans="1:21" ht="12.75" x14ac:dyDescent="0.2">
      <c r="A1433" s="1" t="s">
        <v>1678</v>
      </c>
      <c r="B1433" s="1" t="s">
        <v>485</v>
      </c>
      <c r="C1433" s="1" t="s">
        <v>33</v>
      </c>
      <c r="D1433" s="1" t="s">
        <v>67</v>
      </c>
      <c r="E1433" s="1" t="s">
        <v>73</v>
      </c>
      <c r="F1433" s="1" t="s">
        <v>54</v>
      </c>
      <c r="G1433" s="1">
        <v>522438.72</v>
      </c>
      <c r="H1433" s="1">
        <v>2681</v>
      </c>
      <c r="I1433" s="1">
        <v>1958.53</v>
      </c>
      <c r="J1433" s="1">
        <v>8596</v>
      </c>
      <c r="K1433" s="1">
        <v>24.77</v>
      </c>
      <c r="L1433" s="1">
        <v>81.94</v>
      </c>
      <c r="M1433" s="1">
        <v>14</v>
      </c>
      <c r="N1433" s="1">
        <v>12</v>
      </c>
      <c r="O1433" s="1">
        <v>4.2</v>
      </c>
      <c r="P1433" s="1">
        <v>17.39</v>
      </c>
      <c r="Q1433" s="1">
        <v>13006.88</v>
      </c>
      <c r="R1433" s="1">
        <v>10.94</v>
      </c>
      <c r="S1433" s="1">
        <v>156327.57999999999</v>
      </c>
      <c r="T1433" s="1">
        <v>59486.96</v>
      </c>
      <c r="U1433" s="7"/>
    </row>
    <row r="1434" spans="1:21" ht="12.75" x14ac:dyDescent="0.2">
      <c r="A1434" s="1" t="s">
        <v>1679</v>
      </c>
      <c r="B1434" s="1" t="s">
        <v>732</v>
      </c>
      <c r="C1434" s="1" t="s">
        <v>76</v>
      </c>
      <c r="D1434" s="1" t="s">
        <v>57</v>
      </c>
      <c r="E1434" s="1" t="s">
        <v>73</v>
      </c>
      <c r="F1434" s="1" t="s">
        <v>36</v>
      </c>
      <c r="G1434" s="1">
        <v>358361.95</v>
      </c>
      <c r="H1434" s="1">
        <v>3771</v>
      </c>
      <c r="I1434" s="1">
        <v>1494.75</v>
      </c>
      <c r="J1434" s="1">
        <v>4207</v>
      </c>
      <c r="K1434" s="1">
        <v>26.03</v>
      </c>
      <c r="L1434" s="1">
        <v>98.38</v>
      </c>
      <c r="M1434" s="1">
        <v>38</v>
      </c>
      <c r="N1434" s="1">
        <v>12</v>
      </c>
      <c r="O1434" s="1">
        <v>3.37</v>
      </c>
      <c r="P1434" s="1">
        <v>4.08</v>
      </c>
      <c r="Q1434" s="1">
        <v>76327.399999999994</v>
      </c>
      <c r="R1434" s="1">
        <v>14.84</v>
      </c>
      <c r="S1434" s="1">
        <v>11766.11</v>
      </c>
      <c r="T1434" s="1">
        <v>447777.23</v>
      </c>
      <c r="U1434" s="7"/>
    </row>
    <row r="1435" spans="1:21" ht="12.75" x14ac:dyDescent="0.2">
      <c r="A1435" s="1" t="s">
        <v>1680</v>
      </c>
      <c r="B1435" s="1" t="s">
        <v>804</v>
      </c>
      <c r="C1435" s="1" t="s">
        <v>23</v>
      </c>
      <c r="D1435" s="1" t="s">
        <v>48</v>
      </c>
      <c r="E1435" s="1" t="s">
        <v>43</v>
      </c>
      <c r="F1435" s="1" t="s">
        <v>30</v>
      </c>
      <c r="G1435" s="1">
        <v>864152.81</v>
      </c>
      <c r="H1435" s="1">
        <v>1860</v>
      </c>
      <c r="I1435" s="1">
        <v>736.96</v>
      </c>
      <c r="J1435" s="1">
        <v>7416</v>
      </c>
      <c r="K1435" s="1">
        <v>6.03</v>
      </c>
      <c r="L1435" s="1">
        <v>72.42</v>
      </c>
      <c r="M1435" s="1">
        <v>45</v>
      </c>
      <c r="N1435" s="1">
        <v>8</v>
      </c>
      <c r="O1435" s="1">
        <v>3.69</v>
      </c>
      <c r="P1435" s="1">
        <v>29.65</v>
      </c>
      <c r="Q1435" s="1">
        <v>31460.21</v>
      </c>
      <c r="R1435" s="1">
        <v>11.47</v>
      </c>
      <c r="S1435" s="1">
        <v>46655.85</v>
      </c>
      <c r="T1435" s="1">
        <v>122933.69</v>
      </c>
      <c r="U1435" s="7"/>
    </row>
    <row r="1436" spans="1:21" ht="12.75" x14ac:dyDescent="0.2">
      <c r="A1436" s="1" t="s">
        <v>1681</v>
      </c>
      <c r="B1436" s="1" t="s">
        <v>189</v>
      </c>
      <c r="C1436" s="1" t="s">
        <v>94</v>
      </c>
      <c r="D1436" s="1" t="s">
        <v>42</v>
      </c>
      <c r="E1436" s="1" t="s">
        <v>73</v>
      </c>
      <c r="F1436" s="1" t="s">
        <v>103</v>
      </c>
      <c r="G1436" s="1">
        <v>131419.15</v>
      </c>
      <c r="H1436" s="1">
        <v>760</v>
      </c>
      <c r="I1436" s="1">
        <v>669.52</v>
      </c>
      <c r="J1436" s="1">
        <v>8036</v>
      </c>
      <c r="K1436" s="1">
        <v>19.600000000000001</v>
      </c>
      <c r="L1436" s="1">
        <v>85.79</v>
      </c>
      <c r="M1436" s="1">
        <v>10</v>
      </c>
      <c r="N1436" s="1">
        <v>10</v>
      </c>
      <c r="O1436" s="1">
        <v>3.35</v>
      </c>
      <c r="P1436" s="1">
        <v>20.21</v>
      </c>
      <c r="Q1436" s="1">
        <v>82331.91</v>
      </c>
      <c r="R1436" s="1">
        <v>13.18</v>
      </c>
      <c r="S1436" s="1">
        <v>180813.81</v>
      </c>
      <c r="T1436" s="1">
        <v>56260.1</v>
      </c>
      <c r="U1436" s="7"/>
    </row>
    <row r="1437" spans="1:21" ht="12.75" x14ac:dyDescent="0.2">
      <c r="A1437" s="1" t="s">
        <v>1682</v>
      </c>
      <c r="B1437" s="1" t="s">
        <v>889</v>
      </c>
      <c r="C1437" s="1" t="s">
        <v>33</v>
      </c>
      <c r="D1437" s="1" t="s">
        <v>53</v>
      </c>
      <c r="E1437" s="1" t="s">
        <v>43</v>
      </c>
      <c r="F1437" s="1" t="s">
        <v>64</v>
      </c>
      <c r="G1437" s="1">
        <v>368488.57</v>
      </c>
      <c r="H1437" s="1">
        <v>3459</v>
      </c>
      <c r="I1437" s="1">
        <v>4859.38</v>
      </c>
      <c r="J1437" s="1">
        <v>4458</v>
      </c>
      <c r="K1437" s="1">
        <v>33.54</v>
      </c>
      <c r="L1437" s="1">
        <v>53.96</v>
      </c>
      <c r="M1437" s="1">
        <v>23</v>
      </c>
      <c r="N1437" s="1">
        <v>12</v>
      </c>
      <c r="O1437" s="1">
        <v>3.52</v>
      </c>
      <c r="P1437" s="1">
        <v>18.079999999999998</v>
      </c>
      <c r="Q1437" s="1">
        <v>74588.009999999995</v>
      </c>
      <c r="R1437" s="1">
        <v>14.8</v>
      </c>
      <c r="S1437" s="1">
        <v>152738.53</v>
      </c>
      <c r="T1437" s="1">
        <v>159142.39999999999</v>
      </c>
      <c r="U1437" s="7"/>
    </row>
    <row r="1438" spans="1:21" ht="12.75" x14ac:dyDescent="0.2">
      <c r="A1438" s="1" t="s">
        <v>1683</v>
      </c>
      <c r="B1438" s="1" t="s">
        <v>71</v>
      </c>
      <c r="C1438" s="1" t="s">
        <v>28</v>
      </c>
      <c r="D1438" s="1" t="s">
        <v>67</v>
      </c>
      <c r="E1438" s="1" t="s">
        <v>43</v>
      </c>
      <c r="F1438" s="1" t="s">
        <v>54</v>
      </c>
      <c r="G1438" s="1">
        <v>594088</v>
      </c>
      <c r="H1438" s="1">
        <v>674</v>
      </c>
      <c r="I1438" s="1">
        <v>1444.69</v>
      </c>
      <c r="J1438" s="1">
        <v>6135</v>
      </c>
      <c r="K1438" s="1">
        <v>40.72</v>
      </c>
      <c r="L1438" s="1">
        <v>75.77</v>
      </c>
      <c r="M1438" s="1">
        <v>19</v>
      </c>
      <c r="N1438" s="1">
        <v>12</v>
      </c>
      <c r="O1438" s="1">
        <v>3.92</v>
      </c>
      <c r="P1438" s="1">
        <v>27.26</v>
      </c>
      <c r="Q1438" s="1">
        <v>81933.41</v>
      </c>
      <c r="R1438" s="1">
        <v>8.5399999999999991</v>
      </c>
      <c r="S1438" s="1">
        <v>141697.21</v>
      </c>
      <c r="T1438" s="1">
        <v>214688.9</v>
      </c>
      <c r="U1438" s="7"/>
    </row>
    <row r="1439" spans="1:21" ht="12.75" x14ac:dyDescent="0.2">
      <c r="A1439" s="1" t="s">
        <v>1684</v>
      </c>
      <c r="B1439" s="1" t="s">
        <v>787</v>
      </c>
      <c r="C1439" s="1" t="s">
        <v>23</v>
      </c>
      <c r="D1439" s="1" t="s">
        <v>23</v>
      </c>
      <c r="E1439" s="1" t="s">
        <v>73</v>
      </c>
      <c r="F1439" s="1" t="s">
        <v>30</v>
      </c>
      <c r="G1439" s="1">
        <v>544810.55000000005</v>
      </c>
      <c r="H1439" s="1">
        <v>3055</v>
      </c>
      <c r="I1439" s="1">
        <v>636.29999999999995</v>
      </c>
      <c r="J1439" s="1">
        <v>3280</v>
      </c>
      <c r="K1439" s="1">
        <v>33.68</v>
      </c>
      <c r="L1439" s="1">
        <v>99.77</v>
      </c>
      <c r="M1439" s="1">
        <v>46</v>
      </c>
      <c r="N1439" s="1">
        <v>12</v>
      </c>
      <c r="O1439" s="1">
        <v>3.5</v>
      </c>
      <c r="P1439" s="1">
        <v>18.829999999999998</v>
      </c>
      <c r="Q1439" s="1">
        <v>83273.08</v>
      </c>
      <c r="R1439" s="1">
        <v>2.81</v>
      </c>
      <c r="S1439" s="1">
        <v>40478.17</v>
      </c>
      <c r="T1439" s="1">
        <v>209105.2</v>
      </c>
      <c r="U1439" s="7"/>
    </row>
    <row r="1440" spans="1:21" ht="12.75" x14ac:dyDescent="0.2">
      <c r="A1440" s="1" t="s">
        <v>1685</v>
      </c>
      <c r="B1440" s="1" t="s">
        <v>179</v>
      </c>
      <c r="C1440" s="1" t="s">
        <v>51</v>
      </c>
      <c r="D1440" s="1" t="s">
        <v>42</v>
      </c>
      <c r="E1440" s="1" t="s">
        <v>35</v>
      </c>
      <c r="F1440" s="1" t="s">
        <v>64</v>
      </c>
      <c r="G1440" s="1">
        <v>411810.55</v>
      </c>
      <c r="H1440" s="1">
        <v>2308</v>
      </c>
      <c r="I1440" s="1">
        <v>760.04</v>
      </c>
      <c r="J1440" s="1">
        <v>2242</v>
      </c>
      <c r="K1440" s="1">
        <v>27.25</v>
      </c>
      <c r="L1440" s="1">
        <v>79.19</v>
      </c>
      <c r="M1440" s="1">
        <v>46</v>
      </c>
      <c r="N1440" s="1">
        <v>8</v>
      </c>
      <c r="O1440" s="1">
        <v>2.74</v>
      </c>
      <c r="P1440" s="1">
        <v>-8.36</v>
      </c>
      <c r="Q1440" s="1">
        <v>7617.82</v>
      </c>
      <c r="R1440" s="1">
        <v>12.22</v>
      </c>
      <c r="S1440" s="1">
        <v>89711.45</v>
      </c>
      <c r="T1440" s="1">
        <v>143554.84</v>
      </c>
      <c r="U1440" s="7"/>
    </row>
    <row r="1441" spans="1:21" ht="12.75" x14ac:dyDescent="0.2">
      <c r="A1441" s="1" t="s">
        <v>1686</v>
      </c>
      <c r="B1441" s="1" t="s">
        <v>520</v>
      </c>
      <c r="C1441" s="1" t="s">
        <v>28</v>
      </c>
      <c r="D1441" s="1" t="s">
        <v>67</v>
      </c>
      <c r="E1441" s="1" t="s">
        <v>73</v>
      </c>
      <c r="F1441" s="1" t="s">
        <v>103</v>
      </c>
      <c r="G1441" s="1">
        <v>280925.99</v>
      </c>
      <c r="H1441" s="1">
        <v>3069</v>
      </c>
      <c r="I1441" s="1">
        <v>4290.08</v>
      </c>
      <c r="J1441" s="1">
        <v>9794</v>
      </c>
      <c r="K1441" s="1">
        <v>5.92</v>
      </c>
      <c r="L1441" s="1">
        <v>81.13</v>
      </c>
      <c r="M1441" s="1">
        <v>25</v>
      </c>
      <c r="N1441" s="1">
        <v>10</v>
      </c>
      <c r="O1441" s="1">
        <v>4.92</v>
      </c>
      <c r="P1441" s="1">
        <v>11.14</v>
      </c>
      <c r="Q1441" s="1">
        <v>66947.25</v>
      </c>
      <c r="R1441" s="1">
        <v>3.11</v>
      </c>
      <c r="S1441" s="1">
        <v>143397.9</v>
      </c>
      <c r="T1441" s="1">
        <v>497949.13</v>
      </c>
      <c r="U1441" s="7"/>
    </row>
    <row r="1442" spans="1:21" ht="12.75" x14ac:dyDescent="0.2">
      <c r="A1442" s="1" t="s">
        <v>1687</v>
      </c>
      <c r="B1442" s="1" t="s">
        <v>205</v>
      </c>
      <c r="C1442" s="1" t="s">
        <v>22</v>
      </c>
      <c r="D1442" s="1" t="s">
        <v>42</v>
      </c>
      <c r="E1442" s="1" t="s">
        <v>35</v>
      </c>
      <c r="F1442" s="1" t="s">
        <v>25</v>
      </c>
      <c r="G1442" s="1">
        <v>226423.81</v>
      </c>
      <c r="H1442" s="1">
        <v>2295</v>
      </c>
      <c r="I1442" s="1">
        <v>1622.27</v>
      </c>
      <c r="J1442" s="1">
        <v>510</v>
      </c>
      <c r="K1442" s="1">
        <v>31.94</v>
      </c>
      <c r="L1442" s="1">
        <v>65.989999999999995</v>
      </c>
      <c r="M1442" s="1">
        <v>29</v>
      </c>
      <c r="N1442" s="1">
        <v>12</v>
      </c>
      <c r="O1442" s="1">
        <v>2.8</v>
      </c>
      <c r="P1442" s="1">
        <v>12.08</v>
      </c>
      <c r="Q1442" s="1">
        <v>60613.51</v>
      </c>
      <c r="R1442" s="1">
        <v>10.94</v>
      </c>
      <c r="S1442" s="1">
        <v>171348.68</v>
      </c>
      <c r="T1442" s="1">
        <v>364331.88</v>
      </c>
      <c r="U1442" s="7"/>
    </row>
    <row r="1443" spans="1:21" ht="12.75" x14ac:dyDescent="0.2">
      <c r="A1443" s="1" t="s">
        <v>1688</v>
      </c>
      <c r="B1443" s="1" t="s">
        <v>110</v>
      </c>
      <c r="C1443" s="1" t="s">
        <v>28</v>
      </c>
      <c r="D1443" s="1" t="s">
        <v>48</v>
      </c>
      <c r="E1443" s="1" t="s">
        <v>24</v>
      </c>
      <c r="F1443" s="1" t="s">
        <v>36</v>
      </c>
      <c r="G1443" s="1">
        <v>841249.87</v>
      </c>
      <c r="H1443" s="1">
        <v>4830</v>
      </c>
      <c r="I1443" s="1">
        <v>4594.97</v>
      </c>
      <c r="J1443" s="1">
        <v>6960</v>
      </c>
      <c r="K1443" s="1">
        <v>48.59</v>
      </c>
      <c r="L1443" s="1">
        <v>54.06</v>
      </c>
      <c r="M1443" s="1">
        <v>26</v>
      </c>
      <c r="N1443" s="1">
        <v>10</v>
      </c>
      <c r="O1443" s="1">
        <v>2.86</v>
      </c>
      <c r="P1443" s="1">
        <v>-2.81</v>
      </c>
      <c r="Q1443" s="1">
        <v>51753.25</v>
      </c>
      <c r="R1443" s="1">
        <v>9.77</v>
      </c>
      <c r="S1443" s="1">
        <v>15220.73</v>
      </c>
      <c r="T1443" s="1">
        <v>130579.92</v>
      </c>
      <c r="U1443" s="7"/>
    </row>
    <row r="1444" spans="1:21" ht="12.75" x14ac:dyDescent="0.2">
      <c r="A1444" s="1" t="s">
        <v>1689</v>
      </c>
      <c r="B1444" s="1" t="s">
        <v>231</v>
      </c>
      <c r="C1444" s="1" t="s">
        <v>81</v>
      </c>
      <c r="D1444" s="1" t="s">
        <v>57</v>
      </c>
      <c r="E1444" s="1" t="s">
        <v>24</v>
      </c>
      <c r="F1444" s="1" t="s">
        <v>30</v>
      </c>
      <c r="G1444" s="1">
        <v>383169.55</v>
      </c>
      <c r="H1444" s="1">
        <v>4866</v>
      </c>
      <c r="I1444" s="1">
        <v>1318.19</v>
      </c>
      <c r="J1444" s="1">
        <v>5147</v>
      </c>
      <c r="K1444" s="1">
        <v>43.03</v>
      </c>
      <c r="L1444" s="1">
        <v>56.3</v>
      </c>
      <c r="M1444" s="1">
        <v>50</v>
      </c>
      <c r="N1444" s="1">
        <v>10</v>
      </c>
      <c r="O1444" s="1">
        <v>2.96</v>
      </c>
      <c r="P1444" s="1">
        <v>21.51</v>
      </c>
      <c r="Q1444" s="1">
        <v>16659.03</v>
      </c>
      <c r="R1444" s="1">
        <v>14.74</v>
      </c>
      <c r="S1444" s="1">
        <v>5544.89</v>
      </c>
      <c r="T1444" s="1">
        <v>96372.58</v>
      </c>
      <c r="U1444" s="7"/>
    </row>
    <row r="1445" spans="1:21" ht="12.75" x14ac:dyDescent="0.2">
      <c r="A1445" s="1" t="s">
        <v>1690</v>
      </c>
      <c r="B1445" s="1" t="s">
        <v>452</v>
      </c>
      <c r="C1445" s="1" t="s">
        <v>22</v>
      </c>
      <c r="D1445" s="1" t="s">
        <v>23</v>
      </c>
      <c r="E1445" s="1" t="s">
        <v>43</v>
      </c>
      <c r="F1445" s="1" t="s">
        <v>64</v>
      </c>
      <c r="G1445" s="1">
        <v>260781.9</v>
      </c>
      <c r="H1445" s="1">
        <v>3480</v>
      </c>
      <c r="I1445" s="1">
        <v>3328.99</v>
      </c>
      <c r="J1445" s="1">
        <v>3223</v>
      </c>
      <c r="K1445" s="1">
        <v>41.7</v>
      </c>
      <c r="L1445" s="1">
        <v>79.099999999999994</v>
      </c>
      <c r="M1445" s="1">
        <v>47</v>
      </c>
      <c r="N1445" s="1">
        <v>12</v>
      </c>
      <c r="O1445" s="1">
        <v>3.01</v>
      </c>
      <c r="P1445" s="1">
        <v>28.3</v>
      </c>
      <c r="Q1445" s="1">
        <v>60807.65</v>
      </c>
      <c r="R1445" s="1">
        <v>13.74</v>
      </c>
      <c r="S1445" s="1">
        <v>121829.82</v>
      </c>
      <c r="T1445" s="1">
        <v>125084.99</v>
      </c>
      <c r="U1445" s="7"/>
    </row>
    <row r="1446" spans="1:21" ht="12.75" x14ac:dyDescent="0.2">
      <c r="A1446" s="1" t="s">
        <v>1691</v>
      </c>
      <c r="B1446" s="1" t="s">
        <v>145</v>
      </c>
      <c r="C1446" s="1" t="s">
        <v>23</v>
      </c>
      <c r="D1446" s="1" t="s">
        <v>42</v>
      </c>
      <c r="E1446" s="1" t="s">
        <v>73</v>
      </c>
      <c r="F1446" s="1" t="s">
        <v>30</v>
      </c>
      <c r="G1446" s="1">
        <v>789274.66</v>
      </c>
      <c r="H1446" s="1">
        <v>4968</v>
      </c>
      <c r="I1446" s="1">
        <v>2533.08</v>
      </c>
      <c r="J1446" s="1">
        <v>9432</v>
      </c>
      <c r="K1446" s="1">
        <v>30.14</v>
      </c>
      <c r="L1446" s="1">
        <v>52.78</v>
      </c>
      <c r="M1446" s="1">
        <v>12</v>
      </c>
      <c r="N1446" s="1">
        <v>12</v>
      </c>
      <c r="O1446" s="1">
        <v>4.66</v>
      </c>
      <c r="P1446" s="1">
        <v>-5.42</v>
      </c>
      <c r="Q1446" s="1">
        <v>15018.65</v>
      </c>
      <c r="R1446" s="1">
        <v>5.77</v>
      </c>
      <c r="S1446" s="1">
        <v>182748.76</v>
      </c>
      <c r="T1446" s="1">
        <v>126218.33</v>
      </c>
      <c r="U1446" s="7"/>
    </row>
    <row r="1447" spans="1:21" ht="12.75" x14ac:dyDescent="0.2">
      <c r="A1447" s="1" t="s">
        <v>1692</v>
      </c>
      <c r="B1447" s="1" t="s">
        <v>968</v>
      </c>
      <c r="C1447" s="1" t="s">
        <v>23</v>
      </c>
      <c r="D1447" s="1" t="s">
        <v>48</v>
      </c>
      <c r="E1447" s="1" t="s">
        <v>43</v>
      </c>
      <c r="F1447" s="1" t="s">
        <v>54</v>
      </c>
      <c r="G1447" s="1">
        <v>499051.39</v>
      </c>
      <c r="H1447" s="1">
        <v>2246</v>
      </c>
      <c r="I1447" s="1">
        <v>1352.55</v>
      </c>
      <c r="J1447" s="1">
        <v>2048</v>
      </c>
      <c r="K1447" s="1">
        <v>42.11</v>
      </c>
      <c r="L1447" s="1">
        <v>72.64</v>
      </c>
      <c r="M1447" s="1">
        <v>28</v>
      </c>
      <c r="N1447" s="1">
        <v>8</v>
      </c>
      <c r="O1447" s="1">
        <v>3.89</v>
      </c>
      <c r="P1447" s="1">
        <v>25.07</v>
      </c>
      <c r="Q1447" s="1">
        <v>32798.400000000001</v>
      </c>
      <c r="R1447" s="1">
        <v>6.18</v>
      </c>
      <c r="S1447" s="1">
        <v>185847.73</v>
      </c>
      <c r="T1447" s="1">
        <v>397650.08</v>
      </c>
      <c r="U1447" s="7"/>
    </row>
    <row r="1448" spans="1:21" ht="12.75" x14ac:dyDescent="0.2">
      <c r="A1448" s="1" t="s">
        <v>1693</v>
      </c>
      <c r="B1448" s="1" t="s">
        <v>242</v>
      </c>
      <c r="C1448" s="1" t="s">
        <v>23</v>
      </c>
      <c r="D1448" s="1" t="s">
        <v>34</v>
      </c>
      <c r="E1448" s="1" t="s">
        <v>43</v>
      </c>
      <c r="F1448" s="1" t="s">
        <v>103</v>
      </c>
      <c r="G1448" s="1">
        <v>57627.519999999997</v>
      </c>
      <c r="H1448" s="1">
        <v>4000</v>
      </c>
      <c r="I1448" s="1">
        <v>4829.37</v>
      </c>
      <c r="J1448" s="1">
        <v>799</v>
      </c>
      <c r="K1448" s="1">
        <v>40.94</v>
      </c>
      <c r="L1448" s="1">
        <v>66.400000000000006</v>
      </c>
      <c r="M1448" s="1">
        <v>11</v>
      </c>
      <c r="N1448" s="1">
        <v>10</v>
      </c>
      <c r="O1448" s="1">
        <v>3.55</v>
      </c>
      <c r="P1448" s="1">
        <v>1.73</v>
      </c>
      <c r="Q1448" s="1">
        <v>86230.399999999994</v>
      </c>
      <c r="R1448" s="1">
        <v>8.32</v>
      </c>
      <c r="S1448" s="1">
        <v>132525.87</v>
      </c>
      <c r="T1448" s="1">
        <v>285965.28999999998</v>
      </c>
      <c r="U1448" s="7"/>
    </row>
    <row r="1449" spans="1:21" ht="12.75" x14ac:dyDescent="0.2">
      <c r="A1449" s="1" t="s">
        <v>1694</v>
      </c>
      <c r="B1449" s="1" t="s">
        <v>787</v>
      </c>
      <c r="C1449" s="1" t="s">
        <v>23</v>
      </c>
      <c r="D1449" s="1" t="s">
        <v>29</v>
      </c>
      <c r="E1449" s="1" t="s">
        <v>73</v>
      </c>
      <c r="F1449" s="1" t="s">
        <v>54</v>
      </c>
      <c r="G1449" s="1">
        <v>826823.85</v>
      </c>
      <c r="H1449" s="1">
        <v>160</v>
      </c>
      <c r="I1449" s="1">
        <v>2017.47</v>
      </c>
      <c r="J1449" s="1">
        <v>5176</v>
      </c>
      <c r="K1449" s="1">
        <v>24.79</v>
      </c>
      <c r="L1449" s="1">
        <v>66.64</v>
      </c>
      <c r="M1449" s="1">
        <v>18</v>
      </c>
      <c r="N1449" s="1">
        <v>10</v>
      </c>
      <c r="O1449" s="1">
        <v>3.45</v>
      </c>
      <c r="P1449" s="1">
        <v>5.2</v>
      </c>
      <c r="Q1449" s="1">
        <v>86074.18</v>
      </c>
      <c r="R1449" s="1">
        <v>5.48</v>
      </c>
      <c r="S1449" s="1">
        <v>22229.3</v>
      </c>
      <c r="T1449" s="1">
        <v>216846.44</v>
      </c>
      <c r="U1449" s="7"/>
    </row>
    <row r="1450" spans="1:21" ht="12.75" x14ac:dyDescent="0.2">
      <c r="A1450" s="1" t="s">
        <v>1695</v>
      </c>
      <c r="B1450" s="1" t="s">
        <v>620</v>
      </c>
      <c r="C1450" s="1" t="s">
        <v>28</v>
      </c>
      <c r="D1450" s="1" t="s">
        <v>57</v>
      </c>
      <c r="E1450" s="1" t="s">
        <v>24</v>
      </c>
      <c r="F1450" s="1" t="s">
        <v>54</v>
      </c>
      <c r="G1450" s="1">
        <v>188510.85</v>
      </c>
      <c r="H1450" s="1">
        <v>1291</v>
      </c>
      <c r="I1450" s="1">
        <v>908.96</v>
      </c>
      <c r="J1450" s="1">
        <v>2441</v>
      </c>
      <c r="K1450" s="1">
        <v>21.01</v>
      </c>
      <c r="L1450" s="1">
        <v>77.47</v>
      </c>
      <c r="M1450" s="1">
        <v>37</v>
      </c>
      <c r="N1450" s="1">
        <v>12</v>
      </c>
      <c r="O1450" s="1">
        <v>4</v>
      </c>
      <c r="P1450" s="1">
        <v>15.25</v>
      </c>
      <c r="Q1450" s="1">
        <v>97508.160000000003</v>
      </c>
      <c r="R1450" s="1">
        <v>4.3600000000000003</v>
      </c>
      <c r="S1450" s="1">
        <v>4769.6099999999997</v>
      </c>
      <c r="T1450" s="1">
        <v>285737.28999999998</v>
      </c>
      <c r="U1450" s="7"/>
    </row>
    <row r="1451" spans="1:21" ht="12.75" x14ac:dyDescent="0.2">
      <c r="A1451" s="1" t="s">
        <v>1696</v>
      </c>
      <c r="B1451" s="1" t="s">
        <v>667</v>
      </c>
      <c r="C1451" s="1" t="s">
        <v>22</v>
      </c>
      <c r="D1451" s="1" t="s">
        <v>34</v>
      </c>
      <c r="E1451" s="1" t="s">
        <v>24</v>
      </c>
      <c r="F1451" s="1" t="s">
        <v>64</v>
      </c>
      <c r="G1451" s="1">
        <v>761941.12</v>
      </c>
      <c r="H1451" s="1">
        <v>2046</v>
      </c>
      <c r="I1451" s="1">
        <v>2900.07</v>
      </c>
      <c r="J1451" s="1">
        <v>1632</v>
      </c>
      <c r="K1451" s="1">
        <v>16.57</v>
      </c>
      <c r="L1451" s="1">
        <v>55.6</v>
      </c>
      <c r="M1451" s="1">
        <v>35</v>
      </c>
      <c r="N1451" s="1">
        <v>10</v>
      </c>
      <c r="O1451" s="1">
        <v>3</v>
      </c>
      <c r="P1451" s="1">
        <v>-5.38</v>
      </c>
      <c r="Q1451" s="1">
        <v>42136.57</v>
      </c>
      <c r="R1451" s="1">
        <v>12.31</v>
      </c>
      <c r="S1451" s="1">
        <v>143200.17000000001</v>
      </c>
      <c r="T1451" s="1">
        <v>305343.59999999998</v>
      </c>
      <c r="U1451" s="7"/>
    </row>
    <row r="1452" spans="1:21" ht="12.75" x14ac:dyDescent="0.2">
      <c r="A1452" s="1" t="s">
        <v>1697</v>
      </c>
      <c r="B1452" s="1" t="s">
        <v>215</v>
      </c>
      <c r="C1452" s="1" t="s">
        <v>23</v>
      </c>
      <c r="D1452" s="1" t="s">
        <v>23</v>
      </c>
      <c r="E1452" s="1" t="s">
        <v>43</v>
      </c>
      <c r="F1452" s="1" t="s">
        <v>64</v>
      </c>
      <c r="G1452" s="1">
        <v>634464.49</v>
      </c>
      <c r="H1452" s="1">
        <v>3337</v>
      </c>
      <c r="I1452" s="1">
        <v>4181.79</v>
      </c>
      <c r="J1452" s="1">
        <v>8308</v>
      </c>
      <c r="K1452" s="1">
        <v>37.93</v>
      </c>
      <c r="L1452" s="1">
        <v>57.73</v>
      </c>
      <c r="M1452" s="1">
        <v>45</v>
      </c>
      <c r="N1452" s="1">
        <v>8</v>
      </c>
      <c r="O1452" s="1">
        <v>3.5</v>
      </c>
      <c r="P1452" s="1">
        <v>13.63</v>
      </c>
      <c r="Q1452" s="1">
        <v>11384.38</v>
      </c>
      <c r="R1452" s="1">
        <v>3.08</v>
      </c>
      <c r="S1452" s="1">
        <v>163190.39000000001</v>
      </c>
      <c r="T1452" s="1">
        <v>102703.96</v>
      </c>
      <c r="U1452" s="7"/>
    </row>
    <row r="1453" spans="1:21" ht="12.75" x14ac:dyDescent="0.2">
      <c r="A1453" s="1" t="s">
        <v>1698</v>
      </c>
      <c r="B1453" s="1" t="s">
        <v>75</v>
      </c>
      <c r="C1453" s="1" t="s">
        <v>76</v>
      </c>
      <c r="D1453" s="1" t="s">
        <v>48</v>
      </c>
      <c r="E1453" s="1" t="s">
        <v>73</v>
      </c>
      <c r="F1453" s="1" t="s">
        <v>36</v>
      </c>
      <c r="G1453" s="1">
        <v>574588.56000000006</v>
      </c>
      <c r="H1453" s="1">
        <v>3293</v>
      </c>
      <c r="I1453" s="1">
        <v>2817.71</v>
      </c>
      <c r="J1453" s="1">
        <v>1619</v>
      </c>
      <c r="K1453" s="1">
        <v>20.010000000000002</v>
      </c>
      <c r="L1453" s="1">
        <v>89.39</v>
      </c>
      <c r="M1453" s="1">
        <v>38</v>
      </c>
      <c r="N1453" s="1">
        <v>10</v>
      </c>
      <c r="O1453" s="1">
        <v>3.26</v>
      </c>
      <c r="P1453" s="1">
        <v>6.94</v>
      </c>
      <c r="Q1453" s="1">
        <v>40568.03</v>
      </c>
      <c r="R1453" s="1">
        <v>2.86</v>
      </c>
      <c r="S1453" s="1">
        <v>156269.92000000001</v>
      </c>
      <c r="T1453" s="1">
        <v>434771.06</v>
      </c>
      <c r="U1453" s="7"/>
    </row>
    <row r="1454" spans="1:21" ht="12.75" x14ac:dyDescent="0.2">
      <c r="A1454" s="1" t="s">
        <v>1699</v>
      </c>
      <c r="B1454" s="1" t="s">
        <v>569</v>
      </c>
      <c r="C1454" s="1" t="s">
        <v>94</v>
      </c>
      <c r="D1454" s="1" t="s">
        <v>72</v>
      </c>
      <c r="E1454" s="1" t="s">
        <v>43</v>
      </c>
      <c r="F1454" s="1" t="s">
        <v>64</v>
      </c>
      <c r="G1454" s="1">
        <v>966149.24</v>
      </c>
      <c r="H1454" s="1">
        <v>3952</v>
      </c>
      <c r="I1454" s="1">
        <v>2060.67</v>
      </c>
      <c r="J1454" s="1">
        <v>3658</v>
      </c>
      <c r="K1454" s="1">
        <v>46.53</v>
      </c>
      <c r="L1454" s="1">
        <v>88.71</v>
      </c>
      <c r="M1454" s="1">
        <v>45</v>
      </c>
      <c r="N1454" s="1">
        <v>8</v>
      </c>
      <c r="O1454" s="1">
        <v>2.76</v>
      </c>
      <c r="P1454" s="1">
        <v>4.41</v>
      </c>
      <c r="Q1454" s="1">
        <v>55646.58</v>
      </c>
      <c r="R1454" s="1">
        <v>10.07</v>
      </c>
      <c r="S1454" s="1">
        <v>30490.81</v>
      </c>
      <c r="T1454" s="1">
        <v>115694.95</v>
      </c>
      <c r="U1454" s="7"/>
    </row>
    <row r="1455" spans="1:21" ht="12.75" x14ac:dyDescent="0.2">
      <c r="A1455" s="1" t="s">
        <v>1700</v>
      </c>
      <c r="B1455" s="1" t="s">
        <v>662</v>
      </c>
      <c r="C1455" s="1" t="s">
        <v>51</v>
      </c>
      <c r="D1455" s="1" t="s">
        <v>34</v>
      </c>
      <c r="E1455" s="1" t="s">
        <v>35</v>
      </c>
      <c r="F1455" s="1" t="s">
        <v>64</v>
      </c>
      <c r="G1455" s="1">
        <v>542401.15</v>
      </c>
      <c r="H1455" s="1">
        <v>216</v>
      </c>
      <c r="I1455" s="1">
        <v>4895.75</v>
      </c>
      <c r="J1455" s="1">
        <v>4600</v>
      </c>
      <c r="K1455" s="1">
        <v>21.71</v>
      </c>
      <c r="L1455" s="1">
        <v>97.05</v>
      </c>
      <c r="M1455" s="1">
        <v>15</v>
      </c>
      <c r="N1455" s="1">
        <v>8</v>
      </c>
      <c r="O1455" s="1">
        <v>3.63</v>
      </c>
      <c r="P1455" s="1">
        <v>10.49</v>
      </c>
      <c r="Q1455" s="1">
        <v>2214.36</v>
      </c>
      <c r="R1455" s="1">
        <v>2.11</v>
      </c>
      <c r="S1455" s="1">
        <v>156266.16</v>
      </c>
      <c r="T1455" s="1">
        <v>389888.4</v>
      </c>
      <c r="U1455" s="7"/>
    </row>
    <row r="1456" spans="1:21" ht="12.75" x14ac:dyDescent="0.2">
      <c r="A1456" s="1" t="s">
        <v>1701</v>
      </c>
      <c r="B1456" s="1" t="s">
        <v>195</v>
      </c>
      <c r="C1456" s="1" t="s">
        <v>28</v>
      </c>
      <c r="D1456" s="1" t="s">
        <v>42</v>
      </c>
      <c r="E1456" s="1" t="s">
        <v>43</v>
      </c>
      <c r="F1456" s="1" t="s">
        <v>54</v>
      </c>
      <c r="G1456" s="1">
        <v>576149.17000000004</v>
      </c>
      <c r="H1456" s="1">
        <v>2829</v>
      </c>
      <c r="I1456" s="1">
        <v>1301.9000000000001</v>
      </c>
      <c r="J1456" s="1">
        <v>7692</v>
      </c>
      <c r="K1456" s="1">
        <v>3.39</v>
      </c>
      <c r="L1456" s="1">
        <v>66.31</v>
      </c>
      <c r="M1456" s="1">
        <v>6</v>
      </c>
      <c r="N1456" s="1">
        <v>12</v>
      </c>
      <c r="O1456" s="1">
        <v>2.61</v>
      </c>
      <c r="P1456" s="1">
        <v>-5.17</v>
      </c>
      <c r="Q1456" s="1">
        <v>7616.25</v>
      </c>
      <c r="R1456" s="1">
        <v>14.31</v>
      </c>
      <c r="S1456" s="1">
        <v>157020.4</v>
      </c>
      <c r="T1456" s="1">
        <v>329321.96999999997</v>
      </c>
      <c r="U1456" s="7"/>
    </row>
    <row r="1457" spans="1:21" ht="12.75" x14ac:dyDescent="0.2">
      <c r="A1457" s="1" t="s">
        <v>1702</v>
      </c>
      <c r="B1457" s="1" t="s">
        <v>326</v>
      </c>
      <c r="C1457" s="1" t="s">
        <v>94</v>
      </c>
      <c r="D1457" s="1" t="s">
        <v>67</v>
      </c>
      <c r="E1457" s="1" t="s">
        <v>24</v>
      </c>
      <c r="F1457" s="1" t="s">
        <v>36</v>
      </c>
      <c r="G1457" s="1">
        <v>367324.95</v>
      </c>
      <c r="H1457" s="1">
        <v>4185</v>
      </c>
      <c r="I1457" s="1">
        <v>2540.2399999999998</v>
      </c>
      <c r="J1457" s="1">
        <v>8410</v>
      </c>
      <c r="K1457" s="1">
        <v>39.83</v>
      </c>
      <c r="L1457" s="1">
        <v>60.64</v>
      </c>
      <c r="M1457" s="1">
        <v>9</v>
      </c>
      <c r="N1457" s="1">
        <v>10</v>
      </c>
      <c r="O1457" s="1">
        <v>4.45</v>
      </c>
      <c r="P1457" s="1">
        <v>0.71</v>
      </c>
      <c r="Q1457" s="1">
        <v>63585.16</v>
      </c>
      <c r="R1457" s="1">
        <v>4.87</v>
      </c>
      <c r="S1457" s="1">
        <v>52251.81</v>
      </c>
      <c r="T1457" s="1">
        <v>52837.09</v>
      </c>
      <c r="U1457" s="7"/>
    </row>
    <row r="1458" spans="1:21" ht="12.75" x14ac:dyDescent="0.2">
      <c r="A1458" s="1" t="s">
        <v>1703</v>
      </c>
      <c r="B1458" s="1" t="s">
        <v>284</v>
      </c>
      <c r="C1458" s="1" t="s">
        <v>23</v>
      </c>
      <c r="D1458" s="1" t="s">
        <v>53</v>
      </c>
      <c r="E1458" s="1" t="s">
        <v>43</v>
      </c>
      <c r="F1458" s="1" t="s">
        <v>25</v>
      </c>
      <c r="G1458" s="1">
        <v>766654.14</v>
      </c>
      <c r="H1458" s="1">
        <v>3688</v>
      </c>
      <c r="I1458" s="1">
        <v>4181.68</v>
      </c>
      <c r="J1458" s="1">
        <v>9035</v>
      </c>
      <c r="K1458" s="1">
        <v>28.9</v>
      </c>
      <c r="L1458" s="1">
        <v>82.62</v>
      </c>
      <c r="M1458" s="1">
        <v>24</v>
      </c>
      <c r="N1458" s="1">
        <v>8</v>
      </c>
      <c r="O1458" s="1">
        <v>4.4800000000000004</v>
      </c>
      <c r="P1458" s="1">
        <v>0.51</v>
      </c>
      <c r="Q1458" s="1">
        <v>96216.57</v>
      </c>
      <c r="R1458" s="1">
        <v>5.54</v>
      </c>
      <c r="S1458" s="1">
        <v>196169.31</v>
      </c>
      <c r="T1458" s="1">
        <v>458880.91</v>
      </c>
      <c r="U1458" s="7"/>
    </row>
    <row r="1459" spans="1:21" ht="12.75" x14ac:dyDescent="0.2">
      <c r="A1459" s="1" t="s">
        <v>1704</v>
      </c>
      <c r="B1459" s="1" t="s">
        <v>159</v>
      </c>
      <c r="C1459" s="1" t="s">
        <v>33</v>
      </c>
      <c r="D1459" s="1" t="s">
        <v>57</v>
      </c>
      <c r="E1459" s="1" t="s">
        <v>43</v>
      </c>
      <c r="F1459" s="1" t="s">
        <v>25</v>
      </c>
      <c r="G1459" s="1">
        <v>831298.41</v>
      </c>
      <c r="H1459" s="1">
        <v>2467</v>
      </c>
      <c r="I1459" s="1">
        <v>2250</v>
      </c>
      <c r="J1459" s="1">
        <v>2514</v>
      </c>
      <c r="K1459" s="1">
        <v>36.369999999999997</v>
      </c>
      <c r="L1459" s="1">
        <v>85.62</v>
      </c>
      <c r="M1459" s="1">
        <v>32</v>
      </c>
      <c r="N1459" s="1">
        <v>8</v>
      </c>
      <c r="O1459" s="1">
        <v>2.57</v>
      </c>
      <c r="P1459" s="1">
        <v>18.96</v>
      </c>
      <c r="Q1459" s="1">
        <v>86273.59</v>
      </c>
      <c r="R1459" s="1">
        <v>7.36</v>
      </c>
      <c r="S1459" s="1">
        <v>58647.75</v>
      </c>
      <c r="T1459" s="1">
        <v>228593.94</v>
      </c>
      <c r="U1459" s="7"/>
    </row>
    <row r="1460" spans="1:21" ht="12.75" x14ac:dyDescent="0.2">
      <c r="A1460" s="1" t="s">
        <v>1705</v>
      </c>
      <c r="B1460" s="1" t="s">
        <v>742</v>
      </c>
      <c r="C1460" s="1" t="s">
        <v>81</v>
      </c>
      <c r="D1460" s="1" t="s">
        <v>53</v>
      </c>
      <c r="E1460" s="1" t="s">
        <v>35</v>
      </c>
      <c r="F1460" s="1" t="s">
        <v>25</v>
      </c>
      <c r="G1460" s="1">
        <v>646436.17000000004</v>
      </c>
      <c r="H1460" s="1">
        <v>3825</v>
      </c>
      <c r="I1460" s="1">
        <v>1782.93</v>
      </c>
      <c r="J1460" s="1">
        <v>3480</v>
      </c>
      <c r="K1460" s="1">
        <v>15.9</v>
      </c>
      <c r="L1460" s="1">
        <v>73.73</v>
      </c>
      <c r="M1460" s="1">
        <v>38</v>
      </c>
      <c r="N1460" s="1">
        <v>10</v>
      </c>
      <c r="O1460" s="1">
        <v>3.62</v>
      </c>
      <c r="P1460" s="1">
        <v>-0.67</v>
      </c>
      <c r="Q1460" s="1">
        <v>16725.13</v>
      </c>
      <c r="R1460" s="1">
        <v>2.85</v>
      </c>
      <c r="S1460" s="1">
        <v>194398.36</v>
      </c>
      <c r="T1460" s="1">
        <v>79189.45</v>
      </c>
      <c r="U1460" s="7"/>
    </row>
    <row r="1461" spans="1:21" ht="12.75" x14ac:dyDescent="0.2">
      <c r="A1461" s="1" t="s">
        <v>1706</v>
      </c>
      <c r="B1461" s="1" t="s">
        <v>315</v>
      </c>
      <c r="C1461" s="1" t="s">
        <v>81</v>
      </c>
      <c r="D1461" s="1" t="s">
        <v>48</v>
      </c>
      <c r="E1461" s="1" t="s">
        <v>43</v>
      </c>
      <c r="F1461" s="1" t="s">
        <v>36</v>
      </c>
      <c r="G1461" s="1">
        <v>151027.99</v>
      </c>
      <c r="H1461" s="1">
        <v>548</v>
      </c>
      <c r="I1461" s="1">
        <v>4737</v>
      </c>
      <c r="J1461" s="1">
        <v>9647</v>
      </c>
      <c r="K1461" s="1">
        <v>5.17</v>
      </c>
      <c r="L1461" s="1">
        <v>59.77</v>
      </c>
      <c r="M1461" s="1">
        <v>33</v>
      </c>
      <c r="N1461" s="1">
        <v>10</v>
      </c>
      <c r="O1461" s="1">
        <v>2.5299999999999998</v>
      </c>
      <c r="P1461" s="1">
        <v>10.130000000000001</v>
      </c>
      <c r="Q1461" s="1">
        <v>28457.69</v>
      </c>
      <c r="R1461" s="1">
        <v>2.72</v>
      </c>
      <c r="S1461" s="1">
        <v>170686.69</v>
      </c>
      <c r="T1461" s="1">
        <v>276912.3</v>
      </c>
      <c r="U1461" s="7"/>
    </row>
    <row r="1462" spans="1:21" ht="12.75" x14ac:dyDescent="0.2">
      <c r="A1462" s="1" t="s">
        <v>1707</v>
      </c>
      <c r="B1462" s="1" t="s">
        <v>85</v>
      </c>
      <c r="C1462" s="1" t="s">
        <v>39</v>
      </c>
      <c r="D1462" s="1" t="s">
        <v>42</v>
      </c>
      <c r="E1462" s="1" t="s">
        <v>43</v>
      </c>
      <c r="F1462" s="1" t="s">
        <v>30</v>
      </c>
      <c r="G1462" s="1">
        <v>458313.53</v>
      </c>
      <c r="H1462" s="1">
        <v>707</v>
      </c>
      <c r="I1462" s="1">
        <v>650.80999999999995</v>
      </c>
      <c r="J1462" s="1">
        <v>6964</v>
      </c>
      <c r="K1462" s="1">
        <v>21.96</v>
      </c>
      <c r="L1462" s="1">
        <v>91.78</v>
      </c>
      <c r="M1462" s="1">
        <v>38</v>
      </c>
      <c r="N1462" s="1">
        <v>12</v>
      </c>
      <c r="O1462" s="1">
        <v>2.58</v>
      </c>
      <c r="P1462" s="1">
        <v>-7.96</v>
      </c>
      <c r="Q1462" s="1">
        <v>5199.5600000000004</v>
      </c>
      <c r="R1462" s="1">
        <v>6.8</v>
      </c>
      <c r="S1462" s="1">
        <v>158020.51</v>
      </c>
      <c r="T1462" s="1">
        <v>238376.08</v>
      </c>
      <c r="U1462" s="7"/>
    </row>
    <row r="1463" spans="1:21" ht="12.75" x14ac:dyDescent="0.2">
      <c r="A1463" s="1" t="s">
        <v>1708</v>
      </c>
      <c r="B1463" s="1" t="s">
        <v>32</v>
      </c>
      <c r="C1463" s="1" t="s">
        <v>28</v>
      </c>
      <c r="D1463" s="1" t="s">
        <v>34</v>
      </c>
      <c r="E1463" s="1" t="s">
        <v>73</v>
      </c>
      <c r="F1463" s="1" t="s">
        <v>25</v>
      </c>
      <c r="G1463" s="1">
        <v>477164.58</v>
      </c>
      <c r="H1463" s="1">
        <v>354</v>
      </c>
      <c r="I1463" s="1">
        <v>4533.53</v>
      </c>
      <c r="J1463" s="1">
        <v>2483</v>
      </c>
      <c r="K1463" s="1">
        <v>6.54</v>
      </c>
      <c r="L1463" s="1">
        <v>71.88</v>
      </c>
      <c r="M1463" s="1">
        <v>45</v>
      </c>
      <c r="N1463" s="1">
        <v>8</v>
      </c>
      <c r="O1463" s="1">
        <v>4.92</v>
      </c>
      <c r="P1463" s="1">
        <v>12.84</v>
      </c>
      <c r="Q1463" s="1">
        <v>86237.32</v>
      </c>
      <c r="R1463" s="1">
        <v>12.08</v>
      </c>
      <c r="S1463" s="1">
        <v>70569.039999999994</v>
      </c>
      <c r="T1463" s="1">
        <v>321643</v>
      </c>
      <c r="U1463" s="7"/>
    </row>
    <row r="1464" spans="1:21" ht="12.75" x14ac:dyDescent="0.2">
      <c r="A1464" s="1" t="s">
        <v>1709</v>
      </c>
      <c r="B1464" s="1" t="s">
        <v>404</v>
      </c>
      <c r="C1464" s="1" t="s">
        <v>81</v>
      </c>
      <c r="D1464" s="1" t="s">
        <v>67</v>
      </c>
      <c r="E1464" s="1" t="s">
        <v>35</v>
      </c>
      <c r="F1464" s="1" t="s">
        <v>36</v>
      </c>
      <c r="G1464" s="1">
        <v>396124.84</v>
      </c>
      <c r="H1464" s="1">
        <v>2526</v>
      </c>
      <c r="I1464" s="1">
        <v>3236.7</v>
      </c>
      <c r="J1464" s="1">
        <v>6661</v>
      </c>
      <c r="K1464" s="1">
        <v>12.57</v>
      </c>
      <c r="L1464" s="1">
        <v>98.5</v>
      </c>
      <c r="M1464" s="1">
        <v>40</v>
      </c>
      <c r="N1464" s="1">
        <v>12</v>
      </c>
      <c r="O1464" s="1">
        <v>3.17</v>
      </c>
      <c r="P1464" s="1">
        <v>-7.95</v>
      </c>
      <c r="Q1464" s="1">
        <v>52749.03</v>
      </c>
      <c r="R1464" s="1">
        <v>2.54</v>
      </c>
      <c r="S1464" s="1">
        <v>80832.800000000003</v>
      </c>
      <c r="T1464" s="1">
        <v>69503.210000000006</v>
      </c>
      <c r="U1464" s="7"/>
    </row>
    <row r="1465" spans="1:21" ht="12.75" x14ac:dyDescent="0.2">
      <c r="A1465" s="1" t="s">
        <v>1710</v>
      </c>
      <c r="B1465" s="1" t="s">
        <v>187</v>
      </c>
      <c r="C1465" s="1" t="s">
        <v>33</v>
      </c>
      <c r="D1465" s="1" t="s">
        <v>23</v>
      </c>
      <c r="E1465" s="1" t="s">
        <v>24</v>
      </c>
      <c r="F1465" s="1" t="s">
        <v>30</v>
      </c>
      <c r="G1465" s="1">
        <v>795142.99</v>
      </c>
      <c r="H1465" s="1">
        <v>3884</v>
      </c>
      <c r="I1465" s="1">
        <v>4578.2700000000004</v>
      </c>
      <c r="J1465" s="1">
        <v>592</v>
      </c>
      <c r="K1465" s="1">
        <v>19.989999999999998</v>
      </c>
      <c r="L1465" s="1">
        <v>77.92</v>
      </c>
      <c r="M1465" s="1">
        <v>23</v>
      </c>
      <c r="N1465" s="1">
        <v>10</v>
      </c>
      <c r="O1465" s="1">
        <v>3.4</v>
      </c>
      <c r="P1465" s="1">
        <v>13.65</v>
      </c>
      <c r="Q1465" s="1">
        <v>41403.75</v>
      </c>
      <c r="R1465" s="1">
        <v>2.0499999999999998</v>
      </c>
      <c r="S1465" s="1">
        <v>23451.89</v>
      </c>
      <c r="T1465" s="1">
        <v>298248.43</v>
      </c>
      <c r="U1465" s="7"/>
    </row>
    <row r="1466" spans="1:21" ht="12.75" x14ac:dyDescent="0.2">
      <c r="A1466" s="1" t="s">
        <v>1711</v>
      </c>
      <c r="B1466" s="1" t="s">
        <v>181</v>
      </c>
      <c r="C1466" s="1" t="s">
        <v>106</v>
      </c>
      <c r="D1466" s="1" t="s">
        <v>72</v>
      </c>
      <c r="E1466" s="1" t="s">
        <v>73</v>
      </c>
      <c r="F1466" s="1" t="s">
        <v>25</v>
      </c>
      <c r="G1466" s="1">
        <v>494529.17</v>
      </c>
      <c r="H1466" s="1">
        <v>3408</v>
      </c>
      <c r="I1466" s="1">
        <v>3324.57</v>
      </c>
      <c r="J1466" s="1">
        <v>5577</v>
      </c>
      <c r="K1466" s="1">
        <v>49.97</v>
      </c>
      <c r="L1466" s="1">
        <v>58.62</v>
      </c>
      <c r="M1466" s="1">
        <v>31</v>
      </c>
      <c r="N1466" s="1">
        <v>10</v>
      </c>
      <c r="O1466" s="1">
        <v>2.78</v>
      </c>
      <c r="P1466" s="1">
        <v>24</v>
      </c>
      <c r="Q1466" s="1">
        <v>5685.85</v>
      </c>
      <c r="R1466" s="1">
        <v>10.199999999999999</v>
      </c>
      <c r="S1466" s="1">
        <v>166447.76</v>
      </c>
      <c r="T1466" s="1">
        <v>126241.33</v>
      </c>
      <c r="U1466" s="7"/>
    </row>
    <row r="1467" spans="1:21" ht="12.75" x14ac:dyDescent="0.2">
      <c r="A1467" s="1" t="s">
        <v>1712</v>
      </c>
      <c r="B1467" s="1" t="s">
        <v>38</v>
      </c>
      <c r="C1467" s="1" t="s">
        <v>22</v>
      </c>
      <c r="D1467" s="1" t="s">
        <v>29</v>
      </c>
      <c r="E1467" s="1" t="s">
        <v>73</v>
      </c>
      <c r="F1467" s="1" t="s">
        <v>103</v>
      </c>
      <c r="G1467" s="1">
        <v>489542.87</v>
      </c>
      <c r="H1467" s="1">
        <v>1016</v>
      </c>
      <c r="I1467" s="1">
        <v>1215.55</v>
      </c>
      <c r="J1467" s="1">
        <v>2327</v>
      </c>
      <c r="K1467" s="1">
        <v>48.39</v>
      </c>
      <c r="L1467" s="1">
        <v>88.69</v>
      </c>
      <c r="M1467" s="1">
        <v>17</v>
      </c>
      <c r="N1467" s="1">
        <v>8</v>
      </c>
      <c r="O1467" s="1">
        <v>2.7</v>
      </c>
      <c r="P1467" s="1">
        <v>5.4</v>
      </c>
      <c r="Q1467" s="1">
        <v>37995.96</v>
      </c>
      <c r="R1467" s="1">
        <v>1.54</v>
      </c>
      <c r="S1467" s="1">
        <v>112047.14</v>
      </c>
      <c r="T1467" s="1">
        <v>274060.64</v>
      </c>
      <c r="U1467" s="7"/>
    </row>
    <row r="1468" spans="1:21" ht="12.75" x14ac:dyDescent="0.2">
      <c r="A1468" s="1" t="s">
        <v>1713</v>
      </c>
      <c r="B1468" s="1" t="s">
        <v>288</v>
      </c>
      <c r="C1468" s="1" t="s">
        <v>22</v>
      </c>
      <c r="D1468" s="1" t="s">
        <v>57</v>
      </c>
      <c r="E1468" s="1" t="s">
        <v>35</v>
      </c>
      <c r="F1468" s="1" t="s">
        <v>54</v>
      </c>
      <c r="G1468" s="1">
        <v>529743.68999999994</v>
      </c>
      <c r="H1468" s="1">
        <v>3425</v>
      </c>
      <c r="I1468" s="1">
        <v>4483.49</v>
      </c>
      <c r="J1468" s="1">
        <v>9705</v>
      </c>
      <c r="K1468" s="1">
        <v>37.81</v>
      </c>
      <c r="L1468" s="1">
        <v>94.22</v>
      </c>
      <c r="M1468" s="1">
        <v>16</v>
      </c>
      <c r="N1468" s="1">
        <v>8</v>
      </c>
      <c r="O1468" s="1">
        <v>3.12</v>
      </c>
      <c r="P1468" s="1">
        <v>-9.6300000000000008</v>
      </c>
      <c r="Q1468" s="1">
        <v>52133.57</v>
      </c>
      <c r="R1468" s="1">
        <v>6.08</v>
      </c>
      <c r="S1468" s="1">
        <v>18874.84</v>
      </c>
      <c r="T1468" s="1">
        <v>325174.71999999997</v>
      </c>
      <c r="U1468" s="7"/>
    </row>
    <row r="1469" spans="1:21" ht="12.75" x14ac:dyDescent="0.2">
      <c r="A1469" s="1" t="s">
        <v>1714</v>
      </c>
      <c r="B1469" s="1" t="s">
        <v>265</v>
      </c>
      <c r="C1469" s="1" t="s">
        <v>28</v>
      </c>
      <c r="D1469" s="1" t="s">
        <v>23</v>
      </c>
      <c r="E1469" s="1" t="s">
        <v>73</v>
      </c>
      <c r="F1469" s="1" t="s">
        <v>36</v>
      </c>
      <c r="G1469" s="1">
        <v>175650.24</v>
      </c>
      <c r="H1469" s="1">
        <v>1022</v>
      </c>
      <c r="I1469" s="1">
        <v>2775.53</v>
      </c>
      <c r="J1469" s="1">
        <v>8279</v>
      </c>
      <c r="K1469" s="1">
        <v>7.22</v>
      </c>
      <c r="L1469" s="1">
        <v>97.88</v>
      </c>
      <c r="M1469" s="1">
        <v>31</v>
      </c>
      <c r="N1469" s="1">
        <v>12</v>
      </c>
      <c r="O1469" s="1">
        <v>3.27</v>
      </c>
      <c r="P1469" s="1">
        <v>17.37</v>
      </c>
      <c r="Q1469" s="1">
        <v>65298.53</v>
      </c>
      <c r="R1469" s="1">
        <v>11.41</v>
      </c>
      <c r="S1469" s="1">
        <v>63372.14</v>
      </c>
      <c r="T1469" s="1">
        <v>475229.33</v>
      </c>
      <c r="U1469" s="7"/>
    </row>
    <row r="1470" spans="1:21" ht="12.75" x14ac:dyDescent="0.2">
      <c r="A1470" s="1" t="s">
        <v>1715</v>
      </c>
      <c r="B1470" s="1" t="s">
        <v>442</v>
      </c>
      <c r="C1470" s="1" t="s">
        <v>28</v>
      </c>
      <c r="D1470" s="1" t="s">
        <v>23</v>
      </c>
      <c r="E1470" s="1" t="s">
        <v>24</v>
      </c>
      <c r="F1470" s="1" t="s">
        <v>64</v>
      </c>
      <c r="G1470" s="1">
        <v>307250.53999999998</v>
      </c>
      <c r="H1470" s="1">
        <v>1271</v>
      </c>
      <c r="I1470" s="1">
        <v>4830.3</v>
      </c>
      <c r="J1470" s="1">
        <v>6074</v>
      </c>
      <c r="K1470" s="1">
        <v>19.53</v>
      </c>
      <c r="L1470" s="1">
        <v>69.7</v>
      </c>
      <c r="M1470" s="1">
        <v>28</v>
      </c>
      <c r="N1470" s="1">
        <v>8</v>
      </c>
      <c r="O1470" s="1">
        <v>3.34</v>
      </c>
      <c r="P1470" s="1">
        <v>-1.93</v>
      </c>
      <c r="Q1470" s="1">
        <v>11248.9</v>
      </c>
      <c r="R1470" s="1">
        <v>12.41</v>
      </c>
      <c r="S1470" s="1">
        <v>31116.83</v>
      </c>
      <c r="T1470" s="1">
        <v>160721.26</v>
      </c>
      <c r="U1470" s="7"/>
    </row>
    <row r="1471" spans="1:21" ht="12.75" x14ac:dyDescent="0.2">
      <c r="A1471" s="1" t="s">
        <v>1716</v>
      </c>
      <c r="B1471" s="1" t="s">
        <v>397</v>
      </c>
      <c r="C1471" s="1" t="s">
        <v>106</v>
      </c>
      <c r="D1471" s="1" t="s">
        <v>48</v>
      </c>
      <c r="E1471" s="1" t="s">
        <v>24</v>
      </c>
      <c r="F1471" s="1" t="s">
        <v>103</v>
      </c>
      <c r="G1471" s="1">
        <v>745203.63</v>
      </c>
      <c r="H1471" s="1">
        <v>4350</v>
      </c>
      <c r="I1471" s="1">
        <v>1291.58</v>
      </c>
      <c r="J1471" s="1">
        <v>3226</v>
      </c>
      <c r="K1471" s="1">
        <v>22.6</v>
      </c>
      <c r="L1471" s="1">
        <v>95.9</v>
      </c>
      <c r="M1471" s="1">
        <v>35</v>
      </c>
      <c r="N1471" s="1">
        <v>10</v>
      </c>
      <c r="O1471" s="1">
        <v>4.93</v>
      </c>
      <c r="P1471" s="1">
        <v>12.57</v>
      </c>
      <c r="Q1471" s="1">
        <v>76706.33</v>
      </c>
      <c r="R1471" s="1">
        <v>11.11</v>
      </c>
      <c r="S1471" s="1">
        <v>94654.03</v>
      </c>
      <c r="T1471" s="1">
        <v>225531.11</v>
      </c>
      <c r="U1471" s="7"/>
    </row>
    <row r="1472" spans="1:21" ht="12.75" x14ac:dyDescent="0.2">
      <c r="A1472" s="1" t="s">
        <v>1717</v>
      </c>
      <c r="B1472" s="1" t="s">
        <v>415</v>
      </c>
      <c r="C1472" s="1" t="s">
        <v>51</v>
      </c>
      <c r="D1472" s="1" t="s">
        <v>34</v>
      </c>
      <c r="E1472" s="1" t="s">
        <v>73</v>
      </c>
      <c r="F1472" s="1" t="s">
        <v>54</v>
      </c>
      <c r="G1472" s="1">
        <v>481144.08</v>
      </c>
      <c r="H1472" s="1">
        <v>2724</v>
      </c>
      <c r="I1472" s="1">
        <v>2128.6799999999998</v>
      </c>
      <c r="J1472" s="1">
        <v>5513</v>
      </c>
      <c r="K1472" s="1">
        <v>28.56</v>
      </c>
      <c r="L1472" s="1">
        <v>93.26</v>
      </c>
      <c r="M1472" s="1">
        <v>25</v>
      </c>
      <c r="N1472" s="1">
        <v>8</v>
      </c>
      <c r="O1472" s="1">
        <v>3.98</v>
      </c>
      <c r="P1472" s="1">
        <v>16.07</v>
      </c>
      <c r="Q1472" s="1">
        <v>81769.350000000006</v>
      </c>
      <c r="R1472" s="1">
        <v>9.76</v>
      </c>
      <c r="S1472" s="1">
        <v>93068.59</v>
      </c>
      <c r="T1472" s="1">
        <v>131540.32</v>
      </c>
      <c r="U1472" s="7"/>
    </row>
    <row r="1473" spans="1:21" ht="12.75" x14ac:dyDescent="0.2">
      <c r="A1473" s="1" t="s">
        <v>1718</v>
      </c>
      <c r="B1473" s="1" t="s">
        <v>265</v>
      </c>
      <c r="C1473" s="1" t="s">
        <v>33</v>
      </c>
      <c r="D1473" s="1" t="s">
        <v>48</v>
      </c>
      <c r="E1473" s="1" t="s">
        <v>35</v>
      </c>
      <c r="F1473" s="1" t="s">
        <v>25</v>
      </c>
      <c r="G1473" s="1">
        <v>681402.53</v>
      </c>
      <c r="H1473" s="1">
        <v>2152</v>
      </c>
      <c r="I1473" s="1">
        <v>4388.72</v>
      </c>
      <c r="J1473" s="1">
        <v>831</v>
      </c>
      <c r="K1473" s="1">
        <v>7.66</v>
      </c>
      <c r="L1473" s="1">
        <v>69.25</v>
      </c>
      <c r="M1473" s="1">
        <v>8</v>
      </c>
      <c r="N1473" s="1">
        <v>10</v>
      </c>
      <c r="O1473" s="1">
        <v>2.83</v>
      </c>
      <c r="P1473" s="1">
        <v>29.82</v>
      </c>
      <c r="Q1473" s="1">
        <v>17120.16</v>
      </c>
      <c r="R1473" s="1">
        <v>3.59</v>
      </c>
      <c r="S1473" s="1">
        <v>38253.599999999999</v>
      </c>
      <c r="T1473" s="1">
        <v>196346.29</v>
      </c>
      <c r="U1473" s="7"/>
    </row>
    <row r="1474" spans="1:21" ht="12.75" x14ac:dyDescent="0.2">
      <c r="A1474" s="1" t="s">
        <v>1719</v>
      </c>
      <c r="B1474" s="1" t="s">
        <v>93</v>
      </c>
      <c r="C1474" s="1" t="s">
        <v>94</v>
      </c>
      <c r="D1474" s="1" t="s">
        <v>57</v>
      </c>
      <c r="E1474" s="1" t="s">
        <v>73</v>
      </c>
      <c r="F1474" s="1" t="s">
        <v>103</v>
      </c>
      <c r="G1474" s="1">
        <v>773419.09</v>
      </c>
      <c r="H1474" s="1">
        <v>4629</v>
      </c>
      <c r="I1474" s="1">
        <v>3674.37</v>
      </c>
      <c r="J1474" s="1">
        <v>3287</v>
      </c>
      <c r="K1474" s="1">
        <v>7.02</v>
      </c>
      <c r="L1474" s="1">
        <v>68.959999999999994</v>
      </c>
      <c r="M1474" s="1">
        <v>38</v>
      </c>
      <c r="N1474" s="1">
        <v>12</v>
      </c>
      <c r="O1474" s="1">
        <v>2.6</v>
      </c>
      <c r="P1474" s="1">
        <v>0.7</v>
      </c>
      <c r="Q1474" s="1">
        <v>87356.27</v>
      </c>
      <c r="R1474" s="1">
        <v>12.07</v>
      </c>
      <c r="S1474" s="1">
        <v>110520.01</v>
      </c>
      <c r="T1474" s="1">
        <v>162693.28</v>
      </c>
      <c r="U1474" s="7"/>
    </row>
    <row r="1475" spans="1:21" ht="12.75" x14ac:dyDescent="0.2">
      <c r="A1475" s="1" t="s">
        <v>1720</v>
      </c>
      <c r="B1475" s="1" t="s">
        <v>328</v>
      </c>
      <c r="C1475" s="1" t="s">
        <v>28</v>
      </c>
      <c r="D1475" s="1" t="s">
        <v>29</v>
      </c>
      <c r="E1475" s="1" t="s">
        <v>43</v>
      </c>
      <c r="F1475" s="1" t="s">
        <v>25</v>
      </c>
      <c r="G1475" s="1">
        <v>715966.05</v>
      </c>
      <c r="H1475" s="1">
        <v>743</v>
      </c>
      <c r="I1475" s="1">
        <v>1148.5999999999999</v>
      </c>
      <c r="J1475" s="1">
        <v>2442</v>
      </c>
      <c r="K1475" s="1">
        <v>16.29</v>
      </c>
      <c r="L1475" s="1">
        <v>96.13</v>
      </c>
      <c r="M1475" s="1">
        <v>42</v>
      </c>
      <c r="N1475" s="1">
        <v>8</v>
      </c>
      <c r="O1475" s="1">
        <v>3</v>
      </c>
      <c r="P1475" s="1">
        <v>23.93</v>
      </c>
      <c r="Q1475" s="1">
        <v>63066.52</v>
      </c>
      <c r="R1475" s="1">
        <v>11.01</v>
      </c>
      <c r="S1475" s="1">
        <v>187662.26</v>
      </c>
      <c r="T1475" s="1">
        <v>468901.43</v>
      </c>
      <c r="U1475" s="7"/>
    </row>
    <row r="1476" spans="1:21" ht="12.75" x14ac:dyDescent="0.2">
      <c r="A1476" s="1" t="s">
        <v>1721</v>
      </c>
      <c r="B1476" s="1" t="s">
        <v>290</v>
      </c>
      <c r="C1476" s="1" t="s">
        <v>94</v>
      </c>
      <c r="D1476" s="1" t="s">
        <v>53</v>
      </c>
      <c r="E1476" s="1" t="s">
        <v>24</v>
      </c>
      <c r="F1476" s="1" t="s">
        <v>25</v>
      </c>
      <c r="G1476" s="1">
        <v>878253.56</v>
      </c>
      <c r="H1476" s="1">
        <v>602</v>
      </c>
      <c r="I1476" s="1">
        <v>4123.3900000000003</v>
      </c>
      <c r="J1476" s="1">
        <v>9467</v>
      </c>
      <c r="K1476" s="1">
        <v>17.12</v>
      </c>
      <c r="L1476" s="1">
        <v>73</v>
      </c>
      <c r="M1476" s="1">
        <v>42</v>
      </c>
      <c r="N1476" s="1">
        <v>12</v>
      </c>
      <c r="O1476" s="1">
        <v>2.54</v>
      </c>
      <c r="P1476" s="1">
        <v>25.58</v>
      </c>
      <c r="Q1476" s="1">
        <v>88905.15</v>
      </c>
      <c r="R1476" s="1">
        <v>14.62</v>
      </c>
      <c r="S1476" s="1">
        <v>6018.31</v>
      </c>
      <c r="T1476" s="1">
        <v>49931.22</v>
      </c>
      <c r="U1476" s="7"/>
    </row>
    <row r="1477" spans="1:21" ht="12.75" x14ac:dyDescent="0.2">
      <c r="A1477" s="1" t="s">
        <v>1722</v>
      </c>
      <c r="B1477" s="1" t="s">
        <v>240</v>
      </c>
      <c r="C1477" s="1" t="s">
        <v>81</v>
      </c>
      <c r="D1477" s="1" t="s">
        <v>29</v>
      </c>
      <c r="E1477" s="1" t="s">
        <v>35</v>
      </c>
      <c r="F1477" s="1" t="s">
        <v>25</v>
      </c>
      <c r="G1477" s="1">
        <v>258984.49</v>
      </c>
      <c r="H1477" s="1">
        <v>3046</v>
      </c>
      <c r="I1477" s="1">
        <v>2617.87</v>
      </c>
      <c r="J1477" s="1">
        <v>7755</v>
      </c>
      <c r="K1477" s="1">
        <v>42.48</v>
      </c>
      <c r="L1477" s="1">
        <v>94.89</v>
      </c>
      <c r="M1477" s="1">
        <v>39</v>
      </c>
      <c r="N1477" s="1">
        <v>8</v>
      </c>
      <c r="O1477" s="1">
        <v>2.98</v>
      </c>
      <c r="P1477" s="1">
        <v>11.89</v>
      </c>
      <c r="Q1477" s="1">
        <v>73635.97</v>
      </c>
      <c r="R1477" s="1">
        <v>5.61</v>
      </c>
      <c r="S1477" s="1">
        <v>185093</v>
      </c>
      <c r="T1477" s="1">
        <v>281157.34000000003</v>
      </c>
      <c r="U1477" s="7"/>
    </row>
    <row r="1478" spans="1:21" ht="12.75" x14ac:dyDescent="0.2">
      <c r="A1478" s="1" t="s">
        <v>1723</v>
      </c>
      <c r="B1478" s="1" t="s">
        <v>659</v>
      </c>
      <c r="C1478" s="1" t="s">
        <v>81</v>
      </c>
      <c r="D1478" s="1" t="s">
        <v>34</v>
      </c>
      <c r="E1478" s="1" t="s">
        <v>73</v>
      </c>
      <c r="F1478" s="1" t="s">
        <v>64</v>
      </c>
      <c r="G1478" s="1">
        <v>879934</v>
      </c>
      <c r="H1478" s="1">
        <v>3654</v>
      </c>
      <c r="I1478" s="1">
        <v>520.16999999999996</v>
      </c>
      <c r="J1478" s="1">
        <v>1880</v>
      </c>
      <c r="K1478" s="1">
        <v>10.33</v>
      </c>
      <c r="L1478" s="1">
        <v>88.05</v>
      </c>
      <c r="M1478" s="1">
        <v>46</v>
      </c>
      <c r="N1478" s="1">
        <v>12</v>
      </c>
      <c r="O1478" s="1">
        <v>2.86</v>
      </c>
      <c r="P1478" s="1">
        <v>-0.11</v>
      </c>
      <c r="Q1478" s="1">
        <v>1855.72</v>
      </c>
      <c r="R1478" s="1">
        <v>4.3600000000000003</v>
      </c>
      <c r="S1478" s="1">
        <v>46710.82</v>
      </c>
      <c r="T1478" s="1">
        <v>455690.17</v>
      </c>
      <c r="U1478" s="7"/>
    </row>
    <row r="1479" spans="1:21" ht="12.75" x14ac:dyDescent="0.2">
      <c r="A1479" s="1" t="s">
        <v>1724</v>
      </c>
      <c r="B1479" s="1" t="s">
        <v>149</v>
      </c>
      <c r="C1479" s="1" t="s">
        <v>22</v>
      </c>
      <c r="D1479" s="1" t="s">
        <v>29</v>
      </c>
      <c r="E1479" s="1" t="s">
        <v>35</v>
      </c>
      <c r="F1479" s="1" t="s">
        <v>25</v>
      </c>
      <c r="G1479" s="1">
        <v>227335.33</v>
      </c>
      <c r="H1479" s="1">
        <v>1729</v>
      </c>
      <c r="I1479" s="1">
        <v>2535.75</v>
      </c>
      <c r="J1479" s="1">
        <v>3807</v>
      </c>
      <c r="K1479" s="1">
        <v>28.56</v>
      </c>
      <c r="L1479" s="1">
        <v>92.1</v>
      </c>
      <c r="M1479" s="1">
        <v>42</v>
      </c>
      <c r="N1479" s="1">
        <v>12</v>
      </c>
      <c r="O1479" s="1">
        <v>4.17</v>
      </c>
      <c r="P1479" s="1">
        <v>11.46</v>
      </c>
      <c r="Q1479" s="1">
        <v>65342.51</v>
      </c>
      <c r="R1479" s="1">
        <v>12.64</v>
      </c>
      <c r="S1479" s="1">
        <v>37352.32</v>
      </c>
      <c r="T1479" s="1">
        <v>455387.7</v>
      </c>
      <c r="U1479" s="7"/>
    </row>
    <row r="1480" spans="1:21" ht="12.75" x14ac:dyDescent="0.2">
      <c r="A1480" s="1" t="s">
        <v>1725</v>
      </c>
      <c r="B1480" s="1" t="s">
        <v>185</v>
      </c>
      <c r="C1480" s="1" t="s">
        <v>81</v>
      </c>
      <c r="D1480" s="1" t="s">
        <v>42</v>
      </c>
      <c r="E1480" s="1" t="s">
        <v>73</v>
      </c>
      <c r="F1480" s="1" t="s">
        <v>54</v>
      </c>
      <c r="G1480" s="1">
        <v>199849.67</v>
      </c>
      <c r="H1480" s="1">
        <v>1031</v>
      </c>
      <c r="I1480" s="1">
        <v>1283.8699999999999</v>
      </c>
      <c r="J1480" s="1">
        <v>972</v>
      </c>
      <c r="K1480" s="1">
        <v>20.71</v>
      </c>
      <c r="L1480" s="1">
        <v>50.45</v>
      </c>
      <c r="M1480" s="1">
        <v>34</v>
      </c>
      <c r="N1480" s="1">
        <v>8</v>
      </c>
      <c r="O1480" s="1">
        <v>4.29</v>
      </c>
      <c r="P1480" s="1">
        <v>8.69</v>
      </c>
      <c r="Q1480" s="1">
        <v>3718.56</v>
      </c>
      <c r="R1480" s="1">
        <v>2.12</v>
      </c>
      <c r="S1480" s="1">
        <v>17175.75</v>
      </c>
      <c r="T1480" s="1">
        <v>147884.06</v>
      </c>
      <c r="U1480" s="7"/>
    </row>
    <row r="1481" spans="1:21" ht="12.75" x14ac:dyDescent="0.2">
      <c r="A1481" s="1" t="s">
        <v>1726</v>
      </c>
      <c r="B1481" s="1" t="s">
        <v>93</v>
      </c>
      <c r="C1481" s="1" t="s">
        <v>33</v>
      </c>
      <c r="D1481" s="1" t="s">
        <v>29</v>
      </c>
      <c r="E1481" s="1" t="s">
        <v>35</v>
      </c>
      <c r="F1481" s="1" t="s">
        <v>54</v>
      </c>
      <c r="G1481" s="1">
        <v>154141.04999999999</v>
      </c>
      <c r="H1481" s="1">
        <v>4662</v>
      </c>
      <c r="I1481" s="1">
        <v>3172.34</v>
      </c>
      <c r="J1481" s="1">
        <v>2606</v>
      </c>
      <c r="K1481" s="1">
        <v>32.11</v>
      </c>
      <c r="L1481" s="1">
        <v>91.6</v>
      </c>
      <c r="M1481" s="1">
        <v>48</v>
      </c>
      <c r="N1481" s="1">
        <v>12</v>
      </c>
      <c r="O1481" s="1">
        <v>4.6500000000000004</v>
      </c>
      <c r="P1481" s="1">
        <v>-6.39</v>
      </c>
      <c r="Q1481" s="1">
        <v>43464.42</v>
      </c>
      <c r="R1481" s="1">
        <v>14.53</v>
      </c>
      <c r="S1481" s="1">
        <v>117293.14</v>
      </c>
      <c r="T1481" s="1">
        <v>354566.57</v>
      </c>
      <c r="U1481" s="7"/>
    </row>
    <row r="1482" spans="1:21" ht="12.75" x14ac:dyDescent="0.2">
      <c r="A1482" s="1" t="s">
        <v>1727</v>
      </c>
      <c r="B1482" s="1" t="s">
        <v>63</v>
      </c>
      <c r="C1482" s="1" t="s">
        <v>94</v>
      </c>
      <c r="D1482" s="1" t="s">
        <v>53</v>
      </c>
      <c r="E1482" s="1" t="s">
        <v>24</v>
      </c>
      <c r="F1482" s="1" t="s">
        <v>54</v>
      </c>
      <c r="G1482" s="1">
        <v>802546.86</v>
      </c>
      <c r="H1482" s="1">
        <v>3506</v>
      </c>
      <c r="I1482" s="1">
        <v>659.93</v>
      </c>
      <c r="J1482" s="1">
        <v>2476</v>
      </c>
      <c r="K1482" s="1">
        <v>23.09</v>
      </c>
      <c r="L1482" s="1">
        <v>94.25</v>
      </c>
      <c r="M1482" s="1">
        <v>12</v>
      </c>
      <c r="N1482" s="1">
        <v>10</v>
      </c>
      <c r="O1482" s="1">
        <v>4.05</v>
      </c>
      <c r="P1482" s="1">
        <v>-1.66</v>
      </c>
      <c r="Q1482" s="1">
        <v>50729.07</v>
      </c>
      <c r="R1482" s="1">
        <v>3.44</v>
      </c>
      <c r="S1482" s="1">
        <v>100044.89</v>
      </c>
      <c r="T1482" s="1">
        <v>99537.9</v>
      </c>
      <c r="U1482" s="7"/>
    </row>
    <row r="1483" spans="1:21" ht="12.75" x14ac:dyDescent="0.2">
      <c r="A1483" s="1" t="s">
        <v>1728</v>
      </c>
      <c r="B1483" s="1" t="s">
        <v>321</v>
      </c>
      <c r="C1483" s="1" t="s">
        <v>81</v>
      </c>
      <c r="D1483" s="1" t="s">
        <v>23</v>
      </c>
      <c r="E1483" s="1" t="s">
        <v>24</v>
      </c>
      <c r="F1483" s="1" t="s">
        <v>103</v>
      </c>
      <c r="G1483" s="1">
        <v>720682.44</v>
      </c>
      <c r="H1483" s="1">
        <v>1586</v>
      </c>
      <c r="I1483" s="1">
        <v>1728.77</v>
      </c>
      <c r="J1483" s="1">
        <v>1959</v>
      </c>
      <c r="K1483" s="1">
        <v>45.62</v>
      </c>
      <c r="L1483" s="1">
        <v>68.06</v>
      </c>
      <c r="M1483" s="1">
        <v>15</v>
      </c>
      <c r="N1483" s="1">
        <v>12</v>
      </c>
      <c r="O1483" s="1">
        <v>3.66</v>
      </c>
      <c r="P1483" s="1">
        <v>-7.49</v>
      </c>
      <c r="Q1483" s="1">
        <v>56027.47</v>
      </c>
      <c r="R1483" s="1">
        <v>1.03</v>
      </c>
      <c r="S1483" s="1">
        <v>89689.14</v>
      </c>
      <c r="T1483" s="1">
        <v>477042</v>
      </c>
      <c r="U1483" s="7"/>
    </row>
    <row r="1484" spans="1:21" ht="12.75" x14ac:dyDescent="0.2">
      <c r="A1484" s="1" t="s">
        <v>1729</v>
      </c>
      <c r="B1484" s="1" t="s">
        <v>415</v>
      </c>
      <c r="C1484" s="1" t="s">
        <v>28</v>
      </c>
      <c r="D1484" s="1" t="s">
        <v>23</v>
      </c>
      <c r="E1484" s="1" t="s">
        <v>35</v>
      </c>
      <c r="F1484" s="1" t="s">
        <v>25</v>
      </c>
      <c r="G1484" s="1">
        <v>926410.85</v>
      </c>
      <c r="H1484" s="1">
        <v>3472</v>
      </c>
      <c r="I1484" s="1">
        <v>2497.9</v>
      </c>
      <c r="J1484" s="1">
        <v>3451</v>
      </c>
      <c r="K1484" s="1">
        <v>2.19</v>
      </c>
      <c r="L1484" s="1">
        <v>83.16</v>
      </c>
      <c r="M1484" s="1">
        <v>50</v>
      </c>
      <c r="N1484" s="1">
        <v>12</v>
      </c>
      <c r="O1484" s="1">
        <v>3.8</v>
      </c>
      <c r="P1484" s="1">
        <v>-6.73</v>
      </c>
      <c r="Q1484" s="1">
        <v>78397.490000000005</v>
      </c>
      <c r="R1484" s="1">
        <v>11.27</v>
      </c>
      <c r="S1484" s="1">
        <v>151378.85</v>
      </c>
      <c r="T1484" s="1">
        <v>152280.31</v>
      </c>
      <c r="U1484" s="7"/>
    </row>
    <row r="1485" spans="1:21" ht="12.75" x14ac:dyDescent="0.2">
      <c r="A1485" s="1" t="s">
        <v>1730</v>
      </c>
      <c r="B1485" s="1" t="s">
        <v>389</v>
      </c>
      <c r="C1485" s="1" t="s">
        <v>81</v>
      </c>
      <c r="D1485" s="1" t="s">
        <v>42</v>
      </c>
      <c r="E1485" s="1" t="s">
        <v>24</v>
      </c>
      <c r="F1485" s="1" t="s">
        <v>36</v>
      </c>
      <c r="G1485" s="1">
        <v>209448.6</v>
      </c>
      <c r="H1485" s="1">
        <v>177</v>
      </c>
      <c r="I1485" s="1">
        <v>1361</v>
      </c>
      <c r="J1485" s="1">
        <v>721</v>
      </c>
      <c r="K1485" s="1">
        <v>12.11</v>
      </c>
      <c r="L1485" s="1">
        <v>67.989999999999995</v>
      </c>
      <c r="M1485" s="1">
        <v>49</v>
      </c>
      <c r="N1485" s="1">
        <v>10</v>
      </c>
      <c r="O1485" s="1">
        <v>2.59</v>
      </c>
      <c r="P1485" s="1">
        <v>28.33</v>
      </c>
      <c r="Q1485" s="1">
        <v>54368.87</v>
      </c>
      <c r="R1485" s="1">
        <v>13.61</v>
      </c>
      <c r="S1485" s="1">
        <v>178242.6</v>
      </c>
      <c r="T1485" s="1">
        <v>479370.37</v>
      </c>
      <c r="U1485" s="7"/>
    </row>
    <row r="1486" spans="1:21" ht="12.75" x14ac:dyDescent="0.2">
      <c r="A1486" s="1" t="s">
        <v>1731</v>
      </c>
      <c r="B1486" s="1" t="s">
        <v>270</v>
      </c>
      <c r="C1486" s="1" t="s">
        <v>23</v>
      </c>
      <c r="D1486" s="1" t="s">
        <v>42</v>
      </c>
      <c r="E1486" s="1" t="s">
        <v>24</v>
      </c>
      <c r="F1486" s="1" t="s">
        <v>103</v>
      </c>
      <c r="G1486" s="1">
        <v>884835.76</v>
      </c>
      <c r="H1486" s="1">
        <v>1649</v>
      </c>
      <c r="I1486" s="1">
        <v>553.41999999999996</v>
      </c>
      <c r="J1486" s="1">
        <v>8070</v>
      </c>
      <c r="K1486" s="1">
        <v>48.02</v>
      </c>
      <c r="L1486" s="1">
        <v>96.55</v>
      </c>
      <c r="M1486" s="1">
        <v>5</v>
      </c>
      <c r="N1486" s="1">
        <v>12</v>
      </c>
      <c r="O1486" s="1">
        <v>2.58</v>
      </c>
      <c r="P1486" s="1">
        <v>13.82</v>
      </c>
      <c r="Q1486" s="1">
        <v>38245.82</v>
      </c>
      <c r="R1486" s="1">
        <v>13.7</v>
      </c>
      <c r="S1486" s="1">
        <v>63765.03</v>
      </c>
      <c r="T1486" s="1">
        <v>195392.97</v>
      </c>
      <c r="U1486" s="7"/>
    </row>
    <row r="1487" spans="1:21" ht="12.75" x14ac:dyDescent="0.2">
      <c r="A1487" s="1" t="s">
        <v>1732</v>
      </c>
      <c r="B1487" s="1" t="s">
        <v>615</v>
      </c>
      <c r="C1487" s="1" t="s">
        <v>39</v>
      </c>
      <c r="D1487" s="1" t="s">
        <v>67</v>
      </c>
      <c r="E1487" s="1" t="s">
        <v>73</v>
      </c>
      <c r="F1487" s="1" t="s">
        <v>54</v>
      </c>
      <c r="G1487" s="1">
        <v>642781.05000000005</v>
      </c>
      <c r="H1487" s="1">
        <v>1136</v>
      </c>
      <c r="I1487" s="1">
        <v>1450.06</v>
      </c>
      <c r="J1487" s="1">
        <v>4751</v>
      </c>
      <c r="K1487" s="1">
        <v>13.19</v>
      </c>
      <c r="L1487" s="1">
        <v>80.62</v>
      </c>
      <c r="M1487" s="1">
        <v>47</v>
      </c>
      <c r="N1487" s="1">
        <v>10</v>
      </c>
      <c r="O1487" s="1">
        <v>2.77</v>
      </c>
      <c r="P1487" s="1">
        <v>0.74</v>
      </c>
      <c r="Q1487" s="1">
        <v>26055.15</v>
      </c>
      <c r="R1487" s="1">
        <v>6.76</v>
      </c>
      <c r="S1487" s="1">
        <v>38394.42</v>
      </c>
      <c r="T1487" s="1">
        <v>329841.34999999998</v>
      </c>
      <c r="U1487" s="7"/>
    </row>
    <row r="1488" spans="1:21" ht="12.75" x14ac:dyDescent="0.2">
      <c r="A1488" s="1" t="s">
        <v>1733</v>
      </c>
      <c r="B1488" s="1" t="s">
        <v>179</v>
      </c>
      <c r="C1488" s="1" t="s">
        <v>106</v>
      </c>
      <c r="D1488" s="1" t="s">
        <v>34</v>
      </c>
      <c r="E1488" s="1" t="s">
        <v>73</v>
      </c>
      <c r="F1488" s="1" t="s">
        <v>103</v>
      </c>
      <c r="G1488" s="1">
        <v>453322.81</v>
      </c>
      <c r="H1488" s="1">
        <v>3797</v>
      </c>
      <c r="I1488" s="1">
        <v>963.19</v>
      </c>
      <c r="J1488" s="1">
        <v>9360</v>
      </c>
      <c r="K1488" s="1">
        <v>49.24</v>
      </c>
      <c r="L1488" s="1">
        <v>84</v>
      </c>
      <c r="M1488" s="1">
        <v>36</v>
      </c>
      <c r="N1488" s="1">
        <v>8</v>
      </c>
      <c r="O1488" s="1">
        <v>2.8</v>
      </c>
      <c r="P1488" s="1">
        <v>-2.4</v>
      </c>
      <c r="Q1488" s="1">
        <v>25915.49</v>
      </c>
      <c r="R1488" s="1">
        <v>2.1800000000000002</v>
      </c>
      <c r="S1488" s="1">
        <v>194885.12</v>
      </c>
      <c r="T1488" s="1">
        <v>152091.88</v>
      </c>
      <c r="U1488" s="7"/>
    </row>
    <row r="1489" spans="1:21" ht="12.75" x14ac:dyDescent="0.2">
      <c r="A1489" s="1" t="s">
        <v>1734</v>
      </c>
      <c r="B1489" s="1" t="s">
        <v>112</v>
      </c>
      <c r="C1489" s="1" t="s">
        <v>22</v>
      </c>
      <c r="D1489" s="1" t="s">
        <v>48</v>
      </c>
      <c r="E1489" s="1" t="s">
        <v>24</v>
      </c>
      <c r="F1489" s="1" t="s">
        <v>64</v>
      </c>
      <c r="G1489" s="1">
        <v>155675</v>
      </c>
      <c r="H1489" s="1">
        <v>2251</v>
      </c>
      <c r="I1489" s="1">
        <v>4554.1499999999996</v>
      </c>
      <c r="J1489" s="1">
        <v>6742</v>
      </c>
      <c r="K1489" s="1">
        <v>37.82</v>
      </c>
      <c r="L1489" s="1">
        <v>56.42</v>
      </c>
      <c r="M1489" s="1">
        <v>12</v>
      </c>
      <c r="N1489" s="1">
        <v>8</v>
      </c>
      <c r="O1489" s="1">
        <v>4.57</v>
      </c>
      <c r="P1489" s="1">
        <v>18.45</v>
      </c>
      <c r="Q1489" s="1">
        <v>24716.61</v>
      </c>
      <c r="R1489" s="1">
        <v>3.73</v>
      </c>
      <c r="S1489" s="1">
        <v>118351.82</v>
      </c>
      <c r="T1489" s="1">
        <v>142610.64000000001</v>
      </c>
      <c r="U1489" s="7"/>
    </row>
    <row r="1490" spans="1:21" ht="12.75" x14ac:dyDescent="0.2">
      <c r="A1490" s="1" t="s">
        <v>1735</v>
      </c>
      <c r="B1490" s="1" t="s">
        <v>251</v>
      </c>
      <c r="C1490" s="1" t="s">
        <v>51</v>
      </c>
      <c r="D1490" s="1" t="s">
        <v>48</v>
      </c>
      <c r="E1490" s="1" t="s">
        <v>35</v>
      </c>
      <c r="F1490" s="1" t="s">
        <v>25</v>
      </c>
      <c r="G1490" s="1">
        <v>908320.07</v>
      </c>
      <c r="H1490" s="1">
        <v>3613</v>
      </c>
      <c r="I1490" s="1">
        <v>1777.94</v>
      </c>
      <c r="J1490" s="1">
        <v>2644</v>
      </c>
      <c r="K1490" s="1">
        <v>49.67</v>
      </c>
      <c r="L1490" s="1">
        <v>97.36</v>
      </c>
      <c r="M1490" s="1">
        <v>9</v>
      </c>
      <c r="N1490" s="1">
        <v>8</v>
      </c>
      <c r="O1490" s="1">
        <v>3.74</v>
      </c>
      <c r="P1490" s="1">
        <v>18.8</v>
      </c>
      <c r="Q1490" s="1">
        <v>69565.73</v>
      </c>
      <c r="R1490" s="1">
        <v>8.74</v>
      </c>
      <c r="S1490" s="1">
        <v>170181.24</v>
      </c>
      <c r="T1490" s="1">
        <v>188368.41</v>
      </c>
      <c r="U1490" s="7"/>
    </row>
    <row r="1491" spans="1:21" ht="12.75" x14ac:dyDescent="0.2">
      <c r="A1491" s="1" t="s">
        <v>1736</v>
      </c>
      <c r="B1491" s="1" t="s">
        <v>131</v>
      </c>
      <c r="C1491" s="1" t="s">
        <v>94</v>
      </c>
      <c r="D1491" s="1" t="s">
        <v>23</v>
      </c>
      <c r="E1491" s="1" t="s">
        <v>35</v>
      </c>
      <c r="F1491" s="1" t="s">
        <v>25</v>
      </c>
      <c r="G1491" s="1">
        <v>299143.63</v>
      </c>
      <c r="H1491" s="1">
        <v>937</v>
      </c>
      <c r="I1491" s="1">
        <v>3413.51</v>
      </c>
      <c r="J1491" s="1">
        <v>4937</v>
      </c>
      <c r="K1491" s="1">
        <v>16.45</v>
      </c>
      <c r="L1491" s="1">
        <v>69.319999999999993</v>
      </c>
      <c r="M1491" s="1">
        <v>37</v>
      </c>
      <c r="N1491" s="1">
        <v>8</v>
      </c>
      <c r="O1491" s="1">
        <v>4.76</v>
      </c>
      <c r="P1491" s="1">
        <v>3.15</v>
      </c>
      <c r="Q1491" s="1">
        <v>66890.55</v>
      </c>
      <c r="R1491" s="1">
        <v>6.85</v>
      </c>
      <c r="S1491" s="1">
        <v>195413.73</v>
      </c>
      <c r="T1491" s="1">
        <v>442726</v>
      </c>
      <c r="U1491" s="7"/>
    </row>
    <row r="1492" spans="1:21" ht="12.75" x14ac:dyDescent="0.2">
      <c r="A1492" s="1" t="s">
        <v>1737</v>
      </c>
      <c r="B1492" s="1" t="s">
        <v>1261</v>
      </c>
      <c r="C1492" s="1" t="s">
        <v>23</v>
      </c>
      <c r="D1492" s="1" t="s">
        <v>48</v>
      </c>
      <c r="E1492" s="1" t="s">
        <v>35</v>
      </c>
      <c r="F1492" s="1" t="s">
        <v>103</v>
      </c>
      <c r="G1492" s="1">
        <v>622448.15</v>
      </c>
      <c r="H1492" s="1">
        <v>3462</v>
      </c>
      <c r="I1492" s="1">
        <v>4660.38</v>
      </c>
      <c r="J1492" s="1">
        <v>8872</v>
      </c>
      <c r="K1492" s="1">
        <v>47.19</v>
      </c>
      <c r="L1492" s="1">
        <v>64.12</v>
      </c>
      <c r="M1492" s="1">
        <v>28</v>
      </c>
      <c r="N1492" s="1">
        <v>10</v>
      </c>
      <c r="O1492" s="1">
        <v>4.71</v>
      </c>
      <c r="P1492" s="1">
        <v>21.61</v>
      </c>
      <c r="Q1492" s="1">
        <v>7448.59</v>
      </c>
      <c r="R1492" s="1">
        <v>13.59</v>
      </c>
      <c r="S1492" s="1">
        <v>163676.51999999999</v>
      </c>
      <c r="T1492" s="1">
        <v>461400.71</v>
      </c>
      <c r="U1492" s="7"/>
    </row>
    <row r="1493" spans="1:21" ht="12.75" x14ac:dyDescent="0.2">
      <c r="A1493" s="1" t="s">
        <v>1738</v>
      </c>
      <c r="B1493" s="1" t="s">
        <v>59</v>
      </c>
      <c r="C1493" s="1" t="s">
        <v>76</v>
      </c>
      <c r="D1493" s="1" t="s">
        <v>67</v>
      </c>
      <c r="E1493" s="1" t="s">
        <v>35</v>
      </c>
      <c r="F1493" s="1" t="s">
        <v>30</v>
      </c>
      <c r="G1493" s="1">
        <v>752513.35</v>
      </c>
      <c r="H1493" s="1">
        <v>4300</v>
      </c>
      <c r="I1493" s="1">
        <v>3557.41</v>
      </c>
      <c r="J1493" s="1">
        <v>7339</v>
      </c>
      <c r="K1493" s="1">
        <v>32.11</v>
      </c>
      <c r="L1493" s="1">
        <v>65.38</v>
      </c>
      <c r="M1493" s="1">
        <v>28</v>
      </c>
      <c r="N1493" s="1">
        <v>8</v>
      </c>
      <c r="O1493" s="1">
        <v>4.9400000000000004</v>
      </c>
      <c r="P1493" s="1">
        <v>13.73</v>
      </c>
      <c r="Q1493" s="1">
        <v>23143.96</v>
      </c>
      <c r="R1493" s="1">
        <v>8.8699999999999992</v>
      </c>
      <c r="S1493" s="1">
        <v>151124.04999999999</v>
      </c>
      <c r="T1493" s="1">
        <v>328803.43</v>
      </c>
      <c r="U1493" s="7"/>
    </row>
    <row r="1494" spans="1:21" ht="12.75" x14ac:dyDescent="0.2">
      <c r="A1494" s="1" t="s">
        <v>1739</v>
      </c>
      <c r="B1494" s="1" t="s">
        <v>318</v>
      </c>
      <c r="C1494" s="1" t="s">
        <v>28</v>
      </c>
      <c r="D1494" s="1" t="s">
        <v>42</v>
      </c>
      <c r="E1494" s="1" t="s">
        <v>43</v>
      </c>
      <c r="F1494" s="1" t="s">
        <v>54</v>
      </c>
      <c r="G1494" s="1">
        <v>182324.09</v>
      </c>
      <c r="H1494" s="1">
        <v>3695</v>
      </c>
      <c r="I1494" s="1">
        <v>2825.33</v>
      </c>
      <c r="J1494" s="1">
        <v>5103</v>
      </c>
      <c r="K1494" s="1">
        <v>30.56</v>
      </c>
      <c r="L1494" s="1">
        <v>83.01</v>
      </c>
      <c r="M1494" s="1">
        <v>30</v>
      </c>
      <c r="N1494" s="1">
        <v>12</v>
      </c>
      <c r="O1494" s="1">
        <v>3.26</v>
      </c>
      <c r="P1494" s="1">
        <v>11.35</v>
      </c>
      <c r="Q1494" s="1">
        <v>56629.59</v>
      </c>
      <c r="R1494" s="1">
        <v>1.75</v>
      </c>
      <c r="S1494" s="1">
        <v>60429.8</v>
      </c>
      <c r="T1494" s="1">
        <v>235089.46</v>
      </c>
      <c r="U1494" s="7"/>
    </row>
    <row r="1495" spans="1:21" ht="12.75" x14ac:dyDescent="0.2">
      <c r="A1495" s="1" t="s">
        <v>1740</v>
      </c>
      <c r="B1495" s="1" t="s">
        <v>75</v>
      </c>
      <c r="C1495" s="1" t="s">
        <v>51</v>
      </c>
      <c r="D1495" s="1" t="s">
        <v>23</v>
      </c>
      <c r="E1495" s="1" t="s">
        <v>43</v>
      </c>
      <c r="F1495" s="1" t="s">
        <v>64</v>
      </c>
      <c r="G1495" s="1">
        <v>279148.09999999998</v>
      </c>
      <c r="H1495" s="1">
        <v>349</v>
      </c>
      <c r="I1495" s="1">
        <v>4277.63</v>
      </c>
      <c r="J1495" s="1">
        <v>3205</v>
      </c>
      <c r="K1495" s="1">
        <v>42.4</v>
      </c>
      <c r="L1495" s="1">
        <v>77.64</v>
      </c>
      <c r="M1495" s="1">
        <v>15</v>
      </c>
      <c r="N1495" s="1">
        <v>10</v>
      </c>
      <c r="O1495" s="1">
        <v>2.95</v>
      </c>
      <c r="P1495" s="1">
        <v>8.11</v>
      </c>
      <c r="Q1495" s="1">
        <v>75818.899999999994</v>
      </c>
      <c r="R1495" s="1">
        <v>10.07</v>
      </c>
      <c r="S1495" s="1">
        <v>39842.97</v>
      </c>
      <c r="T1495" s="1">
        <v>479638.71</v>
      </c>
      <c r="U1495" s="7"/>
    </row>
    <row r="1496" spans="1:21" ht="12.75" x14ac:dyDescent="0.2">
      <c r="A1496" s="1" t="s">
        <v>1741</v>
      </c>
      <c r="B1496" s="1" t="s">
        <v>332</v>
      </c>
      <c r="C1496" s="1" t="s">
        <v>94</v>
      </c>
      <c r="D1496" s="1" t="s">
        <v>72</v>
      </c>
      <c r="E1496" s="1" t="s">
        <v>73</v>
      </c>
      <c r="F1496" s="1" t="s">
        <v>54</v>
      </c>
      <c r="G1496" s="1">
        <v>228123.03</v>
      </c>
      <c r="H1496" s="1">
        <v>2294</v>
      </c>
      <c r="I1496" s="1">
        <v>3298.85</v>
      </c>
      <c r="J1496" s="1">
        <v>9005</v>
      </c>
      <c r="K1496" s="1">
        <v>2.76</v>
      </c>
      <c r="L1496" s="1">
        <v>93.99</v>
      </c>
      <c r="M1496" s="1">
        <v>31</v>
      </c>
      <c r="N1496" s="1">
        <v>10</v>
      </c>
      <c r="O1496" s="1">
        <v>4.1500000000000004</v>
      </c>
      <c r="P1496" s="1">
        <v>5.76</v>
      </c>
      <c r="Q1496" s="1">
        <v>69770.06</v>
      </c>
      <c r="R1496" s="1">
        <v>12.98</v>
      </c>
      <c r="S1496" s="1">
        <v>167176.47</v>
      </c>
      <c r="T1496" s="1">
        <v>68908.38</v>
      </c>
      <c r="U1496" s="7"/>
    </row>
    <row r="1497" spans="1:21" ht="12.75" x14ac:dyDescent="0.2">
      <c r="A1497" s="1" t="s">
        <v>1742</v>
      </c>
      <c r="B1497" s="1" t="s">
        <v>645</v>
      </c>
      <c r="C1497" s="1" t="s">
        <v>23</v>
      </c>
      <c r="D1497" s="1" t="s">
        <v>42</v>
      </c>
      <c r="E1497" s="1" t="s">
        <v>24</v>
      </c>
      <c r="F1497" s="1" t="s">
        <v>103</v>
      </c>
      <c r="G1497" s="1">
        <v>371732.96</v>
      </c>
      <c r="H1497" s="1">
        <v>2911</v>
      </c>
      <c r="I1497" s="1">
        <v>3599.12</v>
      </c>
      <c r="J1497" s="1">
        <v>7792</v>
      </c>
      <c r="K1497" s="1">
        <v>12.77</v>
      </c>
      <c r="L1497" s="1">
        <v>72.930000000000007</v>
      </c>
      <c r="M1497" s="1">
        <v>20</v>
      </c>
      <c r="N1497" s="1">
        <v>8</v>
      </c>
      <c r="O1497" s="1">
        <v>4.1399999999999997</v>
      </c>
      <c r="P1497" s="1">
        <v>20.12</v>
      </c>
      <c r="Q1497" s="1">
        <v>2467.5</v>
      </c>
      <c r="R1497" s="1">
        <v>14.59</v>
      </c>
      <c r="S1497" s="1">
        <v>102565.33</v>
      </c>
      <c r="T1497" s="1">
        <v>203405.97</v>
      </c>
      <c r="U1497" s="7"/>
    </row>
    <row r="1498" spans="1:21" ht="12.75" x14ac:dyDescent="0.2">
      <c r="A1498" s="1" t="s">
        <v>1743</v>
      </c>
      <c r="B1498" s="1" t="s">
        <v>869</v>
      </c>
      <c r="C1498" s="1" t="s">
        <v>28</v>
      </c>
      <c r="D1498" s="1" t="s">
        <v>29</v>
      </c>
      <c r="E1498" s="1" t="s">
        <v>24</v>
      </c>
      <c r="F1498" s="1" t="s">
        <v>54</v>
      </c>
      <c r="G1498" s="1">
        <v>790294.68</v>
      </c>
      <c r="H1498" s="1">
        <v>1367</v>
      </c>
      <c r="I1498" s="1">
        <v>4627.03</v>
      </c>
      <c r="J1498" s="1">
        <v>9595</v>
      </c>
      <c r="K1498" s="1">
        <v>23.96</v>
      </c>
      <c r="L1498" s="1">
        <v>57.38</v>
      </c>
      <c r="M1498" s="1">
        <v>26</v>
      </c>
      <c r="N1498" s="1">
        <v>12</v>
      </c>
      <c r="O1498" s="1">
        <v>4.18</v>
      </c>
      <c r="P1498" s="1">
        <v>11.57</v>
      </c>
      <c r="Q1498" s="1">
        <v>76095.89</v>
      </c>
      <c r="R1498" s="1">
        <v>4</v>
      </c>
      <c r="S1498" s="1">
        <v>69221.3</v>
      </c>
      <c r="T1498" s="1">
        <v>488704.6</v>
      </c>
      <c r="U1498" s="7"/>
    </row>
    <row r="1499" spans="1:21" ht="12.75" x14ac:dyDescent="0.2">
      <c r="A1499" s="1" t="s">
        <v>1744</v>
      </c>
      <c r="B1499" s="1" t="s">
        <v>100</v>
      </c>
      <c r="C1499" s="1" t="s">
        <v>94</v>
      </c>
      <c r="D1499" s="1" t="s">
        <v>67</v>
      </c>
      <c r="E1499" s="1" t="s">
        <v>24</v>
      </c>
      <c r="F1499" s="1" t="s">
        <v>64</v>
      </c>
      <c r="G1499" s="1">
        <v>165364.26999999999</v>
      </c>
      <c r="H1499" s="1">
        <v>4871</v>
      </c>
      <c r="I1499" s="1">
        <v>573.36</v>
      </c>
      <c r="J1499" s="1">
        <v>5784</v>
      </c>
      <c r="K1499" s="1">
        <v>20.399999999999999</v>
      </c>
      <c r="L1499" s="1">
        <v>97.64</v>
      </c>
      <c r="M1499" s="1">
        <v>46</v>
      </c>
      <c r="N1499" s="1">
        <v>12</v>
      </c>
      <c r="O1499" s="1">
        <v>4.4400000000000004</v>
      </c>
      <c r="P1499" s="1">
        <v>19.11</v>
      </c>
      <c r="Q1499" s="1">
        <v>59815.39</v>
      </c>
      <c r="R1499" s="1">
        <v>9.74</v>
      </c>
      <c r="S1499" s="1">
        <v>175405.17</v>
      </c>
      <c r="T1499" s="1">
        <v>107555.65</v>
      </c>
      <c r="U1499" s="7"/>
    </row>
    <row r="1500" spans="1:21" ht="12.75" x14ac:dyDescent="0.2">
      <c r="A1500" s="1" t="s">
        <v>1745</v>
      </c>
      <c r="B1500" s="1" t="s">
        <v>215</v>
      </c>
      <c r="C1500" s="1" t="s">
        <v>94</v>
      </c>
      <c r="D1500" s="1" t="s">
        <v>67</v>
      </c>
      <c r="E1500" s="1" t="s">
        <v>24</v>
      </c>
      <c r="F1500" s="1" t="s">
        <v>30</v>
      </c>
      <c r="G1500" s="1">
        <v>296257.02</v>
      </c>
      <c r="H1500" s="1">
        <v>500</v>
      </c>
      <c r="I1500" s="1">
        <v>1338.37</v>
      </c>
      <c r="J1500" s="1">
        <v>5449</v>
      </c>
      <c r="K1500" s="1">
        <v>47.85</v>
      </c>
      <c r="L1500" s="1">
        <v>74.98</v>
      </c>
      <c r="M1500" s="1">
        <v>18</v>
      </c>
      <c r="N1500" s="1">
        <v>12</v>
      </c>
      <c r="O1500" s="1">
        <v>3.48</v>
      </c>
      <c r="P1500" s="1">
        <v>-4.47</v>
      </c>
      <c r="Q1500" s="1">
        <v>40626.589999999997</v>
      </c>
      <c r="R1500" s="1">
        <v>7.65</v>
      </c>
      <c r="S1500" s="1">
        <v>35851.980000000003</v>
      </c>
      <c r="T1500" s="1">
        <v>111404.26</v>
      </c>
      <c r="U1500" s="7"/>
    </row>
    <row r="1501" spans="1:21" ht="12.75" x14ac:dyDescent="0.2">
      <c r="A1501" s="1" t="s">
        <v>1746</v>
      </c>
      <c r="B1501" s="1" t="s">
        <v>159</v>
      </c>
      <c r="C1501" s="1" t="s">
        <v>81</v>
      </c>
      <c r="D1501" s="1" t="s">
        <v>72</v>
      </c>
      <c r="E1501" s="1" t="s">
        <v>24</v>
      </c>
      <c r="F1501" s="1" t="s">
        <v>103</v>
      </c>
      <c r="G1501" s="1">
        <v>377206.35</v>
      </c>
      <c r="H1501" s="1">
        <v>4371</v>
      </c>
      <c r="I1501" s="1">
        <v>2682.51</v>
      </c>
      <c r="J1501" s="1">
        <v>3662</v>
      </c>
      <c r="K1501" s="1">
        <v>21.58</v>
      </c>
      <c r="L1501" s="1">
        <v>93.69</v>
      </c>
      <c r="M1501" s="1">
        <v>15</v>
      </c>
      <c r="N1501" s="1">
        <v>8</v>
      </c>
      <c r="O1501" s="1">
        <v>4.09</v>
      </c>
      <c r="P1501" s="1">
        <v>8.5399999999999991</v>
      </c>
      <c r="Q1501" s="1">
        <v>61519.25</v>
      </c>
      <c r="R1501" s="1">
        <v>7.29</v>
      </c>
      <c r="S1501" s="1">
        <v>10986.16</v>
      </c>
      <c r="T1501" s="1">
        <v>420438.03</v>
      </c>
      <c r="U1501" s="7"/>
    </row>
    <row r="1502" spans="1:21" ht="12.75" x14ac:dyDescent="0.2">
      <c r="A1502" s="1" t="s">
        <v>1747</v>
      </c>
      <c r="B1502" s="1" t="s">
        <v>323</v>
      </c>
      <c r="C1502" s="1" t="s">
        <v>106</v>
      </c>
      <c r="D1502" s="1" t="s">
        <v>29</v>
      </c>
      <c r="E1502" s="1" t="s">
        <v>35</v>
      </c>
      <c r="F1502" s="1" t="s">
        <v>64</v>
      </c>
      <c r="G1502" s="1">
        <v>281318.38</v>
      </c>
      <c r="H1502" s="1">
        <v>1514</v>
      </c>
      <c r="I1502" s="1">
        <v>3172.97</v>
      </c>
      <c r="J1502" s="1">
        <v>6253</v>
      </c>
      <c r="K1502" s="1">
        <v>40.42</v>
      </c>
      <c r="L1502" s="1">
        <v>70.930000000000007</v>
      </c>
      <c r="M1502" s="1">
        <v>31</v>
      </c>
      <c r="N1502" s="1">
        <v>12</v>
      </c>
      <c r="O1502" s="1">
        <v>4.8600000000000003</v>
      </c>
      <c r="P1502" s="1">
        <v>6.55</v>
      </c>
      <c r="Q1502" s="1">
        <v>72303.25</v>
      </c>
      <c r="R1502" s="1">
        <v>14.89</v>
      </c>
      <c r="S1502" s="1">
        <v>156478.09</v>
      </c>
      <c r="T1502" s="1">
        <v>98241.600000000006</v>
      </c>
      <c r="U1502" s="7"/>
    </row>
    <row r="1503" spans="1:21" ht="12.75" x14ac:dyDescent="0.2">
      <c r="A1503" s="1" t="s">
        <v>1748</v>
      </c>
      <c r="B1503" s="1" t="s">
        <v>66</v>
      </c>
      <c r="C1503" s="1" t="s">
        <v>51</v>
      </c>
      <c r="D1503" s="1" t="s">
        <v>53</v>
      </c>
      <c r="E1503" s="1" t="s">
        <v>24</v>
      </c>
      <c r="F1503" s="1" t="s">
        <v>54</v>
      </c>
      <c r="G1503" s="1">
        <v>323678.55</v>
      </c>
      <c r="H1503" s="1">
        <v>3428</v>
      </c>
      <c r="I1503" s="1">
        <v>1462.25</v>
      </c>
      <c r="J1503" s="1">
        <v>9717</v>
      </c>
      <c r="K1503" s="1">
        <v>29.48</v>
      </c>
      <c r="L1503" s="1">
        <v>96.39</v>
      </c>
      <c r="M1503" s="1">
        <v>30</v>
      </c>
      <c r="N1503" s="1">
        <v>12</v>
      </c>
      <c r="O1503" s="1">
        <v>2.81</v>
      </c>
      <c r="P1503" s="1">
        <v>25.98</v>
      </c>
      <c r="Q1503" s="1">
        <v>33969.440000000002</v>
      </c>
      <c r="R1503" s="1">
        <v>14.73</v>
      </c>
      <c r="S1503" s="1">
        <v>39272.18</v>
      </c>
      <c r="T1503" s="1">
        <v>338815.78</v>
      </c>
      <c r="U1503" s="7"/>
    </row>
    <row r="1504" spans="1:21" ht="12.75" x14ac:dyDescent="0.2">
      <c r="A1504" s="1" t="s">
        <v>1749</v>
      </c>
      <c r="B1504" s="1" t="s">
        <v>137</v>
      </c>
      <c r="C1504" s="1" t="s">
        <v>39</v>
      </c>
      <c r="D1504" s="1" t="s">
        <v>57</v>
      </c>
      <c r="E1504" s="1" t="s">
        <v>35</v>
      </c>
      <c r="F1504" s="1" t="s">
        <v>64</v>
      </c>
      <c r="G1504" s="1">
        <v>699756.14</v>
      </c>
      <c r="H1504" s="1">
        <v>2781</v>
      </c>
      <c r="I1504" s="1">
        <v>678.01</v>
      </c>
      <c r="J1504" s="1">
        <v>2201</v>
      </c>
      <c r="K1504" s="1">
        <v>32.42</v>
      </c>
      <c r="L1504" s="1">
        <v>51.34</v>
      </c>
      <c r="M1504" s="1">
        <v>25</v>
      </c>
      <c r="N1504" s="1">
        <v>8</v>
      </c>
      <c r="O1504" s="1">
        <v>3.49</v>
      </c>
      <c r="P1504" s="1">
        <v>-3.87</v>
      </c>
      <c r="Q1504" s="1">
        <v>12121.1</v>
      </c>
      <c r="R1504" s="1">
        <v>13.55</v>
      </c>
      <c r="S1504" s="1">
        <v>170840.58</v>
      </c>
      <c r="T1504" s="1">
        <v>426556.54</v>
      </c>
      <c r="U1504" s="7"/>
    </row>
    <row r="1505" spans="1:21" ht="12.75" x14ac:dyDescent="0.2">
      <c r="A1505" s="1" t="s">
        <v>1750</v>
      </c>
      <c r="B1505" s="1" t="s">
        <v>119</v>
      </c>
      <c r="C1505" s="1" t="s">
        <v>81</v>
      </c>
      <c r="D1505" s="1" t="s">
        <v>23</v>
      </c>
      <c r="E1505" s="1" t="s">
        <v>24</v>
      </c>
      <c r="F1505" s="1" t="s">
        <v>25</v>
      </c>
      <c r="G1505" s="1">
        <v>220206.18</v>
      </c>
      <c r="H1505" s="1">
        <v>3918</v>
      </c>
      <c r="I1505" s="1">
        <v>2677.04</v>
      </c>
      <c r="J1505" s="1">
        <v>3788</v>
      </c>
      <c r="K1505" s="1">
        <v>6.03</v>
      </c>
      <c r="L1505" s="1">
        <v>52.47</v>
      </c>
      <c r="M1505" s="1">
        <v>18</v>
      </c>
      <c r="N1505" s="1">
        <v>8</v>
      </c>
      <c r="O1505" s="1">
        <v>3.7</v>
      </c>
      <c r="P1505" s="1">
        <v>-9.86</v>
      </c>
      <c r="Q1505" s="1">
        <v>24035.47</v>
      </c>
      <c r="R1505" s="1">
        <v>13.87</v>
      </c>
      <c r="S1505" s="1">
        <v>56938.58</v>
      </c>
      <c r="T1505" s="1">
        <v>470346.44</v>
      </c>
      <c r="U1505" s="7"/>
    </row>
    <row r="1506" spans="1:21" ht="12.75" x14ac:dyDescent="0.2">
      <c r="A1506" s="1" t="s">
        <v>1751</v>
      </c>
      <c r="B1506" s="1" t="s">
        <v>244</v>
      </c>
      <c r="C1506" s="1" t="s">
        <v>76</v>
      </c>
      <c r="D1506" s="1" t="s">
        <v>23</v>
      </c>
      <c r="E1506" s="1" t="s">
        <v>35</v>
      </c>
      <c r="F1506" s="1" t="s">
        <v>30</v>
      </c>
      <c r="G1506" s="1">
        <v>975566.31</v>
      </c>
      <c r="H1506" s="1">
        <v>1488</v>
      </c>
      <c r="I1506" s="1">
        <v>3226.22</v>
      </c>
      <c r="J1506" s="1">
        <v>7067</v>
      </c>
      <c r="K1506" s="1">
        <v>8.9600000000000009</v>
      </c>
      <c r="L1506" s="1">
        <v>81.39</v>
      </c>
      <c r="M1506" s="1">
        <v>11</v>
      </c>
      <c r="N1506" s="1">
        <v>8</v>
      </c>
      <c r="O1506" s="1">
        <v>4.0199999999999996</v>
      </c>
      <c r="P1506" s="1">
        <v>1.57</v>
      </c>
      <c r="Q1506" s="1">
        <v>55091.01</v>
      </c>
      <c r="R1506" s="1">
        <v>10.98</v>
      </c>
      <c r="S1506" s="1">
        <v>29700.45</v>
      </c>
      <c r="T1506" s="1">
        <v>139419.17000000001</v>
      </c>
      <c r="U1506" s="7"/>
    </row>
    <row r="1507" spans="1:21" ht="12.75" x14ac:dyDescent="0.2">
      <c r="A1507" s="1" t="s">
        <v>1752</v>
      </c>
      <c r="B1507" s="1" t="s">
        <v>417</v>
      </c>
      <c r="C1507" s="1" t="s">
        <v>22</v>
      </c>
      <c r="D1507" s="1" t="s">
        <v>53</v>
      </c>
      <c r="E1507" s="1" t="s">
        <v>43</v>
      </c>
      <c r="F1507" s="1" t="s">
        <v>103</v>
      </c>
      <c r="G1507" s="1">
        <v>638162.76</v>
      </c>
      <c r="H1507" s="1">
        <v>3671</v>
      </c>
      <c r="I1507" s="1">
        <v>552.75</v>
      </c>
      <c r="J1507" s="1">
        <v>1879</v>
      </c>
      <c r="K1507" s="1">
        <v>32.75</v>
      </c>
      <c r="L1507" s="1">
        <v>86.84</v>
      </c>
      <c r="M1507" s="1">
        <v>18</v>
      </c>
      <c r="N1507" s="1">
        <v>8</v>
      </c>
      <c r="O1507" s="1">
        <v>3.13</v>
      </c>
      <c r="P1507" s="1">
        <v>4.92</v>
      </c>
      <c r="Q1507" s="1">
        <v>23027.48</v>
      </c>
      <c r="R1507" s="1">
        <v>4.74</v>
      </c>
      <c r="S1507" s="1">
        <v>55233.7</v>
      </c>
      <c r="T1507" s="1">
        <v>85936.68</v>
      </c>
      <c r="U1507" s="7"/>
    </row>
    <row r="1508" spans="1:21" ht="12.75" x14ac:dyDescent="0.2">
      <c r="A1508" s="1" t="s">
        <v>1753</v>
      </c>
      <c r="B1508" s="1" t="s">
        <v>1754</v>
      </c>
      <c r="C1508" s="1" t="s">
        <v>39</v>
      </c>
      <c r="D1508" s="1" t="s">
        <v>48</v>
      </c>
      <c r="E1508" s="1" t="s">
        <v>73</v>
      </c>
      <c r="F1508" s="1" t="s">
        <v>54</v>
      </c>
      <c r="G1508" s="1">
        <v>318391.57</v>
      </c>
      <c r="H1508" s="1">
        <v>1545</v>
      </c>
      <c r="I1508" s="1">
        <v>1940.63</v>
      </c>
      <c r="J1508" s="1">
        <v>2522</v>
      </c>
      <c r="K1508" s="1">
        <v>40.590000000000003</v>
      </c>
      <c r="L1508" s="1">
        <v>79.88</v>
      </c>
      <c r="M1508" s="1">
        <v>24</v>
      </c>
      <c r="N1508" s="1">
        <v>10</v>
      </c>
      <c r="O1508" s="1">
        <v>4.1399999999999997</v>
      </c>
      <c r="P1508" s="1">
        <v>8.1300000000000008</v>
      </c>
      <c r="Q1508" s="1">
        <v>60537.36</v>
      </c>
      <c r="R1508" s="1">
        <v>2.73</v>
      </c>
      <c r="S1508" s="1">
        <v>104062.71</v>
      </c>
      <c r="T1508" s="1">
        <v>389663.28</v>
      </c>
      <c r="U1508" s="7"/>
    </row>
    <row r="1509" spans="1:21" ht="12.75" x14ac:dyDescent="0.2">
      <c r="A1509" s="1" t="s">
        <v>1755</v>
      </c>
      <c r="B1509" s="1" t="s">
        <v>102</v>
      </c>
      <c r="C1509" s="1" t="s">
        <v>39</v>
      </c>
      <c r="D1509" s="1" t="s">
        <v>57</v>
      </c>
      <c r="E1509" s="1" t="s">
        <v>24</v>
      </c>
      <c r="F1509" s="1" t="s">
        <v>103</v>
      </c>
      <c r="G1509" s="1">
        <v>473881.15</v>
      </c>
      <c r="H1509" s="1">
        <v>1199</v>
      </c>
      <c r="I1509" s="1">
        <v>792.81</v>
      </c>
      <c r="J1509" s="1">
        <v>7219</v>
      </c>
      <c r="K1509" s="1">
        <v>23</v>
      </c>
      <c r="L1509" s="1">
        <v>67.44</v>
      </c>
      <c r="M1509" s="1">
        <v>19</v>
      </c>
      <c r="N1509" s="1">
        <v>12</v>
      </c>
      <c r="O1509" s="1">
        <v>3.2</v>
      </c>
      <c r="P1509" s="1">
        <v>-2.63</v>
      </c>
      <c r="Q1509" s="1">
        <v>49584.76</v>
      </c>
      <c r="R1509" s="1">
        <v>11.13</v>
      </c>
      <c r="S1509" s="1">
        <v>179386.58</v>
      </c>
      <c r="T1509" s="1">
        <v>413244.64</v>
      </c>
      <c r="U1509" s="7"/>
    </row>
    <row r="1510" spans="1:21" ht="12.75" x14ac:dyDescent="0.2">
      <c r="A1510" s="1" t="s">
        <v>1756</v>
      </c>
      <c r="B1510" s="1" t="s">
        <v>137</v>
      </c>
      <c r="C1510" s="1" t="s">
        <v>76</v>
      </c>
      <c r="D1510" s="1" t="s">
        <v>42</v>
      </c>
      <c r="E1510" s="1" t="s">
        <v>24</v>
      </c>
      <c r="F1510" s="1" t="s">
        <v>103</v>
      </c>
      <c r="G1510" s="1">
        <v>637847.27</v>
      </c>
      <c r="H1510" s="1">
        <v>2288</v>
      </c>
      <c r="I1510" s="1">
        <v>522.74</v>
      </c>
      <c r="J1510" s="1">
        <v>544</v>
      </c>
      <c r="K1510" s="1">
        <v>48.67</v>
      </c>
      <c r="L1510" s="1">
        <v>91.19</v>
      </c>
      <c r="M1510" s="1">
        <v>26</v>
      </c>
      <c r="N1510" s="1">
        <v>8</v>
      </c>
      <c r="O1510" s="1">
        <v>4.4400000000000004</v>
      </c>
      <c r="P1510" s="1">
        <v>-7.02</v>
      </c>
      <c r="Q1510" s="1">
        <v>44756.81</v>
      </c>
      <c r="R1510" s="1">
        <v>9.3000000000000007</v>
      </c>
      <c r="S1510" s="1">
        <v>158271.03</v>
      </c>
      <c r="T1510" s="1">
        <v>68177.899999999994</v>
      </c>
      <c r="U1510" s="7"/>
    </row>
    <row r="1511" spans="1:21" ht="12.75" x14ac:dyDescent="0.2">
      <c r="A1511" s="1" t="s">
        <v>1757</v>
      </c>
      <c r="B1511" s="1" t="s">
        <v>195</v>
      </c>
      <c r="C1511" s="1" t="s">
        <v>33</v>
      </c>
      <c r="D1511" s="1" t="s">
        <v>67</v>
      </c>
      <c r="E1511" s="1" t="s">
        <v>43</v>
      </c>
      <c r="F1511" s="1" t="s">
        <v>54</v>
      </c>
      <c r="G1511" s="1">
        <v>831606.11</v>
      </c>
      <c r="H1511" s="1">
        <v>2651</v>
      </c>
      <c r="I1511" s="1">
        <v>2705.15</v>
      </c>
      <c r="J1511" s="1">
        <v>4836</v>
      </c>
      <c r="K1511" s="1">
        <v>44.57</v>
      </c>
      <c r="L1511" s="1">
        <v>78.150000000000006</v>
      </c>
      <c r="M1511" s="1">
        <v>12</v>
      </c>
      <c r="N1511" s="1">
        <v>12</v>
      </c>
      <c r="O1511" s="1">
        <v>4.05</v>
      </c>
      <c r="P1511" s="1">
        <v>6.21</v>
      </c>
      <c r="Q1511" s="1">
        <v>41542.83</v>
      </c>
      <c r="R1511" s="1">
        <v>10.24</v>
      </c>
      <c r="S1511" s="1">
        <v>60596.67</v>
      </c>
      <c r="T1511" s="1">
        <v>78131.289999999994</v>
      </c>
      <c r="U1511" s="7"/>
    </row>
    <row r="1512" spans="1:21" ht="12.75" x14ac:dyDescent="0.2">
      <c r="A1512" s="1" t="s">
        <v>1758</v>
      </c>
      <c r="B1512" s="1" t="s">
        <v>303</v>
      </c>
      <c r="C1512" s="1" t="s">
        <v>23</v>
      </c>
      <c r="D1512" s="1" t="s">
        <v>57</v>
      </c>
      <c r="E1512" s="1" t="s">
        <v>24</v>
      </c>
      <c r="F1512" s="1" t="s">
        <v>64</v>
      </c>
      <c r="G1512" s="1">
        <v>771687.5</v>
      </c>
      <c r="H1512" s="1">
        <v>2456</v>
      </c>
      <c r="I1512" s="1">
        <v>1763.08</v>
      </c>
      <c r="J1512" s="1">
        <v>1787</v>
      </c>
      <c r="K1512" s="1">
        <v>8.94</v>
      </c>
      <c r="L1512" s="1">
        <v>71.11</v>
      </c>
      <c r="M1512" s="1">
        <v>35</v>
      </c>
      <c r="N1512" s="1">
        <v>10</v>
      </c>
      <c r="O1512" s="1">
        <v>2.93</v>
      </c>
      <c r="P1512" s="1">
        <v>25.55</v>
      </c>
      <c r="Q1512" s="1">
        <v>11780.74</v>
      </c>
      <c r="R1512" s="1">
        <v>1.73</v>
      </c>
      <c r="S1512" s="1">
        <v>188204.37</v>
      </c>
      <c r="T1512" s="1">
        <v>106872.12</v>
      </c>
      <c r="U1512" s="7"/>
    </row>
    <row r="1513" spans="1:21" ht="12.75" x14ac:dyDescent="0.2">
      <c r="A1513" s="1" t="s">
        <v>1759</v>
      </c>
      <c r="B1513" s="1" t="s">
        <v>662</v>
      </c>
      <c r="C1513" s="1" t="s">
        <v>81</v>
      </c>
      <c r="D1513" s="1" t="s">
        <v>48</v>
      </c>
      <c r="E1513" s="1" t="s">
        <v>43</v>
      </c>
      <c r="F1513" s="1" t="s">
        <v>64</v>
      </c>
      <c r="G1513" s="1">
        <v>650244</v>
      </c>
      <c r="H1513" s="1">
        <v>4788</v>
      </c>
      <c r="I1513" s="1">
        <v>1230.81</v>
      </c>
      <c r="J1513" s="1">
        <v>2766</v>
      </c>
      <c r="K1513" s="1">
        <v>25.16</v>
      </c>
      <c r="L1513" s="1">
        <v>63.48</v>
      </c>
      <c r="M1513" s="1">
        <v>41</v>
      </c>
      <c r="N1513" s="1">
        <v>10</v>
      </c>
      <c r="O1513" s="1">
        <v>2.52</v>
      </c>
      <c r="P1513" s="1">
        <v>5.77</v>
      </c>
      <c r="Q1513" s="1">
        <v>17699.61</v>
      </c>
      <c r="R1513" s="1">
        <v>2.92</v>
      </c>
      <c r="S1513" s="1">
        <v>144560.19</v>
      </c>
      <c r="T1513" s="1">
        <v>273941.21000000002</v>
      </c>
      <c r="U1513" s="7"/>
    </row>
    <row r="1514" spans="1:21" ht="12.75" x14ac:dyDescent="0.2">
      <c r="A1514" s="1" t="s">
        <v>1760</v>
      </c>
      <c r="B1514" s="1" t="s">
        <v>145</v>
      </c>
      <c r="C1514" s="1" t="s">
        <v>51</v>
      </c>
      <c r="D1514" s="1" t="s">
        <v>72</v>
      </c>
      <c r="E1514" s="1" t="s">
        <v>35</v>
      </c>
      <c r="F1514" s="1" t="s">
        <v>54</v>
      </c>
      <c r="G1514" s="1">
        <v>450866.46</v>
      </c>
      <c r="H1514" s="1">
        <v>2368</v>
      </c>
      <c r="I1514" s="1">
        <v>3107.46</v>
      </c>
      <c r="J1514" s="1">
        <v>9452</v>
      </c>
      <c r="K1514" s="1">
        <v>21.43</v>
      </c>
      <c r="L1514" s="1">
        <v>69.11</v>
      </c>
      <c r="M1514" s="1">
        <v>25</v>
      </c>
      <c r="N1514" s="1">
        <v>12</v>
      </c>
      <c r="O1514" s="1">
        <v>4.05</v>
      </c>
      <c r="P1514" s="1">
        <v>-1.89</v>
      </c>
      <c r="Q1514" s="1">
        <v>69672.02</v>
      </c>
      <c r="R1514" s="1">
        <v>2.19</v>
      </c>
      <c r="S1514" s="1">
        <v>27145.4</v>
      </c>
      <c r="T1514" s="1">
        <v>381500.63</v>
      </c>
      <c r="U1514" s="7"/>
    </row>
    <row r="1515" spans="1:21" ht="12.75" x14ac:dyDescent="0.2">
      <c r="A1515" s="1" t="s">
        <v>1761</v>
      </c>
      <c r="B1515" s="1" t="s">
        <v>804</v>
      </c>
      <c r="C1515" s="1" t="s">
        <v>22</v>
      </c>
      <c r="D1515" s="1" t="s">
        <v>42</v>
      </c>
      <c r="E1515" s="1" t="s">
        <v>35</v>
      </c>
      <c r="F1515" s="1" t="s">
        <v>64</v>
      </c>
      <c r="G1515" s="1">
        <v>661316.94999999995</v>
      </c>
      <c r="H1515" s="1">
        <v>319</v>
      </c>
      <c r="I1515" s="1">
        <v>3549.34</v>
      </c>
      <c r="J1515" s="1">
        <v>8739</v>
      </c>
      <c r="K1515" s="1">
        <v>49.75</v>
      </c>
      <c r="L1515" s="1">
        <v>58.32</v>
      </c>
      <c r="M1515" s="1">
        <v>9</v>
      </c>
      <c r="N1515" s="1">
        <v>12</v>
      </c>
      <c r="O1515" s="1">
        <v>4.5</v>
      </c>
      <c r="P1515" s="1">
        <v>12.45</v>
      </c>
      <c r="Q1515" s="1">
        <v>83665.19</v>
      </c>
      <c r="R1515" s="1">
        <v>2.95</v>
      </c>
      <c r="S1515" s="1">
        <v>95574.57</v>
      </c>
      <c r="T1515" s="1">
        <v>378687.36</v>
      </c>
      <c r="U1515" s="7"/>
    </row>
    <row r="1516" spans="1:21" ht="12.75" x14ac:dyDescent="0.2">
      <c r="A1516" s="1" t="s">
        <v>1762</v>
      </c>
      <c r="B1516" s="1" t="s">
        <v>119</v>
      </c>
      <c r="C1516" s="1" t="s">
        <v>22</v>
      </c>
      <c r="D1516" s="1" t="s">
        <v>29</v>
      </c>
      <c r="E1516" s="1" t="s">
        <v>43</v>
      </c>
      <c r="F1516" s="1" t="s">
        <v>30</v>
      </c>
      <c r="G1516" s="1">
        <v>262353.12</v>
      </c>
      <c r="H1516" s="1">
        <v>4902</v>
      </c>
      <c r="I1516" s="1">
        <v>1169.6400000000001</v>
      </c>
      <c r="J1516" s="1">
        <v>3370</v>
      </c>
      <c r="K1516" s="1">
        <v>29.08</v>
      </c>
      <c r="L1516" s="1">
        <v>88.19</v>
      </c>
      <c r="M1516" s="1">
        <v>8</v>
      </c>
      <c r="N1516" s="1">
        <v>10</v>
      </c>
      <c r="O1516" s="1">
        <v>2.89</v>
      </c>
      <c r="P1516" s="1">
        <v>18.5</v>
      </c>
      <c r="Q1516" s="1">
        <v>1865.13</v>
      </c>
      <c r="R1516" s="1">
        <v>9.94</v>
      </c>
      <c r="S1516" s="1">
        <v>97985.32</v>
      </c>
      <c r="T1516" s="1">
        <v>151388.63</v>
      </c>
      <c r="U1516" s="7"/>
    </row>
    <row r="1517" spans="1:21" ht="12.75" x14ac:dyDescent="0.2">
      <c r="A1517" s="1" t="s">
        <v>1763</v>
      </c>
      <c r="B1517" s="1" t="s">
        <v>273</v>
      </c>
      <c r="C1517" s="1" t="s">
        <v>94</v>
      </c>
      <c r="D1517" s="1" t="s">
        <v>48</v>
      </c>
      <c r="E1517" s="1" t="s">
        <v>73</v>
      </c>
      <c r="F1517" s="1" t="s">
        <v>64</v>
      </c>
      <c r="G1517" s="1">
        <v>54053.14</v>
      </c>
      <c r="H1517" s="1">
        <v>1242</v>
      </c>
      <c r="I1517" s="1">
        <v>2793.57</v>
      </c>
      <c r="J1517" s="1">
        <v>9445</v>
      </c>
      <c r="K1517" s="1">
        <v>6.4</v>
      </c>
      <c r="L1517" s="1">
        <v>58.37</v>
      </c>
      <c r="M1517" s="1">
        <v>33</v>
      </c>
      <c r="N1517" s="1">
        <v>10</v>
      </c>
      <c r="O1517" s="1">
        <v>3.24</v>
      </c>
      <c r="P1517" s="1">
        <v>-1.95</v>
      </c>
      <c r="Q1517" s="1">
        <v>93602.35</v>
      </c>
      <c r="R1517" s="1">
        <v>12.01</v>
      </c>
      <c r="S1517" s="1">
        <v>24880.29</v>
      </c>
      <c r="T1517" s="1">
        <v>400263.39</v>
      </c>
      <c r="U1517" s="7"/>
    </row>
    <row r="1518" spans="1:21" ht="12.75" x14ac:dyDescent="0.2">
      <c r="A1518" s="1" t="s">
        <v>1764</v>
      </c>
      <c r="B1518" s="1" t="s">
        <v>598</v>
      </c>
      <c r="C1518" s="1" t="s">
        <v>76</v>
      </c>
      <c r="D1518" s="1" t="s">
        <v>67</v>
      </c>
      <c r="E1518" s="1" t="s">
        <v>24</v>
      </c>
      <c r="F1518" s="1" t="s">
        <v>54</v>
      </c>
      <c r="G1518" s="1">
        <v>827999.71</v>
      </c>
      <c r="H1518" s="1">
        <v>3103</v>
      </c>
      <c r="I1518" s="1">
        <v>3072.94</v>
      </c>
      <c r="J1518" s="1">
        <v>2772</v>
      </c>
      <c r="K1518" s="1">
        <v>16.45</v>
      </c>
      <c r="L1518" s="1">
        <v>53.67</v>
      </c>
      <c r="M1518" s="1">
        <v>9</v>
      </c>
      <c r="N1518" s="1">
        <v>12</v>
      </c>
      <c r="O1518" s="1">
        <v>2.64</v>
      </c>
      <c r="P1518" s="1">
        <v>26.34</v>
      </c>
      <c r="Q1518" s="1">
        <v>82921.03</v>
      </c>
      <c r="R1518" s="1">
        <v>3.66</v>
      </c>
      <c r="S1518" s="1">
        <v>16022.45</v>
      </c>
      <c r="T1518" s="1">
        <v>289224.43</v>
      </c>
      <c r="U1518" s="7"/>
    </row>
    <row r="1519" spans="1:21" ht="12.75" x14ac:dyDescent="0.2">
      <c r="A1519" s="1" t="s">
        <v>1765</v>
      </c>
      <c r="B1519" s="1" t="s">
        <v>61</v>
      </c>
      <c r="C1519" s="1" t="s">
        <v>23</v>
      </c>
      <c r="D1519" s="1" t="s">
        <v>57</v>
      </c>
      <c r="E1519" s="1" t="s">
        <v>73</v>
      </c>
      <c r="F1519" s="1" t="s">
        <v>103</v>
      </c>
      <c r="G1519" s="1">
        <v>150056.43</v>
      </c>
      <c r="H1519" s="1">
        <v>4557</v>
      </c>
      <c r="I1519" s="1">
        <v>4635.05</v>
      </c>
      <c r="J1519" s="1">
        <v>3243</v>
      </c>
      <c r="K1519" s="1">
        <v>45.25</v>
      </c>
      <c r="L1519" s="1">
        <v>85.06</v>
      </c>
      <c r="M1519" s="1">
        <v>50</v>
      </c>
      <c r="N1519" s="1">
        <v>8</v>
      </c>
      <c r="O1519" s="1">
        <v>4.21</v>
      </c>
      <c r="P1519" s="1">
        <v>-0.06</v>
      </c>
      <c r="Q1519" s="1">
        <v>30282.27</v>
      </c>
      <c r="R1519" s="1">
        <v>14.75</v>
      </c>
      <c r="S1519" s="1">
        <v>73051.83</v>
      </c>
      <c r="T1519" s="1">
        <v>69869.570000000007</v>
      </c>
      <c r="U1519" s="7"/>
    </row>
    <row r="1520" spans="1:21" ht="12.75" x14ac:dyDescent="0.2">
      <c r="A1520" s="1" t="s">
        <v>1766</v>
      </c>
      <c r="B1520" s="1" t="s">
        <v>332</v>
      </c>
      <c r="C1520" s="1" t="s">
        <v>22</v>
      </c>
      <c r="D1520" s="1" t="s">
        <v>29</v>
      </c>
      <c r="E1520" s="1" t="s">
        <v>73</v>
      </c>
      <c r="F1520" s="1" t="s">
        <v>54</v>
      </c>
      <c r="G1520" s="1">
        <v>637785.02</v>
      </c>
      <c r="H1520" s="1">
        <v>4563</v>
      </c>
      <c r="I1520" s="1">
        <v>2157.73</v>
      </c>
      <c r="J1520" s="1">
        <v>1371</v>
      </c>
      <c r="K1520" s="1">
        <v>23.72</v>
      </c>
      <c r="L1520" s="1">
        <v>84.02</v>
      </c>
      <c r="M1520" s="1">
        <v>7</v>
      </c>
      <c r="N1520" s="1">
        <v>8</v>
      </c>
      <c r="O1520" s="1">
        <v>2.6</v>
      </c>
      <c r="P1520" s="1">
        <v>21.09</v>
      </c>
      <c r="Q1520" s="1">
        <v>99475.8</v>
      </c>
      <c r="R1520" s="1">
        <v>0.56999999999999995</v>
      </c>
      <c r="S1520" s="1">
        <v>53058.400000000001</v>
      </c>
      <c r="T1520" s="1">
        <v>494441.15</v>
      </c>
      <c r="U1520" s="7"/>
    </row>
    <row r="1521" spans="1:21" ht="12.75" x14ac:dyDescent="0.2">
      <c r="A1521" s="1" t="s">
        <v>1767</v>
      </c>
      <c r="B1521" s="1" t="s">
        <v>284</v>
      </c>
      <c r="C1521" s="1" t="s">
        <v>28</v>
      </c>
      <c r="D1521" s="1" t="s">
        <v>57</v>
      </c>
      <c r="E1521" s="1" t="s">
        <v>35</v>
      </c>
      <c r="F1521" s="1" t="s">
        <v>36</v>
      </c>
      <c r="G1521" s="1">
        <v>537450.79</v>
      </c>
      <c r="H1521" s="1">
        <v>3280</v>
      </c>
      <c r="I1521" s="1">
        <v>1654.63</v>
      </c>
      <c r="J1521" s="1">
        <v>4286</v>
      </c>
      <c r="K1521" s="1">
        <v>8.11</v>
      </c>
      <c r="L1521" s="1">
        <v>79.98</v>
      </c>
      <c r="M1521" s="1">
        <v>47</v>
      </c>
      <c r="N1521" s="1">
        <v>10</v>
      </c>
      <c r="O1521" s="1">
        <v>3.22</v>
      </c>
      <c r="P1521" s="1">
        <v>24.8</v>
      </c>
      <c r="Q1521" s="1">
        <v>66396.34</v>
      </c>
      <c r="R1521" s="1">
        <v>4.82</v>
      </c>
      <c r="S1521" s="1">
        <v>112603.56</v>
      </c>
      <c r="T1521" s="1">
        <v>435916.1</v>
      </c>
      <c r="U1521" s="7"/>
    </row>
    <row r="1522" spans="1:21" ht="12.75" x14ac:dyDescent="0.2">
      <c r="A1522" s="1" t="s">
        <v>1768</v>
      </c>
      <c r="B1522" s="1" t="s">
        <v>121</v>
      </c>
      <c r="C1522" s="1" t="s">
        <v>51</v>
      </c>
      <c r="D1522" s="1" t="s">
        <v>53</v>
      </c>
      <c r="E1522" s="1" t="s">
        <v>43</v>
      </c>
      <c r="F1522" s="1" t="s">
        <v>64</v>
      </c>
      <c r="G1522" s="1">
        <v>860558.76</v>
      </c>
      <c r="H1522" s="1">
        <v>1873</v>
      </c>
      <c r="I1522" s="1">
        <v>3144.03</v>
      </c>
      <c r="J1522" s="1">
        <v>3030</v>
      </c>
      <c r="K1522" s="1">
        <v>10.92</v>
      </c>
      <c r="L1522" s="1">
        <v>67.87</v>
      </c>
      <c r="M1522" s="1">
        <v>38</v>
      </c>
      <c r="N1522" s="1">
        <v>10</v>
      </c>
      <c r="O1522" s="1">
        <v>3.41</v>
      </c>
      <c r="P1522" s="1">
        <v>9.43</v>
      </c>
      <c r="Q1522" s="1">
        <v>50607.71</v>
      </c>
      <c r="R1522" s="1">
        <v>12.97</v>
      </c>
      <c r="S1522" s="1">
        <v>81420.009999999995</v>
      </c>
      <c r="T1522" s="1">
        <v>221840.9</v>
      </c>
      <c r="U1522" s="7"/>
    </row>
    <row r="1523" spans="1:21" ht="12.75" x14ac:dyDescent="0.2">
      <c r="A1523" s="1" t="s">
        <v>1769</v>
      </c>
      <c r="B1523" s="1" t="s">
        <v>313</v>
      </c>
      <c r="C1523" s="1" t="s">
        <v>33</v>
      </c>
      <c r="D1523" s="1" t="s">
        <v>29</v>
      </c>
      <c r="E1523" s="1" t="s">
        <v>35</v>
      </c>
      <c r="F1523" s="1" t="s">
        <v>36</v>
      </c>
      <c r="G1523" s="1">
        <v>828094.85</v>
      </c>
      <c r="H1523" s="1">
        <v>1152</v>
      </c>
      <c r="I1523" s="1">
        <v>3003.32</v>
      </c>
      <c r="J1523" s="1">
        <v>3167</v>
      </c>
      <c r="K1523" s="1">
        <v>15.47</v>
      </c>
      <c r="L1523" s="1">
        <v>69.069999999999993</v>
      </c>
      <c r="M1523" s="1">
        <v>13</v>
      </c>
      <c r="N1523" s="1">
        <v>10</v>
      </c>
      <c r="O1523" s="1">
        <v>3.12</v>
      </c>
      <c r="P1523" s="1">
        <v>1.33</v>
      </c>
      <c r="Q1523" s="1">
        <v>21947.08</v>
      </c>
      <c r="R1523" s="1">
        <v>13.34</v>
      </c>
      <c r="S1523" s="1">
        <v>97875.07</v>
      </c>
      <c r="T1523" s="1">
        <v>231451</v>
      </c>
      <c r="U1523" s="7"/>
    </row>
    <row r="1524" spans="1:21" ht="12.75" x14ac:dyDescent="0.2">
      <c r="A1524" s="1" t="s">
        <v>1770</v>
      </c>
      <c r="B1524" s="1" t="s">
        <v>662</v>
      </c>
      <c r="C1524" s="1" t="s">
        <v>33</v>
      </c>
      <c r="D1524" s="1" t="s">
        <v>23</v>
      </c>
      <c r="E1524" s="1" t="s">
        <v>73</v>
      </c>
      <c r="F1524" s="1" t="s">
        <v>25</v>
      </c>
      <c r="G1524" s="1">
        <v>651176.75</v>
      </c>
      <c r="H1524" s="1">
        <v>249</v>
      </c>
      <c r="I1524" s="1">
        <v>1212.97</v>
      </c>
      <c r="J1524" s="1">
        <v>6306</v>
      </c>
      <c r="K1524" s="1">
        <v>2.04</v>
      </c>
      <c r="L1524" s="1">
        <v>62.24</v>
      </c>
      <c r="M1524" s="1">
        <v>15</v>
      </c>
      <c r="N1524" s="1">
        <v>12</v>
      </c>
      <c r="O1524" s="1">
        <v>4.59</v>
      </c>
      <c r="P1524" s="1">
        <v>-1.9</v>
      </c>
      <c r="Q1524" s="1">
        <v>47086.59</v>
      </c>
      <c r="R1524" s="1">
        <v>3.05</v>
      </c>
      <c r="S1524" s="1">
        <v>91965.1</v>
      </c>
      <c r="T1524" s="1">
        <v>15439.56</v>
      </c>
      <c r="U1524" s="7"/>
    </row>
    <row r="1525" spans="1:21" ht="12.75" x14ac:dyDescent="0.2">
      <c r="A1525" s="1" t="s">
        <v>1771</v>
      </c>
      <c r="B1525" s="1" t="s">
        <v>133</v>
      </c>
      <c r="C1525" s="1" t="s">
        <v>39</v>
      </c>
      <c r="D1525" s="1" t="s">
        <v>57</v>
      </c>
      <c r="E1525" s="1" t="s">
        <v>24</v>
      </c>
      <c r="F1525" s="1" t="s">
        <v>54</v>
      </c>
      <c r="G1525" s="1">
        <v>882573.42</v>
      </c>
      <c r="H1525" s="1">
        <v>1966</v>
      </c>
      <c r="I1525" s="1">
        <v>562.59</v>
      </c>
      <c r="J1525" s="1">
        <v>4241</v>
      </c>
      <c r="K1525" s="1">
        <v>27.2</v>
      </c>
      <c r="L1525" s="1">
        <v>50.55</v>
      </c>
      <c r="M1525" s="1">
        <v>28</v>
      </c>
      <c r="N1525" s="1">
        <v>8</v>
      </c>
      <c r="O1525" s="1">
        <v>4.9800000000000004</v>
      </c>
      <c r="P1525" s="1">
        <v>29.17</v>
      </c>
      <c r="Q1525" s="1">
        <v>37944.879999999997</v>
      </c>
      <c r="R1525" s="1">
        <v>12.07</v>
      </c>
      <c r="S1525" s="1">
        <v>66390.39</v>
      </c>
      <c r="T1525" s="1">
        <v>431912.63</v>
      </c>
      <c r="U1525" s="7"/>
    </row>
    <row r="1526" spans="1:21" ht="12.75" x14ac:dyDescent="0.2">
      <c r="A1526" s="1" t="s">
        <v>1772</v>
      </c>
      <c r="B1526" s="1" t="s">
        <v>261</v>
      </c>
      <c r="C1526" s="1" t="s">
        <v>51</v>
      </c>
      <c r="D1526" s="1" t="s">
        <v>34</v>
      </c>
      <c r="E1526" s="1" t="s">
        <v>73</v>
      </c>
      <c r="F1526" s="1" t="s">
        <v>54</v>
      </c>
      <c r="G1526" s="1">
        <v>655621.26</v>
      </c>
      <c r="H1526" s="1">
        <v>1926</v>
      </c>
      <c r="I1526" s="1">
        <v>999.85</v>
      </c>
      <c r="J1526" s="1">
        <v>9894</v>
      </c>
      <c r="K1526" s="1">
        <v>48.1</v>
      </c>
      <c r="L1526" s="1">
        <v>97.27</v>
      </c>
      <c r="M1526" s="1">
        <v>47</v>
      </c>
      <c r="N1526" s="1">
        <v>12</v>
      </c>
      <c r="O1526" s="1">
        <v>4.13</v>
      </c>
      <c r="P1526" s="1">
        <v>25.38</v>
      </c>
      <c r="Q1526" s="1">
        <v>98985.87</v>
      </c>
      <c r="R1526" s="1">
        <v>2.96</v>
      </c>
      <c r="S1526" s="1">
        <v>123056.41</v>
      </c>
      <c r="T1526" s="1">
        <v>158416.32999999999</v>
      </c>
      <c r="U1526" s="7"/>
    </row>
    <row r="1527" spans="1:21" ht="12.75" x14ac:dyDescent="0.2">
      <c r="A1527" s="1" t="s">
        <v>1773</v>
      </c>
      <c r="B1527" s="1" t="s">
        <v>323</v>
      </c>
      <c r="C1527" s="1" t="s">
        <v>39</v>
      </c>
      <c r="D1527" s="1" t="s">
        <v>34</v>
      </c>
      <c r="E1527" s="1" t="s">
        <v>73</v>
      </c>
      <c r="F1527" s="1" t="s">
        <v>25</v>
      </c>
      <c r="G1527" s="1">
        <v>84714.39</v>
      </c>
      <c r="H1527" s="1">
        <v>4942</v>
      </c>
      <c r="I1527" s="1">
        <v>786.78</v>
      </c>
      <c r="J1527" s="1">
        <v>9540</v>
      </c>
      <c r="K1527" s="1">
        <v>20.73</v>
      </c>
      <c r="L1527" s="1">
        <v>62.01</v>
      </c>
      <c r="M1527" s="1">
        <v>41</v>
      </c>
      <c r="N1527" s="1">
        <v>12</v>
      </c>
      <c r="O1527" s="1">
        <v>3.42</v>
      </c>
      <c r="P1527" s="1">
        <v>4.3600000000000003</v>
      </c>
      <c r="Q1527" s="1">
        <v>97341.79</v>
      </c>
      <c r="R1527" s="1">
        <v>13.29</v>
      </c>
      <c r="S1527" s="1">
        <v>11282.91</v>
      </c>
      <c r="T1527" s="1">
        <v>242921.15</v>
      </c>
      <c r="U1527" s="7"/>
    </row>
    <row r="1528" spans="1:21" ht="12.75" x14ac:dyDescent="0.2">
      <c r="A1528" s="1" t="s">
        <v>1774</v>
      </c>
      <c r="B1528" s="1" t="s">
        <v>270</v>
      </c>
      <c r="C1528" s="1" t="s">
        <v>76</v>
      </c>
      <c r="D1528" s="1" t="s">
        <v>42</v>
      </c>
      <c r="E1528" s="1" t="s">
        <v>73</v>
      </c>
      <c r="F1528" s="1" t="s">
        <v>36</v>
      </c>
      <c r="G1528" s="1">
        <v>705275.55</v>
      </c>
      <c r="H1528" s="1">
        <v>2341</v>
      </c>
      <c r="I1528" s="1">
        <v>3980.96</v>
      </c>
      <c r="J1528" s="1">
        <v>1257</v>
      </c>
      <c r="K1528" s="1">
        <v>37.22</v>
      </c>
      <c r="L1528" s="1">
        <v>86.99</v>
      </c>
      <c r="M1528" s="1">
        <v>37</v>
      </c>
      <c r="N1528" s="1">
        <v>8</v>
      </c>
      <c r="O1528" s="1">
        <v>3.05</v>
      </c>
      <c r="P1528" s="1">
        <v>-0.16</v>
      </c>
      <c r="Q1528" s="1">
        <v>8500.48</v>
      </c>
      <c r="R1528" s="1">
        <v>7.43</v>
      </c>
      <c r="S1528" s="1">
        <v>32280.68</v>
      </c>
      <c r="T1528" s="1">
        <v>25874.89</v>
      </c>
      <c r="U1528" s="7"/>
    </row>
    <row r="1529" spans="1:21" ht="12.75" x14ac:dyDescent="0.2">
      <c r="A1529" s="1" t="s">
        <v>1775</v>
      </c>
      <c r="B1529" s="1" t="s">
        <v>825</v>
      </c>
      <c r="C1529" s="1" t="s">
        <v>33</v>
      </c>
      <c r="D1529" s="1" t="s">
        <v>23</v>
      </c>
      <c r="E1529" s="1" t="s">
        <v>35</v>
      </c>
      <c r="F1529" s="1" t="s">
        <v>36</v>
      </c>
      <c r="G1529" s="1">
        <v>376778.5</v>
      </c>
      <c r="H1529" s="1">
        <v>2301</v>
      </c>
      <c r="I1529" s="1">
        <v>1996.92</v>
      </c>
      <c r="J1529" s="1">
        <v>3387</v>
      </c>
      <c r="K1529" s="1">
        <v>11.44</v>
      </c>
      <c r="L1529" s="1">
        <v>65.31</v>
      </c>
      <c r="M1529" s="1">
        <v>21</v>
      </c>
      <c r="N1529" s="1">
        <v>12</v>
      </c>
      <c r="O1529" s="1">
        <v>4.09</v>
      </c>
      <c r="P1529" s="1">
        <v>19.329999999999998</v>
      </c>
      <c r="Q1529" s="1">
        <v>56992.94</v>
      </c>
      <c r="R1529" s="1">
        <v>5.04</v>
      </c>
      <c r="S1529" s="1">
        <v>112751.27</v>
      </c>
      <c r="T1529" s="1">
        <v>403821.1</v>
      </c>
      <c r="U1529" s="7"/>
    </row>
    <row r="1530" spans="1:21" ht="12.75" x14ac:dyDescent="0.2">
      <c r="A1530" s="1" t="s">
        <v>1776</v>
      </c>
      <c r="B1530" s="1" t="s">
        <v>344</v>
      </c>
      <c r="C1530" s="1" t="s">
        <v>39</v>
      </c>
      <c r="D1530" s="1" t="s">
        <v>48</v>
      </c>
      <c r="E1530" s="1" t="s">
        <v>73</v>
      </c>
      <c r="F1530" s="1" t="s">
        <v>25</v>
      </c>
      <c r="G1530" s="1">
        <v>905829.29</v>
      </c>
      <c r="H1530" s="1">
        <v>3510</v>
      </c>
      <c r="I1530" s="1">
        <v>3227.31</v>
      </c>
      <c r="J1530" s="1">
        <v>5144</v>
      </c>
      <c r="K1530" s="1">
        <v>11.54</v>
      </c>
      <c r="L1530" s="1">
        <v>50.22</v>
      </c>
      <c r="M1530" s="1">
        <v>37</v>
      </c>
      <c r="N1530" s="1">
        <v>12</v>
      </c>
      <c r="O1530" s="1">
        <v>4.87</v>
      </c>
      <c r="P1530" s="1">
        <v>3.75</v>
      </c>
      <c r="Q1530" s="1">
        <v>14782.74</v>
      </c>
      <c r="R1530" s="1">
        <v>2.35</v>
      </c>
      <c r="S1530" s="1">
        <v>42731.77</v>
      </c>
      <c r="T1530" s="1">
        <v>121058.9</v>
      </c>
      <c r="U1530" s="7"/>
    </row>
    <row r="1531" spans="1:21" ht="12.75" x14ac:dyDescent="0.2">
      <c r="A1531" s="1" t="s">
        <v>1777</v>
      </c>
      <c r="B1531" s="1" t="s">
        <v>968</v>
      </c>
      <c r="C1531" s="1" t="s">
        <v>22</v>
      </c>
      <c r="D1531" s="1" t="s">
        <v>72</v>
      </c>
      <c r="E1531" s="1" t="s">
        <v>43</v>
      </c>
      <c r="F1531" s="1" t="s">
        <v>54</v>
      </c>
      <c r="G1531" s="1">
        <v>168625.69</v>
      </c>
      <c r="H1531" s="1">
        <v>2696</v>
      </c>
      <c r="I1531" s="1">
        <v>728.16</v>
      </c>
      <c r="J1531" s="1">
        <v>7666</v>
      </c>
      <c r="K1531" s="1">
        <v>35.36</v>
      </c>
      <c r="L1531" s="1">
        <v>79.680000000000007</v>
      </c>
      <c r="M1531" s="1">
        <v>21</v>
      </c>
      <c r="N1531" s="1">
        <v>8</v>
      </c>
      <c r="O1531" s="1">
        <v>4.87</v>
      </c>
      <c r="P1531" s="1">
        <v>27.08</v>
      </c>
      <c r="Q1531" s="1">
        <v>68659.509999999995</v>
      </c>
      <c r="R1531" s="1">
        <v>5.1100000000000003</v>
      </c>
      <c r="S1531" s="1">
        <v>150061.07999999999</v>
      </c>
      <c r="T1531" s="1">
        <v>67800.72</v>
      </c>
      <c r="U1531" s="7"/>
    </row>
    <row r="1532" spans="1:21" ht="12.75" x14ac:dyDescent="0.2">
      <c r="A1532" s="1" t="s">
        <v>1778</v>
      </c>
      <c r="B1532" s="1" t="s">
        <v>273</v>
      </c>
      <c r="C1532" s="1" t="s">
        <v>81</v>
      </c>
      <c r="D1532" s="1" t="s">
        <v>57</v>
      </c>
      <c r="E1532" s="1" t="s">
        <v>24</v>
      </c>
      <c r="F1532" s="1" t="s">
        <v>54</v>
      </c>
      <c r="G1532" s="1">
        <v>830520.46</v>
      </c>
      <c r="H1532" s="1">
        <v>3370</v>
      </c>
      <c r="I1532" s="1">
        <v>3882.26</v>
      </c>
      <c r="J1532" s="1">
        <v>7832</v>
      </c>
      <c r="K1532" s="1">
        <v>15.15</v>
      </c>
      <c r="L1532" s="1">
        <v>96.78</v>
      </c>
      <c r="M1532" s="1">
        <v>28</v>
      </c>
      <c r="N1532" s="1">
        <v>8</v>
      </c>
      <c r="O1532" s="1">
        <v>2.5299999999999998</v>
      </c>
      <c r="P1532" s="1">
        <v>8.16</v>
      </c>
      <c r="Q1532" s="1">
        <v>77911.039999999994</v>
      </c>
      <c r="R1532" s="1">
        <v>14.11</v>
      </c>
      <c r="S1532" s="1">
        <v>8484.4699999999993</v>
      </c>
      <c r="T1532" s="1">
        <v>175505.01</v>
      </c>
      <c r="U1532" s="7"/>
    </row>
    <row r="1533" spans="1:21" ht="12.75" x14ac:dyDescent="0.2">
      <c r="A1533" s="1" t="s">
        <v>1779</v>
      </c>
      <c r="B1533" s="1" t="s">
        <v>430</v>
      </c>
      <c r="C1533" s="1" t="s">
        <v>81</v>
      </c>
      <c r="D1533" s="1" t="s">
        <v>72</v>
      </c>
      <c r="E1533" s="1" t="s">
        <v>35</v>
      </c>
      <c r="F1533" s="1" t="s">
        <v>25</v>
      </c>
      <c r="G1533" s="1">
        <v>737440.78</v>
      </c>
      <c r="H1533" s="1">
        <v>4093</v>
      </c>
      <c r="I1533" s="1">
        <v>4457.24</v>
      </c>
      <c r="J1533" s="1">
        <v>7357</v>
      </c>
      <c r="K1533" s="1">
        <v>42.48</v>
      </c>
      <c r="L1533" s="1">
        <v>83.21</v>
      </c>
      <c r="M1533" s="1">
        <v>45</v>
      </c>
      <c r="N1533" s="1">
        <v>12</v>
      </c>
      <c r="O1533" s="1">
        <v>2.57</v>
      </c>
      <c r="P1533" s="1">
        <v>19.63</v>
      </c>
      <c r="Q1533" s="1">
        <v>78453.78</v>
      </c>
      <c r="R1533" s="1">
        <v>12.01</v>
      </c>
      <c r="S1533" s="1">
        <v>128797.74</v>
      </c>
      <c r="T1533" s="1">
        <v>394034.15</v>
      </c>
      <c r="U1533" s="7"/>
    </row>
    <row r="1534" spans="1:21" ht="12.75" x14ac:dyDescent="0.2">
      <c r="A1534" s="1" t="s">
        <v>1780</v>
      </c>
      <c r="B1534" s="1" t="s">
        <v>191</v>
      </c>
      <c r="C1534" s="1" t="s">
        <v>22</v>
      </c>
      <c r="D1534" s="1" t="s">
        <v>42</v>
      </c>
      <c r="E1534" s="1" t="s">
        <v>73</v>
      </c>
      <c r="F1534" s="1" t="s">
        <v>54</v>
      </c>
      <c r="G1534" s="1">
        <v>501655.6</v>
      </c>
      <c r="H1534" s="1">
        <v>605</v>
      </c>
      <c r="I1534" s="1">
        <v>3042.59</v>
      </c>
      <c r="J1534" s="1">
        <v>3790</v>
      </c>
      <c r="K1534" s="1">
        <v>28.03</v>
      </c>
      <c r="L1534" s="1">
        <v>74.62</v>
      </c>
      <c r="M1534" s="1">
        <v>12</v>
      </c>
      <c r="N1534" s="1">
        <v>10</v>
      </c>
      <c r="O1534" s="1">
        <v>4.67</v>
      </c>
      <c r="P1534" s="1">
        <v>1.97</v>
      </c>
      <c r="Q1534" s="1">
        <v>24888.06</v>
      </c>
      <c r="R1534" s="1">
        <v>11.87</v>
      </c>
      <c r="S1534" s="1">
        <v>60307.13</v>
      </c>
      <c r="T1534" s="1">
        <v>154806.31</v>
      </c>
      <c r="U1534" s="7"/>
    </row>
    <row r="1535" spans="1:21" ht="12.75" x14ac:dyDescent="0.2">
      <c r="A1535" s="1" t="s">
        <v>1781</v>
      </c>
      <c r="B1535" s="1" t="s">
        <v>569</v>
      </c>
      <c r="C1535" s="1" t="s">
        <v>94</v>
      </c>
      <c r="D1535" s="1" t="s">
        <v>72</v>
      </c>
      <c r="E1535" s="1" t="s">
        <v>73</v>
      </c>
      <c r="F1535" s="1" t="s">
        <v>25</v>
      </c>
      <c r="G1535" s="1">
        <v>140272.95000000001</v>
      </c>
      <c r="H1535" s="1">
        <v>2775</v>
      </c>
      <c r="I1535" s="1">
        <v>4554.26</v>
      </c>
      <c r="J1535" s="1">
        <v>6882</v>
      </c>
      <c r="K1535" s="1">
        <v>38.74</v>
      </c>
      <c r="L1535" s="1">
        <v>88.66</v>
      </c>
      <c r="M1535" s="1">
        <v>21</v>
      </c>
      <c r="N1535" s="1">
        <v>10</v>
      </c>
      <c r="O1535" s="1">
        <v>2.5099999999999998</v>
      </c>
      <c r="P1535" s="1">
        <v>-8.9499999999999993</v>
      </c>
      <c r="Q1535" s="1">
        <v>53719.360000000001</v>
      </c>
      <c r="R1535" s="1">
        <v>10.16</v>
      </c>
      <c r="S1535" s="1">
        <v>107709.83</v>
      </c>
      <c r="T1535" s="1">
        <v>203278.83</v>
      </c>
      <c r="U1535" s="7"/>
    </row>
    <row r="1536" spans="1:21" ht="12.75" x14ac:dyDescent="0.2">
      <c r="A1536" s="1" t="s">
        <v>1782</v>
      </c>
      <c r="B1536" s="1" t="s">
        <v>267</v>
      </c>
      <c r="C1536" s="1" t="s">
        <v>51</v>
      </c>
      <c r="D1536" s="1" t="s">
        <v>57</v>
      </c>
      <c r="E1536" s="1" t="s">
        <v>24</v>
      </c>
      <c r="F1536" s="1" t="s">
        <v>64</v>
      </c>
      <c r="G1536" s="1">
        <v>718803.15</v>
      </c>
      <c r="H1536" s="1">
        <v>4101</v>
      </c>
      <c r="I1536" s="1">
        <v>3186.3</v>
      </c>
      <c r="J1536" s="1">
        <v>6446</v>
      </c>
      <c r="K1536" s="1">
        <v>33.9</v>
      </c>
      <c r="L1536" s="1">
        <v>61.03</v>
      </c>
      <c r="M1536" s="1">
        <v>6</v>
      </c>
      <c r="N1536" s="1">
        <v>10</v>
      </c>
      <c r="O1536" s="1">
        <v>3.67</v>
      </c>
      <c r="P1536" s="1">
        <v>17.32</v>
      </c>
      <c r="Q1536" s="1">
        <v>99794.41</v>
      </c>
      <c r="R1536" s="1">
        <v>14.84</v>
      </c>
      <c r="S1536" s="1">
        <v>57600.12</v>
      </c>
      <c r="T1536" s="1">
        <v>156697.01999999999</v>
      </c>
      <c r="U1536" s="7"/>
    </row>
    <row r="1537" spans="1:21" ht="12.75" x14ac:dyDescent="0.2">
      <c r="A1537" s="1" t="s">
        <v>1783</v>
      </c>
      <c r="B1537" s="1" t="s">
        <v>520</v>
      </c>
      <c r="C1537" s="1" t="s">
        <v>22</v>
      </c>
      <c r="D1537" s="1" t="s">
        <v>42</v>
      </c>
      <c r="E1537" s="1" t="s">
        <v>24</v>
      </c>
      <c r="F1537" s="1" t="s">
        <v>36</v>
      </c>
      <c r="G1537" s="1">
        <v>335370.34999999998</v>
      </c>
      <c r="H1537" s="1">
        <v>197</v>
      </c>
      <c r="I1537" s="1">
        <v>4930.43</v>
      </c>
      <c r="J1537" s="1">
        <v>3960</v>
      </c>
      <c r="K1537" s="1">
        <v>26.86</v>
      </c>
      <c r="L1537" s="1">
        <v>61.35</v>
      </c>
      <c r="M1537" s="1">
        <v>19</v>
      </c>
      <c r="N1537" s="1">
        <v>8</v>
      </c>
      <c r="O1537" s="1">
        <v>4.4000000000000004</v>
      </c>
      <c r="P1537" s="1">
        <v>17.940000000000001</v>
      </c>
      <c r="Q1537" s="1">
        <v>66321.81</v>
      </c>
      <c r="R1537" s="1">
        <v>11.03</v>
      </c>
      <c r="S1537" s="1">
        <v>38719.370000000003</v>
      </c>
      <c r="T1537" s="1">
        <v>333646.28999999998</v>
      </c>
      <c r="U1537" s="7"/>
    </row>
    <row r="1538" spans="1:21" ht="12.75" x14ac:dyDescent="0.2">
      <c r="A1538" s="1" t="s">
        <v>1784</v>
      </c>
      <c r="B1538" s="1" t="s">
        <v>534</v>
      </c>
      <c r="C1538" s="1" t="s">
        <v>33</v>
      </c>
      <c r="D1538" s="1" t="s">
        <v>48</v>
      </c>
      <c r="E1538" s="1" t="s">
        <v>43</v>
      </c>
      <c r="F1538" s="1" t="s">
        <v>36</v>
      </c>
      <c r="G1538" s="1">
        <v>811421.04</v>
      </c>
      <c r="H1538" s="1">
        <v>2067</v>
      </c>
      <c r="I1538" s="1">
        <v>4030.68</v>
      </c>
      <c r="J1538" s="1">
        <v>7771</v>
      </c>
      <c r="K1538" s="1">
        <v>33.96</v>
      </c>
      <c r="L1538" s="1">
        <v>93.65</v>
      </c>
      <c r="M1538" s="1">
        <v>35</v>
      </c>
      <c r="N1538" s="1">
        <v>12</v>
      </c>
      <c r="O1538" s="1">
        <v>4.47</v>
      </c>
      <c r="P1538" s="1">
        <v>-6.75</v>
      </c>
      <c r="Q1538" s="1">
        <v>87260.77</v>
      </c>
      <c r="R1538" s="1">
        <v>10.92</v>
      </c>
      <c r="S1538" s="1">
        <v>98451.34</v>
      </c>
      <c r="T1538" s="1">
        <v>436560.58</v>
      </c>
      <c r="U1538" s="7"/>
    </row>
    <row r="1539" spans="1:21" ht="12.75" x14ac:dyDescent="0.2">
      <c r="A1539" s="1" t="s">
        <v>1785</v>
      </c>
      <c r="B1539" s="1" t="s">
        <v>219</v>
      </c>
      <c r="C1539" s="1" t="s">
        <v>51</v>
      </c>
      <c r="D1539" s="1" t="s">
        <v>29</v>
      </c>
      <c r="E1539" s="1" t="s">
        <v>35</v>
      </c>
      <c r="F1539" s="1" t="s">
        <v>36</v>
      </c>
      <c r="G1539" s="1">
        <v>817762.3</v>
      </c>
      <c r="H1539" s="1">
        <v>3067</v>
      </c>
      <c r="I1539" s="1">
        <v>2085.75</v>
      </c>
      <c r="J1539" s="1">
        <v>5465</v>
      </c>
      <c r="K1539" s="1">
        <v>19.84</v>
      </c>
      <c r="L1539" s="1">
        <v>83.11</v>
      </c>
      <c r="M1539" s="1">
        <v>32</v>
      </c>
      <c r="N1539" s="1">
        <v>12</v>
      </c>
      <c r="O1539" s="1">
        <v>2.87</v>
      </c>
      <c r="P1539" s="1">
        <v>17.78</v>
      </c>
      <c r="Q1539" s="1">
        <v>5397.66</v>
      </c>
      <c r="R1539" s="1">
        <v>0.77</v>
      </c>
      <c r="S1539" s="1">
        <v>175413.17</v>
      </c>
      <c r="T1539" s="1">
        <v>38106.75</v>
      </c>
      <c r="U1539" s="7"/>
    </row>
    <row r="1540" spans="1:21" ht="12.75" x14ac:dyDescent="0.2">
      <c r="A1540" s="1" t="s">
        <v>1786</v>
      </c>
      <c r="B1540" s="1" t="s">
        <v>217</v>
      </c>
      <c r="C1540" s="1" t="s">
        <v>94</v>
      </c>
      <c r="D1540" s="1" t="s">
        <v>23</v>
      </c>
      <c r="E1540" s="1" t="s">
        <v>73</v>
      </c>
      <c r="F1540" s="1" t="s">
        <v>30</v>
      </c>
      <c r="G1540" s="1">
        <v>124982.77</v>
      </c>
      <c r="H1540" s="1">
        <v>3572</v>
      </c>
      <c r="I1540" s="1">
        <v>3936.52</v>
      </c>
      <c r="J1540" s="1">
        <v>3491</v>
      </c>
      <c r="K1540" s="1">
        <v>28.53</v>
      </c>
      <c r="L1540" s="1">
        <v>60.22</v>
      </c>
      <c r="M1540" s="1">
        <v>49</v>
      </c>
      <c r="N1540" s="1">
        <v>8</v>
      </c>
      <c r="O1540" s="1">
        <v>2.59</v>
      </c>
      <c r="P1540" s="1">
        <v>5.55</v>
      </c>
      <c r="Q1540" s="1">
        <v>81613.13</v>
      </c>
      <c r="R1540" s="1">
        <v>3.05</v>
      </c>
      <c r="S1540" s="1">
        <v>26043.24</v>
      </c>
      <c r="T1540" s="1">
        <v>146376.95999999999</v>
      </c>
      <c r="U1540" s="7"/>
    </row>
    <row r="1541" spans="1:21" ht="12.75" x14ac:dyDescent="0.2">
      <c r="A1541" s="1" t="s">
        <v>1787</v>
      </c>
      <c r="B1541" s="1" t="s">
        <v>339</v>
      </c>
      <c r="C1541" s="1" t="s">
        <v>51</v>
      </c>
      <c r="D1541" s="1" t="s">
        <v>29</v>
      </c>
      <c r="E1541" s="1" t="s">
        <v>24</v>
      </c>
      <c r="F1541" s="1" t="s">
        <v>103</v>
      </c>
      <c r="G1541" s="1">
        <v>157184.32999999999</v>
      </c>
      <c r="H1541" s="1">
        <v>3022</v>
      </c>
      <c r="I1541" s="1">
        <v>4497.83</v>
      </c>
      <c r="J1541" s="1">
        <v>6162</v>
      </c>
      <c r="K1541" s="1">
        <v>36.229999999999997</v>
      </c>
      <c r="L1541" s="1">
        <v>95.09</v>
      </c>
      <c r="M1541" s="1">
        <v>12</v>
      </c>
      <c r="N1541" s="1">
        <v>8</v>
      </c>
      <c r="O1541" s="1">
        <v>4.9800000000000004</v>
      </c>
      <c r="P1541" s="1">
        <v>25.96</v>
      </c>
      <c r="Q1541" s="1">
        <v>57060.7</v>
      </c>
      <c r="R1541" s="1">
        <v>12.6</v>
      </c>
      <c r="S1541" s="1">
        <v>97779.97</v>
      </c>
      <c r="T1541" s="1">
        <v>381359.07</v>
      </c>
      <c r="U1541" s="7"/>
    </row>
    <row r="1542" spans="1:21" ht="12.75" x14ac:dyDescent="0.2">
      <c r="A1542" s="1" t="s">
        <v>1788</v>
      </c>
      <c r="B1542" s="1" t="s">
        <v>375</v>
      </c>
      <c r="C1542" s="1" t="s">
        <v>76</v>
      </c>
      <c r="D1542" s="1" t="s">
        <v>53</v>
      </c>
      <c r="E1542" s="1" t="s">
        <v>35</v>
      </c>
      <c r="F1542" s="1" t="s">
        <v>54</v>
      </c>
      <c r="G1542" s="1">
        <v>607411.22</v>
      </c>
      <c r="H1542" s="1">
        <v>3580</v>
      </c>
      <c r="I1542" s="1">
        <v>2092.44</v>
      </c>
      <c r="J1542" s="1">
        <v>8858</v>
      </c>
      <c r="K1542" s="1">
        <v>23.44</v>
      </c>
      <c r="L1542" s="1">
        <v>64.62</v>
      </c>
      <c r="M1542" s="1">
        <v>49</v>
      </c>
      <c r="N1542" s="1">
        <v>10</v>
      </c>
      <c r="O1542" s="1">
        <v>4.21</v>
      </c>
      <c r="P1542" s="1">
        <v>-5.28</v>
      </c>
      <c r="Q1542" s="1">
        <v>85078.92</v>
      </c>
      <c r="R1542" s="1">
        <v>2.2200000000000002</v>
      </c>
      <c r="S1542" s="1">
        <v>143463.42000000001</v>
      </c>
      <c r="T1542" s="1">
        <v>331778.44</v>
      </c>
      <c r="U1542" s="7"/>
    </row>
    <row r="1543" spans="1:21" ht="12.75" x14ac:dyDescent="0.2">
      <c r="A1543" s="1" t="s">
        <v>1789</v>
      </c>
      <c r="B1543" s="1" t="s">
        <v>121</v>
      </c>
      <c r="C1543" s="1" t="s">
        <v>22</v>
      </c>
      <c r="D1543" s="1" t="s">
        <v>42</v>
      </c>
      <c r="E1543" s="1" t="s">
        <v>24</v>
      </c>
      <c r="F1543" s="1" t="s">
        <v>103</v>
      </c>
      <c r="G1543" s="1">
        <v>317759.48</v>
      </c>
      <c r="H1543" s="1">
        <v>1271</v>
      </c>
      <c r="I1543" s="1">
        <v>3231.38</v>
      </c>
      <c r="J1543" s="1">
        <v>5647</v>
      </c>
      <c r="K1543" s="1">
        <v>23.12</v>
      </c>
      <c r="L1543" s="1">
        <v>67.03</v>
      </c>
      <c r="M1543" s="1">
        <v>6</v>
      </c>
      <c r="N1543" s="1">
        <v>12</v>
      </c>
      <c r="O1543" s="1">
        <v>2.78</v>
      </c>
      <c r="P1543" s="1">
        <v>6.86</v>
      </c>
      <c r="Q1543" s="1">
        <v>70640.87</v>
      </c>
      <c r="R1543" s="1">
        <v>10.96</v>
      </c>
      <c r="S1543" s="1">
        <v>192684.06</v>
      </c>
      <c r="T1543" s="1">
        <v>306130.73</v>
      </c>
      <c r="U1543" s="7"/>
    </row>
    <row r="1544" spans="1:21" ht="12.75" x14ac:dyDescent="0.2">
      <c r="A1544" s="1" t="s">
        <v>1790</v>
      </c>
      <c r="B1544" s="1" t="s">
        <v>662</v>
      </c>
      <c r="C1544" s="1" t="s">
        <v>81</v>
      </c>
      <c r="D1544" s="1" t="s">
        <v>34</v>
      </c>
      <c r="E1544" s="1" t="s">
        <v>73</v>
      </c>
      <c r="F1544" s="1" t="s">
        <v>30</v>
      </c>
      <c r="G1544" s="1">
        <v>221778.5</v>
      </c>
      <c r="H1544" s="1">
        <v>3370</v>
      </c>
      <c r="I1544" s="1">
        <v>1653.39</v>
      </c>
      <c r="J1544" s="1">
        <v>4445</v>
      </c>
      <c r="K1544" s="1">
        <v>13.82</v>
      </c>
      <c r="L1544" s="1">
        <v>65.14</v>
      </c>
      <c r="M1544" s="1">
        <v>27</v>
      </c>
      <c r="N1544" s="1">
        <v>10</v>
      </c>
      <c r="O1544" s="1">
        <v>3.22</v>
      </c>
      <c r="P1544" s="1">
        <v>4.1500000000000004</v>
      </c>
      <c r="Q1544" s="1">
        <v>22394.87</v>
      </c>
      <c r="R1544" s="1">
        <v>1.03</v>
      </c>
      <c r="S1544" s="1">
        <v>9883.24</v>
      </c>
      <c r="T1544" s="1">
        <v>68227.78</v>
      </c>
      <c r="U1544" s="7"/>
    </row>
    <row r="1545" spans="1:21" ht="12.75" x14ac:dyDescent="0.2">
      <c r="A1545" s="1" t="s">
        <v>1791</v>
      </c>
      <c r="B1545" s="1" t="s">
        <v>330</v>
      </c>
      <c r="C1545" s="1" t="s">
        <v>76</v>
      </c>
      <c r="D1545" s="1" t="s">
        <v>29</v>
      </c>
      <c r="E1545" s="1" t="s">
        <v>24</v>
      </c>
      <c r="F1545" s="1" t="s">
        <v>36</v>
      </c>
      <c r="G1545" s="1">
        <v>613957.06999999995</v>
      </c>
      <c r="H1545" s="1">
        <v>1481</v>
      </c>
      <c r="I1545" s="1">
        <v>2731.12</v>
      </c>
      <c r="J1545" s="1">
        <v>6570</v>
      </c>
      <c r="K1545" s="1">
        <v>27.57</v>
      </c>
      <c r="L1545" s="1">
        <v>91.45</v>
      </c>
      <c r="M1545" s="1">
        <v>16</v>
      </c>
      <c r="N1545" s="1">
        <v>8</v>
      </c>
      <c r="O1545" s="1">
        <v>2.61</v>
      </c>
      <c r="P1545" s="1">
        <v>22.14</v>
      </c>
      <c r="Q1545" s="1">
        <v>63208.42</v>
      </c>
      <c r="R1545" s="1">
        <v>6.34</v>
      </c>
      <c r="S1545" s="1">
        <v>161805.82999999999</v>
      </c>
      <c r="T1545" s="1">
        <v>482693.64</v>
      </c>
      <c r="U1545" s="7"/>
    </row>
    <row r="1546" spans="1:21" ht="12.75" x14ac:dyDescent="0.2">
      <c r="A1546" s="1" t="s">
        <v>1792</v>
      </c>
      <c r="B1546" s="1" t="s">
        <v>117</v>
      </c>
      <c r="C1546" s="1" t="s">
        <v>94</v>
      </c>
      <c r="D1546" s="1" t="s">
        <v>23</v>
      </c>
      <c r="E1546" s="1" t="s">
        <v>43</v>
      </c>
      <c r="F1546" s="1" t="s">
        <v>30</v>
      </c>
      <c r="G1546" s="1">
        <v>827383.03</v>
      </c>
      <c r="H1546" s="1">
        <v>2891</v>
      </c>
      <c r="I1546" s="1">
        <v>2058.8000000000002</v>
      </c>
      <c r="J1546" s="1">
        <v>3958</v>
      </c>
      <c r="K1546" s="1">
        <v>19.37</v>
      </c>
      <c r="L1546" s="1">
        <v>95.4</v>
      </c>
      <c r="M1546" s="1">
        <v>18</v>
      </c>
      <c r="N1546" s="1">
        <v>12</v>
      </c>
      <c r="O1546" s="1">
        <v>3.44</v>
      </c>
      <c r="P1546" s="1">
        <v>-5.07</v>
      </c>
      <c r="Q1546" s="1">
        <v>86169.09</v>
      </c>
      <c r="R1546" s="1">
        <v>4.28</v>
      </c>
      <c r="S1546" s="1">
        <v>137918.34</v>
      </c>
      <c r="T1546" s="1">
        <v>294331.33</v>
      </c>
      <c r="U1546" s="7"/>
    </row>
    <row r="1547" spans="1:21" ht="12.75" x14ac:dyDescent="0.2">
      <c r="A1547" s="1" t="s">
        <v>1793</v>
      </c>
      <c r="B1547" s="1" t="s">
        <v>141</v>
      </c>
      <c r="C1547" s="1" t="s">
        <v>39</v>
      </c>
      <c r="D1547" s="1" t="s">
        <v>34</v>
      </c>
      <c r="E1547" s="1" t="s">
        <v>73</v>
      </c>
      <c r="F1547" s="1" t="s">
        <v>30</v>
      </c>
      <c r="G1547" s="1">
        <v>619266.84</v>
      </c>
      <c r="H1547" s="1">
        <v>833</v>
      </c>
      <c r="I1547" s="1">
        <v>1908.57</v>
      </c>
      <c r="J1547" s="1">
        <v>3854</v>
      </c>
      <c r="K1547" s="1">
        <v>19.84</v>
      </c>
      <c r="L1547" s="1">
        <v>70.95</v>
      </c>
      <c r="M1547" s="1">
        <v>31</v>
      </c>
      <c r="N1547" s="1">
        <v>12</v>
      </c>
      <c r="O1547" s="1">
        <v>4.49</v>
      </c>
      <c r="P1547" s="1">
        <v>15.25</v>
      </c>
      <c r="Q1547" s="1">
        <v>84427.32</v>
      </c>
      <c r="R1547" s="1">
        <v>10.56</v>
      </c>
      <c r="S1547" s="1">
        <v>31155.88</v>
      </c>
      <c r="T1547" s="1">
        <v>75436.39</v>
      </c>
      <c r="U1547" s="7"/>
    </row>
    <row r="1548" spans="1:21" ht="12.75" x14ac:dyDescent="0.2">
      <c r="A1548" s="1" t="s">
        <v>1794</v>
      </c>
      <c r="B1548" s="1" t="s">
        <v>69</v>
      </c>
      <c r="C1548" s="1" t="s">
        <v>39</v>
      </c>
      <c r="D1548" s="1" t="s">
        <v>72</v>
      </c>
      <c r="E1548" s="1" t="s">
        <v>43</v>
      </c>
      <c r="F1548" s="1" t="s">
        <v>103</v>
      </c>
      <c r="G1548" s="1">
        <v>746494.93</v>
      </c>
      <c r="H1548" s="1">
        <v>4278</v>
      </c>
      <c r="I1548" s="1">
        <v>2071.81</v>
      </c>
      <c r="J1548" s="1">
        <v>9411</v>
      </c>
      <c r="K1548" s="1">
        <v>39.44</v>
      </c>
      <c r="L1548" s="1">
        <v>75.64</v>
      </c>
      <c r="M1548" s="1">
        <v>29</v>
      </c>
      <c r="N1548" s="1">
        <v>8</v>
      </c>
      <c r="O1548" s="1">
        <v>2.54</v>
      </c>
      <c r="P1548" s="1">
        <v>3.39</v>
      </c>
      <c r="Q1548" s="1">
        <v>76343.240000000005</v>
      </c>
      <c r="R1548" s="1">
        <v>7.16</v>
      </c>
      <c r="S1548" s="1">
        <v>123763.89</v>
      </c>
      <c r="T1548" s="1">
        <v>228715.31</v>
      </c>
      <c r="U1548" s="7"/>
    </row>
    <row r="1549" spans="1:21" ht="12.75" x14ac:dyDescent="0.2">
      <c r="A1549" s="1" t="s">
        <v>1795</v>
      </c>
      <c r="B1549" s="1" t="s">
        <v>612</v>
      </c>
      <c r="C1549" s="1" t="s">
        <v>28</v>
      </c>
      <c r="D1549" s="1" t="s">
        <v>57</v>
      </c>
      <c r="E1549" s="1" t="s">
        <v>24</v>
      </c>
      <c r="F1549" s="1" t="s">
        <v>25</v>
      </c>
      <c r="G1549" s="1">
        <v>434263.33</v>
      </c>
      <c r="H1549" s="1">
        <v>2455</v>
      </c>
      <c r="I1549" s="1">
        <v>4613.74</v>
      </c>
      <c r="J1549" s="1">
        <v>1204</v>
      </c>
      <c r="K1549" s="1">
        <v>9.64</v>
      </c>
      <c r="L1549" s="1">
        <v>61.65</v>
      </c>
      <c r="M1549" s="1">
        <v>25</v>
      </c>
      <c r="N1549" s="1">
        <v>8</v>
      </c>
      <c r="O1549" s="1">
        <v>3.59</v>
      </c>
      <c r="P1549" s="1">
        <v>-5.17</v>
      </c>
      <c r="Q1549" s="1">
        <v>39749.360000000001</v>
      </c>
      <c r="R1549" s="1">
        <v>10.46</v>
      </c>
      <c r="S1549" s="1">
        <v>164459.26999999999</v>
      </c>
      <c r="T1549" s="1">
        <v>11127.42</v>
      </c>
      <c r="U1549" s="7"/>
    </row>
    <row r="1550" spans="1:21" ht="12.75" x14ac:dyDescent="0.2">
      <c r="A1550" s="1" t="s">
        <v>1796</v>
      </c>
      <c r="B1550" s="1" t="s">
        <v>615</v>
      </c>
      <c r="C1550" s="1" t="s">
        <v>33</v>
      </c>
      <c r="D1550" s="1" t="s">
        <v>29</v>
      </c>
      <c r="E1550" s="1" t="s">
        <v>35</v>
      </c>
      <c r="F1550" s="1" t="s">
        <v>25</v>
      </c>
      <c r="G1550" s="1">
        <v>344838.40000000002</v>
      </c>
      <c r="H1550" s="1">
        <v>1007</v>
      </c>
      <c r="I1550" s="1">
        <v>2619.16</v>
      </c>
      <c r="J1550" s="1">
        <v>3312</v>
      </c>
      <c r="K1550" s="1">
        <v>23.76</v>
      </c>
      <c r="L1550" s="1">
        <v>84.88</v>
      </c>
      <c r="M1550" s="1">
        <v>16</v>
      </c>
      <c r="N1550" s="1">
        <v>10</v>
      </c>
      <c r="O1550" s="1">
        <v>2.56</v>
      </c>
      <c r="P1550" s="1">
        <v>21.27</v>
      </c>
      <c r="Q1550" s="1">
        <v>32278.44</v>
      </c>
      <c r="R1550" s="1">
        <v>11.27</v>
      </c>
      <c r="S1550" s="1">
        <v>148795.23000000001</v>
      </c>
      <c r="T1550" s="1">
        <v>245928.36</v>
      </c>
      <c r="U1550" s="7"/>
    </row>
    <row r="1551" spans="1:21" ht="12.75" x14ac:dyDescent="0.2">
      <c r="A1551" s="1" t="s">
        <v>1797</v>
      </c>
      <c r="B1551" s="1" t="s">
        <v>225</v>
      </c>
      <c r="C1551" s="1" t="s">
        <v>81</v>
      </c>
      <c r="D1551" s="1" t="s">
        <v>57</v>
      </c>
      <c r="E1551" s="1" t="s">
        <v>73</v>
      </c>
      <c r="F1551" s="1" t="s">
        <v>25</v>
      </c>
      <c r="G1551" s="1">
        <v>335258.74</v>
      </c>
      <c r="H1551" s="1">
        <v>2331</v>
      </c>
      <c r="I1551" s="1">
        <v>4428.4399999999996</v>
      </c>
      <c r="J1551" s="1">
        <v>2733</v>
      </c>
      <c r="K1551" s="1">
        <v>34.770000000000003</v>
      </c>
      <c r="L1551" s="1">
        <v>58</v>
      </c>
      <c r="M1551" s="1">
        <v>11</v>
      </c>
      <c r="N1551" s="1">
        <v>10</v>
      </c>
      <c r="O1551" s="1">
        <v>4.01</v>
      </c>
      <c r="P1551" s="1">
        <v>11.02</v>
      </c>
      <c r="Q1551" s="1">
        <v>86358.22</v>
      </c>
      <c r="R1551" s="1">
        <v>0.84</v>
      </c>
      <c r="S1551" s="1">
        <v>86542.98</v>
      </c>
      <c r="T1551" s="1">
        <v>459189.24</v>
      </c>
      <c r="U1551" s="7"/>
    </row>
    <row r="1552" spans="1:21" ht="12.75" x14ac:dyDescent="0.2">
      <c r="A1552" s="1" t="s">
        <v>1798</v>
      </c>
      <c r="B1552" s="1" t="s">
        <v>352</v>
      </c>
      <c r="C1552" s="1" t="s">
        <v>76</v>
      </c>
      <c r="D1552" s="1" t="s">
        <v>23</v>
      </c>
      <c r="E1552" s="1" t="s">
        <v>35</v>
      </c>
      <c r="F1552" s="1" t="s">
        <v>54</v>
      </c>
      <c r="G1552" s="1">
        <v>802180.3</v>
      </c>
      <c r="H1552" s="1">
        <v>393</v>
      </c>
      <c r="I1552" s="1">
        <v>3947.93</v>
      </c>
      <c r="J1552" s="1">
        <v>4833</v>
      </c>
      <c r="K1552" s="1">
        <v>29.94</v>
      </c>
      <c r="L1552" s="1">
        <v>70.239999999999995</v>
      </c>
      <c r="M1552" s="1">
        <v>45</v>
      </c>
      <c r="N1552" s="1">
        <v>10</v>
      </c>
      <c r="O1552" s="1">
        <v>3</v>
      </c>
      <c r="P1552" s="1">
        <v>5.47</v>
      </c>
      <c r="Q1552" s="1">
        <v>95139.21</v>
      </c>
      <c r="R1552" s="1">
        <v>10.029999999999999</v>
      </c>
      <c r="S1552" s="1">
        <v>6514.75</v>
      </c>
      <c r="T1552" s="1">
        <v>491981.07</v>
      </c>
      <c r="U1552" s="7"/>
    </row>
    <row r="1553" spans="1:21" ht="12.75" x14ac:dyDescent="0.2">
      <c r="A1553" s="1" t="s">
        <v>1799</v>
      </c>
      <c r="B1553" s="1" t="s">
        <v>830</v>
      </c>
      <c r="C1553" s="1" t="s">
        <v>94</v>
      </c>
      <c r="D1553" s="1" t="s">
        <v>72</v>
      </c>
      <c r="E1553" s="1" t="s">
        <v>24</v>
      </c>
      <c r="F1553" s="1" t="s">
        <v>36</v>
      </c>
      <c r="G1553" s="1">
        <v>155494.04999999999</v>
      </c>
      <c r="H1553" s="1">
        <v>1773</v>
      </c>
      <c r="I1553" s="1">
        <v>2968.41</v>
      </c>
      <c r="J1553" s="1">
        <v>2535</v>
      </c>
      <c r="K1553" s="1">
        <v>3.76</v>
      </c>
      <c r="L1553" s="1">
        <v>60.42</v>
      </c>
      <c r="M1553" s="1">
        <v>8</v>
      </c>
      <c r="N1553" s="1">
        <v>10</v>
      </c>
      <c r="O1553" s="1">
        <v>3.43</v>
      </c>
      <c r="P1553" s="1">
        <v>11.48</v>
      </c>
      <c r="Q1553" s="1">
        <v>91124.69</v>
      </c>
      <c r="R1553" s="1">
        <v>10.82</v>
      </c>
      <c r="S1553" s="1">
        <v>4829.49</v>
      </c>
      <c r="T1553" s="1">
        <v>37849.82</v>
      </c>
      <c r="U1553" s="7"/>
    </row>
    <row r="1554" spans="1:21" ht="12.75" x14ac:dyDescent="0.2">
      <c r="A1554" s="1" t="s">
        <v>1800</v>
      </c>
      <c r="B1554" s="1" t="s">
        <v>732</v>
      </c>
      <c r="C1554" s="1" t="s">
        <v>94</v>
      </c>
      <c r="D1554" s="1" t="s">
        <v>42</v>
      </c>
      <c r="E1554" s="1" t="s">
        <v>43</v>
      </c>
      <c r="F1554" s="1" t="s">
        <v>30</v>
      </c>
      <c r="G1554" s="1">
        <v>78595.460000000006</v>
      </c>
      <c r="H1554" s="1">
        <v>618</v>
      </c>
      <c r="I1554" s="1">
        <v>1811.2</v>
      </c>
      <c r="J1554" s="1">
        <v>8009</v>
      </c>
      <c r="K1554" s="1">
        <v>8.57</v>
      </c>
      <c r="L1554" s="1">
        <v>50.91</v>
      </c>
      <c r="M1554" s="1">
        <v>46</v>
      </c>
      <c r="N1554" s="1">
        <v>12</v>
      </c>
      <c r="O1554" s="1">
        <v>3.34</v>
      </c>
      <c r="P1554" s="1">
        <v>27.71</v>
      </c>
      <c r="Q1554" s="1">
        <v>32427.040000000001</v>
      </c>
      <c r="R1554" s="1">
        <v>8.24</v>
      </c>
      <c r="S1554" s="1">
        <v>34555.25</v>
      </c>
      <c r="T1554" s="1">
        <v>191942.62</v>
      </c>
      <c r="U1554" s="7"/>
    </row>
    <row r="1555" spans="1:21" ht="12.75" x14ac:dyDescent="0.2">
      <c r="A1555" s="1" t="s">
        <v>1801</v>
      </c>
      <c r="B1555" s="1" t="s">
        <v>265</v>
      </c>
      <c r="C1555" s="1" t="s">
        <v>81</v>
      </c>
      <c r="D1555" s="1" t="s">
        <v>42</v>
      </c>
      <c r="E1555" s="1" t="s">
        <v>43</v>
      </c>
      <c r="F1555" s="1" t="s">
        <v>64</v>
      </c>
      <c r="G1555" s="1">
        <v>552723.68999999994</v>
      </c>
      <c r="H1555" s="1">
        <v>304</v>
      </c>
      <c r="I1555" s="1">
        <v>3281.63</v>
      </c>
      <c r="J1555" s="1">
        <v>3362</v>
      </c>
      <c r="K1555" s="1">
        <v>40.25</v>
      </c>
      <c r="L1555" s="1">
        <v>84.95</v>
      </c>
      <c r="M1555" s="1">
        <v>34</v>
      </c>
      <c r="N1555" s="1">
        <v>10</v>
      </c>
      <c r="O1555" s="1">
        <v>4.53</v>
      </c>
      <c r="P1555" s="1">
        <v>29.45</v>
      </c>
      <c r="Q1555" s="1">
        <v>88687.59</v>
      </c>
      <c r="R1555" s="1">
        <v>2.17</v>
      </c>
      <c r="S1555" s="1">
        <v>77587.289999999994</v>
      </c>
      <c r="T1555" s="1">
        <v>221705.06</v>
      </c>
      <c r="U1555" s="7"/>
    </row>
    <row r="1556" spans="1:21" ht="12.75" x14ac:dyDescent="0.2">
      <c r="A1556" s="1" t="s">
        <v>1802</v>
      </c>
      <c r="B1556" s="1" t="s">
        <v>326</v>
      </c>
      <c r="C1556" s="1" t="s">
        <v>23</v>
      </c>
      <c r="D1556" s="1" t="s">
        <v>23</v>
      </c>
      <c r="E1556" s="1" t="s">
        <v>24</v>
      </c>
      <c r="F1556" s="1" t="s">
        <v>25</v>
      </c>
      <c r="G1556" s="1">
        <v>612182.23</v>
      </c>
      <c r="H1556" s="1">
        <v>411</v>
      </c>
      <c r="I1556" s="1">
        <v>2327.0300000000002</v>
      </c>
      <c r="J1556" s="1">
        <v>4866</v>
      </c>
      <c r="K1556" s="1">
        <v>26.19</v>
      </c>
      <c r="L1556" s="1">
        <v>98.38</v>
      </c>
      <c r="M1556" s="1">
        <v>42</v>
      </c>
      <c r="N1556" s="1">
        <v>10</v>
      </c>
      <c r="O1556" s="1">
        <v>4.2</v>
      </c>
      <c r="P1556" s="1">
        <v>29.61</v>
      </c>
      <c r="Q1556" s="1">
        <v>99359.360000000001</v>
      </c>
      <c r="R1556" s="1">
        <v>9.23</v>
      </c>
      <c r="S1556" s="1">
        <v>59811.35</v>
      </c>
      <c r="T1556" s="1">
        <v>143745.09</v>
      </c>
      <c r="U1556" s="7"/>
    </row>
    <row r="1557" spans="1:21" ht="12.75" x14ac:dyDescent="0.2">
      <c r="A1557" s="1" t="s">
        <v>1803</v>
      </c>
      <c r="B1557" s="1" t="s">
        <v>732</v>
      </c>
      <c r="C1557" s="1" t="s">
        <v>81</v>
      </c>
      <c r="D1557" s="1" t="s">
        <v>48</v>
      </c>
      <c r="E1557" s="1" t="s">
        <v>35</v>
      </c>
      <c r="F1557" s="1" t="s">
        <v>25</v>
      </c>
      <c r="G1557" s="1">
        <v>848766.94</v>
      </c>
      <c r="H1557" s="1">
        <v>384</v>
      </c>
      <c r="I1557" s="1">
        <v>1758.28</v>
      </c>
      <c r="J1557" s="1">
        <v>8257</v>
      </c>
      <c r="K1557" s="1">
        <v>9.83</v>
      </c>
      <c r="L1557" s="1">
        <v>97.98</v>
      </c>
      <c r="M1557" s="1">
        <v>39</v>
      </c>
      <c r="N1557" s="1">
        <v>12</v>
      </c>
      <c r="O1557" s="1">
        <v>3.27</v>
      </c>
      <c r="P1557" s="1">
        <v>-0.92</v>
      </c>
      <c r="Q1557" s="1">
        <v>19121.560000000001</v>
      </c>
      <c r="R1557" s="1">
        <v>9.23</v>
      </c>
      <c r="S1557" s="1">
        <v>125809.45</v>
      </c>
      <c r="T1557" s="1">
        <v>389395.69</v>
      </c>
      <c r="U1557" s="7"/>
    </row>
    <row r="1558" spans="1:21" ht="12.75" x14ac:dyDescent="0.2">
      <c r="A1558" s="1" t="s">
        <v>1804</v>
      </c>
      <c r="B1558" s="1" t="s">
        <v>389</v>
      </c>
      <c r="C1558" s="1" t="s">
        <v>23</v>
      </c>
      <c r="D1558" s="1" t="s">
        <v>42</v>
      </c>
      <c r="E1558" s="1" t="s">
        <v>24</v>
      </c>
      <c r="F1558" s="1" t="s">
        <v>64</v>
      </c>
      <c r="G1558" s="1">
        <v>66143.820000000007</v>
      </c>
      <c r="H1558" s="1">
        <v>2043</v>
      </c>
      <c r="I1558" s="1">
        <v>3617.16</v>
      </c>
      <c r="J1558" s="1">
        <v>1628</v>
      </c>
      <c r="K1558" s="1">
        <v>19.05</v>
      </c>
      <c r="L1558" s="1">
        <v>72.47</v>
      </c>
      <c r="M1558" s="1">
        <v>30</v>
      </c>
      <c r="N1558" s="1">
        <v>12</v>
      </c>
      <c r="O1558" s="1">
        <v>3.53</v>
      </c>
      <c r="P1558" s="1">
        <v>23.75</v>
      </c>
      <c r="Q1558" s="1">
        <v>6958.15</v>
      </c>
      <c r="R1558" s="1">
        <v>12.41</v>
      </c>
      <c r="S1558" s="1">
        <v>39480.410000000003</v>
      </c>
      <c r="T1558" s="1">
        <v>347438.72</v>
      </c>
      <c r="U1558" s="7"/>
    </row>
    <row r="1559" spans="1:21" ht="12.75" x14ac:dyDescent="0.2">
      <c r="A1559" s="1" t="s">
        <v>1805</v>
      </c>
      <c r="B1559" s="1" t="s">
        <v>96</v>
      </c>
      <c r="C1559" s="1" t="s">
        <v>106</v>
      </c>
      <c r="D1559" s="1" t="s">
        <v>72</v>
      </c>
      <c r="E1559" s="1" t="s">
        <v>43</v>
      </c>
      <c r="F1559" s="1" t="s">
        <v>30</v>
      </c>
      <c r="G1559" s="1">
        <v>493178.54</v>
      </c>
      <c r="H1559" s="1">
        <v>3034</v>
      </c>
      <c r="I1559" s="1">
        <v>2459.66</v>
      </c>
      <c r="J1559" s="1">
        <v>6592</v>
      </c>
      <c r="K1559" s="1">
        <v>29.23</v>
      </c>
      <c r="L1559" s="1">
        <v>73.099999999999994</v>
      </c>
      <c r="M1559" s="1">
        <v>26</v>
      </c>
      <c r="N1559" s="1">
        <v>8</v>
      </c>
      <c r="O1559" s="1">
        <v>3.08</v>
      </c>
      <c r="P1559" s="1">
        <v>-3.62</v>
      </c>
      <c r="Q1559" s="1">
        <v>80967.61</v>
      </c>
      <c r="R1559" s="1">
        <v>5.86</v>
      </c>
      <c r="S1559" s="1">
        <v>184645.5</v>
      </c>
      <c r="T1559" s="1">
        <v>237814.91</v>
      </c>
      <c r="U1559" s="7"/>
    </row>
    <row r="1560" spans="1:21" ht="12.75" x14ac:dyDescent="0.2">
      <c r="A1560" s="1" t="s">
        <v>1806</v>
      </c>
      <c r="B1560" s="1" t="s">
        <v>485</v>
      </c>
      <c r="C1560" s="1" t="s">
        <v>81</v>
      </c>
      <c r="D1560" s="1" t="s">
        <v>48</v>
      </c>
      <c r="E1560" s="1" t="s">
        <v>73</v>
      </c>
      <c r="F1560" s="1" t="s">
        <v>54</v>
      </c>
      <c r="G1560" s="1">
        <v>333786.55</v>
      </c>
      <c r="H1560" s="1">
        <v>1876</v>
      </c>
      <c r="I1560" s="1">
        <v>849.78</v>
      </c>
      <c r="J1560" s="1">
        <v>6988</v>
      </c>
      <c r="K1560" s="1">
        <v>28.9</v>
      </c>
      <c r="L1560" s="1">
        <v>97.25</v>
      </c>
      <c r="M1560" s="1">
        <v>17</v>
      </c>
      <c r="N1560" s="1">
        <v>10</v>
      </c>
      <c r="O1560" s="1">
        <v>3.7</v>
      </c>
      <c r="P1560" s="1">
        <v>2.81</v>
      </c>
      <c r="Q1560" s="1">
        <v>61178.12</v>
      </c>
      <c r="R1560" s="1">
        <v>2.2999999999999998</v>
      </c>
      <c r="S1560" s="1">
        <v>27133.71</v>
      </c>
      <c r="T1560" s="1">
        <v>469484.87</v>
      </c>
      <c r="U1560" s="7"/>
    </row>
    <row r="1561" spans="1:21" ht="12.75" x14ac:dyDescent="0.2">
      <c r="A1561" s="1" t="s">
        <v>1807</v>
      </c>
      <c r="B1561" s="1" t="s">
        <v>352</v>
      </c>
      <c r="C1561" s="1" t="s">
        <v>106</v>
      </c>
      <c r="D1561" s="1" t="s">
        <v>48</v>
      </c>
      <c r="E1561" s="1" t="s">
        <v>73</v>
      </c>
      <c r="F1561" s="1" t="s">
        <v>64</v>
      </c>
      <c r="G1561" s="1">
        <v>562154.5</v>
      </c>
      <c r="H1561" s="1">
        <v>4689</v>
      </c>
      <c r="I1561" s="1">
        <v>2361.4299999999998</v>
      </c>
      <c r="J1561" s="1">
        <v>4055</v>
      </c>
      <c r="K1561" s="1">
        <v>23.49</v>
      </c>
      <c r="L1561" s="1">
        <v>99.07</v>
      </c>
      <c r="M1561" s="1">
        <v>9</v>
      </c>
      <c r="N1561" s="1">
        <v>12</v>
      </c>
      <c r="O1561" s="1">
        <v>4.75</v>
      </c>
      <c r="P1561" s="1">
        <v>12.77</v>
      </c>
      <c r="Q1561" s="1">
        <v>86199.49</v>
      </c>
      <c r="R1561" s="1">
        <v>14.39</v>
      </c>
      <c r="S1561" s="1">
        <v>183755.18</v>
      </c>
      <c r="T1561" s="1">
        <v>8859.7800000000007</v>
      </c>
      <c r="U1561" s="7"/>
    </row>
    <row r="1562" spans="1:21" ht="12.75" x14ac:dyDescent="0.2">
      <c r="A1562" s="1" t="s">
        <v>1808</v>
      </c>
      <c r="B1562" s="1" t="s">
        <v>452</v>
      </c>
      <c r="C1562" s="1" t="s">
        <v>33</v>
      </c>
      <c r="D1562" s="1" t="s">
        <v>48</v>
      </c>
      <c r="E1562" s="1" t="s">
        <v>43</v>
      </c>
      <c r="F1562" s="1" t="s">
        <v>25</v>
      </c>
      <c r="G1562" s="1">
        <v>908499.86</v>
      </c>
      <c r="H1562" s="1">
        <v>1873</v>
      </c>
      <c r="I1562" s="1">
        <v>2454.15</v>
      </c>
      <c r="J1562" s="1">
        <v>4318</v>
      </c>
      <c r="K1562" s="1">
        <v>37.17</v>
      </c>
      <c r="L1562" s="1">
        <v>70.86</v>
      </c>
      <c r="M1562" s="1">
        <v>45</v>
      </c>
      <c r="N1562" s="1">
        <v>12</v>
      </c>
      <c r="O1562" s="1">
        <v>4.75</v>
      </c>
      <c r="P1562" s="1">
        <v>-2.58</v>
      </c>
      <c r="Q1562" s="1">
        <v>12825.44</v>
      </c>
      <c r="R1562" s="1">
        <v>9.4499999999999993</v>
      </c>
      <c r="S1562" s="1">
        <v>123776.06</v>
      </c>
      <c r="T1562" s="1">
        <v>317353.03999999998</v>
      </c>
      <c r="U1562" s="7"/>
    </row>
    <row r="1563" spans="1:21" ht="12.75" x14ac:dyDescent="0.2">
      <c r="A1563" s="1" t="s">
        <v>1809</v>
      </c>
      <c r="B1563" s="1" t="s">
        <v>662</v>
      </c>
      <c r="C1563" s="1" t="s">
        <v>23</v>
      </c>
      <c r="D1563" s="1" t="s">
        <v>42</v>
      </c>
      <c r="E1563" s="1" t="s">
        <v>43</v>
      </c>
      <c r="F1563" s="1" t="s">
        <v>64</v>
      </c>
      <c r="G1563" s="1">
        <v>882579.35</v>
      </c>
      <c r="H1563" s="1">
        <v>1474</v>
      </c>
      <c r="I1563" s="1">
        <v>1147.6099999999999</v>
      </c>
      <c r="J1563" s="1">
        <v>5922</v>
      </c>
      <c r="K1563" s="1">
        <v>47.34</v>
      </c>
      <c r="L1563" s="1">
        <v>54.37</v>
      </c>
      <c r="M1563" s="1">
        <v>48</v>
      </c>
      <c r="N1563" s="1">
        <v>8</v>
      </c>
      <c r="O1563" s="1">
        <v>4.47</v>
      </c>
      <c r="P1563" s="1">
        <v>22.73</v>
      </c>
      <c r="Q1563" s="1">
        <v>7874.82</v>
      </c>
      <c r="R1563" s="1">
        <v>5.04</v>
      </c>
      <c r="S1563" s="1">
        <v>193910.05</v>
      </c>
      <c r="T1563" s="1">
        <v>242368.49</v>
      </c>
      <c r="U1563" s="7"/>
    </row>
    <row r="1564" spans="1:21" ht="12.75" x14ac:dyDescent="0.2">
      <c r="A1564" s="1" t="s">
        <v>1810</v>
      </c>
      <c r="B1564" s="1" t="s">
        <v>352</v>
      </c>
      <c r="C1564" s="1" t="s">
        <v>51</v>
      </c>
      <c r="D1564" s="1" t="s">
        <v>57</v>
      </c>
      <c r="E1564" s="1" t="s">
        <v>43</v>
      </c>
      <c r="F1564" s="1" t="s">
        <v>64</v>
      </c>
      <c r="G1564" s="1">
        <v>105065.42</v>
      </c>
      <c r="H1564" s="1">
        <v>4505</v>
      </c>
      <c r="I1564" s="1">
        <v>4833.42</v>
      </c>
      <c r="J1564" s="1">
        <v>2464</v>
      </c>
      <c r="K1564" s="1">
        <v>16.13</v>
      </c>
      <c r="L1564" s="1">
        <v>65.790000000000006</v>
      </c>
      <c r="M1564" s="1">
        <v>28</v>
      </c>
      <c r="N1564" s="1">
        <v>8</v>
      </c>
      <c r="O1564" s="1">
        <v>2.6</v>
      </c>
      <c r="P1564" s="1">
        <v>1.1200000000000001</v>
      </c>
      <c r="Q1564" s="1">
        <v>70525.41</v>
      </c>
      <c r="R1564" s="1">
        <v>14.89</v>
      </c>
      <c r="S1564" s="1">
        <v>58658.87</v>
      </c>
      <c r="T1564" s="1">
        <v>89900.36</v>
      </c>
      <c r="U1564" s="7"/>
    </row>
    <row r="1565" spans="1:21" ht="12.75" x14ac:dyDescent="0.2">
      <c r="A1565" s="1" t="s">
        <v>1811</v>
      </c>
      <c r="B1565" s="1" t="s">
        <v>59</v>
      </c>
      <c r="C1565" s="1" t="s">
        <v>94</v>
      </c>
      <c r="D1565" s="1" t="s">
        <v>29</v>
      </c>
      <c r="E1565" s="1" t="s">
        <v>35</v>
      </c>
      <c r="F1565" s="1" t="s">
        <v>54</v>
      </c>
      <c r="G1565" s="1">
        <v>403895.45</v>
      </c>
      <c r="H1565" s="1">
        <v>4704</v>
      </c>
      <c r="I1565" s="1">
        <v>4799.2700000000004</v>
      </c>
      <c r="J1565" s="1">
        <v>7800</v>
      </c>
      <c r="K1565" s="1">
        <v>19.34</v>
      </c>
      <c r="L1565" s="1">
        <v>62.65</v>
      </c>
      <c r="M1565" s="1">
        <v>24</v>
      </c>
      <c r="N1565" s="1">
        <v>12</v>
      </c>
      <c r="O1565" s="1">
        <v>2.9</v>
      </c>
      <c r="P1565" s="1">
        <v>-0.57999999999999996</v>
      </c>
      <c r="Q1565" s="1">
        <v>87503.25</v>
      </c>
      <c r="R1565" s="1">
        <v>2.09</v>
      </c>
      <c r="S1565" s="1">
        <v>96100.79</v>
      </c>
      <c r="T1565" s="1">
        <v>389830.15</v>
      </c>
      <c r="U1565" s="7"/>
    </row>
    <row r="1566" spans="1:21" ht="12.75" x14ac:dyDescent="0.2">
      <c r="A1566" s="1" t="s">
        <v>1812</v>
      </c>
      <c r="B1566" s="1" t="s">
        <v>344</v>
      </c>
      <c r="C1566" s="1" t="s">
        <v>76</v>
      </c>
      <c r="D1566" s="1" t="s">
        <v>53</v>
      </c>
      <c r="E1566" s="1" t="s">
        <v>24</v>
      </c>
      <c r="F1566" s="1" t="s">
        <v>103</v>
      </c>
      <c r="G1566" s="1">
        <v>860800.15</v>
      </c>
      <c r="H1566" s="1">
        <v>2937</v>
      </c>
      <c r="I1566" s="1">
        <v>3281.16</v>
      </c>
      <c r="J1566" s="1">
        <v>1640</v>
      </c>
      <c r="K1566" s="1">
        <v>9.56</v>
      </c>
      <c r="L1566" s="1">
        <v>99.96</v>
      </c>
      <c r="M1566" s="1">
        <v>21</v>
      </c>
      <c r="N1566" s="1">
        <v>10</v>
      </c>
      <c r="O1566" s="1">
        <v>2.72</v>
      </c>
      <c r="P1566" s="1">
        <v>-7.9</v>
      </c>
      <c r="Q1566" s="1">
        <v>35705.25</v>
      </c>
      <c r="R1566" s="1">
        <v>10.72</v>
      </c>
      <c r="S1566" s="1">
        <v>187795.61</v>
      </c>
      <c r="T1566" s="1">
        <v>207482.79</v>
      </c>
      <c r="U1566" s="7"/>
    </row>
    <row r="1567" spans="1:21" ht="12.75" x14ac:dyDescent="0.2">
      <c r="A1567" s="1" t="s">
        <v>1813</v>
      </c>
      <c r="B1567" s="1" t="s">
        <v>170</v>
      </c>
      <c r="C1567" s="1" t="s">
        <v>94</v>
      </c>
      <c r="D1567" s="1" t="s">
        <v>72</v>
      </c>
      <c r="E1567" s="1" t="s">
        <v>35</v>
      </c>
      <c r="F1567" s="1" t="s">
        <v>36</v>
      </c>
      <c r="G1567" s="1">
        <v>699517.59</v>
      </c>
      <c r="H1567" s="1">
        <v>453</v>
      </c>
      <c r="I1567" s="1">
        <v>3880.91</v>
      </c>
      <c r="J1567" s="1">
        <v>560</v>
      </c>
      <c r="K1567" s="1">
        <v>2.9</v>
      </c>
      <c r="L1567" s="1">
        <v>51.35</v>
      </c>
      <c r="M1567" s="1">
        <v>6</v>
      </c>
      <c r="N1567" s="1">
        <v>10</v>
      </c>
      <c r="O1567" s="1">
        <v>4.6500000000000004</v>
      </c>
      <c r="P1567" s="1">
        <v>8.31</v>
      </c>
      <c r="Q1567" s="1">
        <v>81461.05</v>
      </c>
      <c r="R1567" s="1">
        <v>10.86</v>
      </c>
      <c r="S1567" s="1">
        <v>186962.46</v>
      </c>
      <c r="T1567" s="1">
        <v>360730.64</v>
      </c>
      <c r="U1567" s="7"/>
    </row>
    <row r="1568" spans="1:21" ht="12.75" x14ac:dyDescent="0.2">
      <c r="A1568" s="1" t="s">
        <v>1814</v>
      </c>
      <c r="B1568" s="1" t="s">
        <v>143</v>
      </c>
      <c r="C1568" s="1" t="s">
        <v>22</v>
      </c>
      <c r="D1568" s="1" t="s">
        <v>42</v>
      </c>
      <c r="E1568" s="1" t="s">
        <v>43</v>
      </c>
      <c r="F1568" s="1" t="s">
        <v>25</v>
      </c>
      <c r="G1568" s="1">
        <v>476960.15</v>
      </c>
      <c r="H1568" s="1">
        <v>2015</v>
      </c>
      <c r="I1568" s="1">
        <v>1708.94</v>
      </c>
      <c r="J1568" s="1">
        <v>594</v>
      </c>
      <c r="K1568" s="1">
        <v>27.51</v>
      </c>
      <c r="L1568" s="1">
        <v>86.46</v>
      </c>
      <c r="M1568" s="1">
        <v>12</v>
      </c>
      <c r="N1568" s="1">
        <v>8</v>
      </c>
      <c r="O1568" s="1">
        <v>2.5099999999999998</v>
      </c>
      <c r="P1568" s="1">
        <v>-5.69</v>
      </c>
      <c r="Q1568" s="1">
        <v>67361.100000000006</v>
      </c>
      <c r="R1568" s="1">
        <v>13.34</v>
      </c>
      <c r="S1568" s="1">
        <v>87284.12</v>
      </c>
      <c r="T1568" s="1">
        <v>195878.21</v>
      </c>
      <c r="U1568" s="7"/>
    </row>
    <row r="1569" spans="1:21" ht="12.75" x14ac:dyDescent="0.2">
      <c r="A1569" s="1" t="s">
        <v>1815</v>
      </c>
      <c r="B1569" s="1" t="s">
        <v>207</v>
      </c>
      <c r="C1569" s="1" t="s">
        <v>51</v>
      </c>
      <c r="D1569" s="1" t="s">
        <v>42</v>
      </c>
      <c r="E1569" s="1" t="s">
        <v>24</v>
      </c>
      <c r="F1569" s="1" t="s">
        <v>25</v>
      </c>
      <c r="G1569" s="1">
        <v>893885.84</v>
      </c>
      <c r="H1569" s="1">
        <v>2496</v>
      </c>
      <c r="I1569" s="1">
        <v>4070.91</v>
      </c>
      <c r="J1569" s="1">
        <v>5241</v>
      </c>
      <c r="K1569" s="1">
        <v>4.87</v>
      </c>
      <c r="L1569" s="1">
        <v>98.11</v>
      </c>
      <c r="M1569" s="1">
        <v>7</v>
      </c>
      <c r="N1569" s="1">
        <v>10</v>
      </c>
      <c r="O1569" s="1">
        <v>3.93</v>
      </c>
      <c r="P1569" s="1">
        <v>-8.69</v>
      </c>
      <c r="Q1569" s="1">
        <v>32074.38</v>
      </c>
      <c r="R1569" s="1">
        <v>4.84</v>
      </c>
      <c r="S1569" s="1">
        <v>17018.32</v>
      </c>
      <c r="T1569" s="1">
        <v>130415.77</v>
      </c>
      <c r="U1569" s="7"/>
    </row>
    <row r="1570" spans="1:21" ht="12.75" x14ac:dyDescent="0.2">
      <c r="A1570" s="1" t="s">
        <v>1816</v>
      </c>
      <c r="B1570" s="1" t="s">
        <v>422</v>
      </c>
      <c r="C1570" s="1" t="s">
        <v>51</v>
      </c>
      <c r="D1570" s="1" t="s">
        <v>67</v>
      </c>
      <c r="E1570" s="1" t="s">
        <v>35</v>
      </c>
      <c r="F1570" s="1" t="s">
        <v>36</v>
      </c>
      <c r="G1570" s="1">
        <v>884938.99</v>
      </c>
      <c r="H1570" s="1">
        <v>2575</v>
      </c>
      <c r="I1570" s="1">
        <v>4494.97</v>
      </c>
      <c r="J1570" s="1">
        <v>3427</v>
      </c>
      <c r="K1570" s="1">
        <v>16.329999999999998</v>
      </c>
      <c r="L1570" s="1">
        <v>82.65</v>
      </c>
      <c r="M1570" s="1">
        <v>13</v>
      </c>
      <c r="N1570" s="1">
        <v>8</v>
      </c>
      <c r="O1570" s="1">
        <v>3.68</v>
      </c>
      <c r="P1570" s="1">
        <v>11.15</v>
      </c>
      <c r="Q1570" s="1">
        <v>75937.38</v>
      </c>
      <c r="R1570" s="1">
        <v>14.82</v>
      </c>
      <c r="S1570" s="1">
        <v>106092.49</v>
      </c>
      <c r="T1570" s="1">
        <v>180644.4</v>
      </c>
      <c r="U1570" s="7"/>
    </row>
    <row r="1571" spans="1:21" ht="12.75" x14ac:dyDescent="0.2">
      <c r="A1571" s="1" t="s">
        <v>1817</v>
      </c>
      <c r="B1571" s="1" t="s">
        <v>80</v>
      </c>
      <c r="C1571" s="1" t="s">
        <v>106</v>
      </c>
      <c r="D1571" s="1" t="s">
        <v>23</v>
      </c>
      <c r="E1571" s="1" t="s">
        <v>35</v>
      </c>
      <c r="F1571" s="1" t="s">
        <v>25</v>
      </c>
      <c r="G1571" s="1">
        <v>377071.68</v>
      </c>
      <c r="H1571" s="1">
        <v>1921</v>
      </c>
      <c r="I1571" s="1">
        <v>762.17</v>
      </c>
      <c r="J1571" s="1">
        <v>1281</v>
      </c>
      <c r="K1571" s="1">
        <v>7.41</v>
      </c>
      <c r="L1571" s="1">
        <v>66.069999999999993</v>
      </c>
      <c r="M1571" s="1">
        <v>50</v>
      </c>
      <c r="N1571" s="1">
        <v>8</v>
      </c>
      <c r="O1571" s="1">
        <v>3.85</v>
      </c>
      <c r="P1571" s="1">
        <v>-0.99</v>
      </c>
      <c r="Q1571" s="1">
        <v>70158.929999999993</v>
      </c>
      <c r="R1571" s="1">
        <v>8.67</v>
      </c>
      <c r="S1571" s="1">
        <v>41711.800000000003</v>
      </c>
      <c r="T1571" s="1">
        <v>37815.980000000003</v>
      </c>
      <c r="U1571" s="7"/>
    </row>
    <row r="1572" spans="1:21" ht="12.75" x14ac:dyDescent="0.2">
      <c r="A1572" s="1" t="s">
        <v>1818</v>
      </c>
      <c r="B1572" s="1" t="s">
        <v>352</v>
      </c>
      <c r="C1572" s="1" t="s">
        <v>51</v>
      </c>
      <c r="D1572" s="1" t="s">
        <v>67</v>
      </c>
      <c r="E1572" s="1" t="s">
        <v>73</v>
      </c>
      <c r="F1572" s="1" t="s">
        <v>30</v>
      </c>
      <c r="G1572" s="1">
        <v>285479.2</v>
      </c>
      <c r="H1572" s="1">
        <v>516</v>
      </c>
      <c r="I1572" s="1">
        <v>3015</v>
      </c>
      <c r="J1572" s="1">
        <v>9926</v>
      </c>
      <c r="K1572" s="1">
        <v>22.94</v>
      </c>
      <c r="L1572" s="1">
        <v>55.76</v>
      </c>
      <c r="M1572" s="1">
        <v>16</v>
      </c>
      <c r="N1572" s="1">
        <v>8</v>
      </c>
      <c r="O1572" s="1">
        <v>3.81</v>
      </c>
      <c r="P1572" s="1">
        <v>28.85</v>
      </c>
      <c r="Q1572" s="1">
        <v>86617.76</v>
      </c>
      <c r="R1572" s="1">
        <v>12.62</v>
      </c>
      <c r="S1572" s="1">
        <v>21349.11</v>
      </c>
      <c r="T1572" s="1">
        <v>463386.15</v>
      </c>
      <c r="U1572" s="7"/>
    </row>
    <row r="1573" spans="1:21" ht="12.75" x14ac:dyDescent="0.2">
      <c r="A1573" s="1" t="s">
        <v>1819</v>
      </c>
      <c r="B1573" s="1" t="s">
        <v>145</v>
      </c>
      <c r="C1573" s="1" t="s">
        <v>94</v>
      </c>
      <c r="D1573" s="1" t="s">
        <v>53</v>
      </c>
      <c r="E1573" s="1" t="s">
        <v>73</v>
      </c>
      <c r="F1573" s="1" t="s">
        <v>25</v>
      </c>
      <c r="G1573" s="1">
        <v>216656.6</v>
      </c>
      <c r="H1573" s="1">
        <v>4625</v>
      </c>
      <c r="I1573" s="1">
        <v>3520.22</v>
      </c>
      <c r="J1573" s="1">
        <v>6909</v>
      </c>
      <c r="K1573" s="1">
        <v>33.799999999999997</v>
      </c>
      <c r="L1573" s="1">
        <v>53.92</v>
      </c>
      <c r="M1573" s="1">
        <v>26</v>
      </c>
      <c r="N1573" s="1">
        <v>8</v>
      </c>
      <c r="O1573" s="1">
        <v>3.88</v>
      </c>
      <c r="P1573" s="1">
        <v>7.08</v>
      </c>
      <c r="Q1573" s="1">
        <v>43264.03</v>
      </c>
      <c r="R1573" s="1">
        <v>5.29</v>
      </c>
      <c r="S1573" s="1">
        <v>67954.47</v>
      </c>
      <c r="T1573" s="1">
        <v>312770.95</v>
      </c>
      <c r="U1573" s="7"/>
    </row>
    <row r="1574" spans="1:21" ht="12.75" x14ac:dyDescent="0.2">
      <c r="A1574" s="1" t="s">
        <v>1820</v>
      </c>
      <c r="B1574" s="1" t="s">
        <v>323</v>
      </c>
      <c r="C1574" s="1" t="s">
        <v>39</v>
      </c>
      <c r="D1574" s="1" t="s">
        <v>48</v>
      </c>
      <c r="E1574" s="1" t="s">
        <v>24</v>
      </c>
      <c r="F1574" s="1" t="s">
        <v>30</v>
      </c>
      <c r="G1574" s="1">
        <v>259337.97</v>
      </c>
      <c r="H1574" s="1">
        <v>3317</v>
      </c>
      <c r="I1574" s="1">
        <v>996.63</v>
      </c>
      <c r="J1574" s="1">
        <v>7000</v>
      </c>
      <c r="K1574" s="1">
        <v>22.75</v>
      </c>
      <c r="L1574" s="1">
        <v>67.27</v>
      </c>
      <c r="M1574" s="1">
        <v>46</v>
      </c>
      <c r="N1574" s="1">
        <v>8</v>
      </c>
      <c r="O1574" s="1">
        <v>4.68</v>
      </c>
      <c r="P1574" s="1">
        <v>1.94</v>
      </c>
      <c r="Q1574" s="1">
        <v>89687.96</v>
      </c>
      <c r="R1574" s="1">
        <v>3.16</v>
      </c>
      <c r="S1574" s="1">
        <v>46169.82</v>
      </c>
      <c r="T1574" s="1">
        <v>423565.34</v>
      </c>
      <c r="U1574" s="7"/>
    </row>
    <row r="1575" spans="1:21" ht="12.75" x14ac:dyDescent="0.2">
      <c r="A1575" s="1" t="s">
        <v>1821</v>
      </c>
      <c r="B1575" s="1" t="s">
        <v>121</v>
      </c>
      <c r="C1575" s="1" t="s">
        <v>51</v>
      </c>
      <c r="D1575" s="1" t="s">
        <v>72</v>
      </c>
      <c r="E1575" s="1" t="s">
        <v>35</v>
      </c>
      <c r="F1575" s="1" t="s">
        <v>54</v>
      </c>
      <c r="G1575" s="1">
        <v>368414.62</v>
      </c>
      <c r="H1575" s="1">
        <v>2818</v>
      </c>
      <c r="I1575" s="1">
        <v>3171.45</v>
      </c>
      <c r="J1575" s="1">
        <v>1476</v>
      </c>
      <c r="K1575" s="1">
        <v>23.73</v>
      </c>
      <c r="L1575" s="1">
        <v>60.12</v>
      </c>
      <c r="M1575" s="1">
        <v>35</v>
      </c>
      <c r="N1575" s="1">
        <v>12</v>
      </c>
      <c r="O1575" s="1">
        <v>4.78</v>
      </c>
      <c r="P1575" s="1">
        <v>13.21</v>
      </c>
      <c r="Q1575" s="1">
        <v>33911.279999999999</v>
      </c>
      <c r="R1575" s="1">
        <v>2.4900000000000002</v>
      </c>
      <c r="S1575" s="1">
        <v>90475.9</v>
      </c>
      <c r="T1575" s="1">
        <v>234059.7</v>
      </c>
      <c r="U1575" s="7"/>
    </row>
    <row r="1576" spans="1:21" ht="12.75" x14ac:dyDescent="0.2">
      <c r="A1576" s="1" t="s">
        <v>1822</v>
      </c>
      <c r="B1576" s="1" t="s">
        <v>75</v>
      </c>
      <c r="C1576" s="1" t="s">
        <v>39</v>
      </c>
      <c r="D1576" s="1" t="s">
        <v>23</v>
      </c>
      <c r="E1576" s="1" t="s">
        <v>35</v>
      </c>
      <c r="F1576" s="1" t="s">
        <v>64</v>
      </c>
      <c r="G1576" s="1">
        <v>269347.53999999998</v>
      </c>
      <c r="H1576" s="1">
        <v>3169</v>
      </c>
      <c r="I1576" s="1">
        <v>3456.71</v>
      </c>
      <c r="J1576" s="1">
        <v>8402</v>
      </c>
      <c r="K1576" s="1">
        <v>28.27</v>
      </c>
      <c r="L1576" s="1">
        <v>64.47</v>
      </c>
      <c r="M1576" s="1">
        <v>12</v>
      </c>
      <c r="N1576" s="1">
        <v>8</v>
      </c>
      <c r="O1576" s="1">
        <v>3.32</v>
      </c>
      <c r="P1576" s="1">
        <v>19.59</v>
      </c>
      <c r="Q1576" s="1">
        <v>24267.54</v>
      </c>
      <c r="R1576" s="1">
        <v>6.17</v>
      </c>
      <c r="S1576" s="1">
        <v>195130.87</v>
      </c>
      <c r="T1576" s="1">
        <v>434311.54</v>
      </c>
      <c r="U1576" s="7"/>
    </row>
    <row r="1577" spans="1:21" ht="12.75" x14ac:dyDescent="0.2">
      <c r="A1577" s="1" t="s">
        <v>1823</v>
      </c>
      <c r="B1577" s="1" t="s">
        <v>650</v>
      </c>
      <c r="C1577" s="1" t="s">
        <v>28</v>
      </c>
      <c r="D1577" s="1" t="s">
        <v>57</v>
      </c>
      <c r="E1577" s="1" t="s">
        <v>35</v>
      </c>
      <c r="F1577" s="1" t="s">
        <v>54</v>
      </c>
      <c r="G1577" s="1">
        <v>422542.89</v>
      </c>
      <c r="H1577" s="1">
        <v>4298</v>
      </c>
      <c r="I1577" s="1">
        <v>2452.38</v>
      </c>
      <c r="J1577" s="1">
        <v>2583</v>
      </c>
      <c r="K1577" s="1">
        <v>26.96</v>
      </c>
      <c r="L1577" s="1">
        <v>61.95</v>
      </c>
      <c r="M1577" s="1">
        <v>17</v>
      </c>
      <c r="N1577" s="1">
        <v>10</v>
      </c>
      <c r="O1577" s="1">
        <v>2.57</v>
      </c>
      <c r="P1577" s="1">
        <v>3.32</v>
      </c>
      <c r="Q1577" s="1">
        <v>49614.5</v>
      </c>
      <c r="R1577" s="1">
        <v>10.17</v>
      </c>
      <c r="S1577" s="1">
        <v>57644.6</v>
      </c>
      <c r="T1577" s="1">
        <v>244232.65</v>
      </c>
      <c r="U1577" s="7"/>
    </row>
    <row r="1578" spans="1:21" ht="12.75" x14ac:dyDescent="0.2">
      <c r="A1578" s="1" t="s">
        <v>1824</v>
      </c>
      <c r="B1578" s="1" t="s">
        <v>110</v>
      </c>
      <c r="C1578" s="1" t="s">
        <v>94</v>
      </c>
      <c r="D1578" s="1" t="s">
        <v>53</v>
      </c>
      <c r="E1578" s="1" t="s">
        <v>43</v>
      </c>
      <c r="F1578" s="1" t="s">
        <v>25</v>
      </c>
      <c r="G1578" s="1">
        <v>800650.41</v>
      </c>
      <c r="H1578" s="1">
        <v>3416</v>
      </c>
      <c r="I1578" s="1">
        <v>1216.23</v>
      </c>
      <c r="J1578" s="1">
        <v>4595</v>
      </c>
      <c r="K1578" s="1">
        <v>46.43</v>
      </c>
      <c r="L1578" s="1">
        <v>71.180000000000007</v>
      </c>
      <c r="M1578" s="1">
        <v>46</v>
      </c>
      <c r="N1578" s="1">
        <v>8</v>
      </c>
      <c r="O1578" s="1">
        <v>3.77</v>
      </c>
      <c r="P1578" s="1">
        <v>25.82</v>
      </c>
      <c r="Q1578" s="1">
        <v>99127.65</v>
      </c>
      <c r="R1578" s="1">
        <v>7.86</v>
      </c>
      <c r="S1578" s="1">
        <v>188595.58</v>
      </c>
      <c r="T1578" s="1">
        <v>442317.04</v>
      </c>
      <c r="U1578" s="7"/>
    </row>
    <row r="1579" spans="1:21" ht="12.75" x14ac:dyDescent="0.2">
      <c r="A1579" s="1" t="s">
        <v>1825</v>
      </c>
      <c r="B1579" s="1" t="s">
        <v>125</v>
      </c>
      <c r="C1579" s="1" t="s">
        <v>76</v>
      </c>
      <c r="D1579" s="1" t="s">
        <v>72</v>
      </c>
      <c r="E1579" s="1" t="s">
        <v>24</v>
      </c>
      <c r="F1579" s="1" t="s">
        <v>103</v>
      </c>
      <c r="G1579" s="1">
        <v>759044.85</v>
      </c>
      <c r="H1579" s="1">
        <v>3818</v>
      </c>
      <c r="I1579" s="1">
        <v>3416.62</v>
      </c>
      <c r="J1579" s="1">
        <v>6733</v>
      </c>
      <c r="K1579" s="1">
        <v>42.48</v>
      </c>
      <c r="L1579" s="1">
        <v>82.21</v>
      </c>
      <c r="M1579" s="1">
        <v>26</v>
      </c>
      <c r="N1579" s="1">
        <v>8</v>
      </c>
      <c r="O1579" s="1">
        <v>3.8</v>
      </c>
      <c r="P1579" s="1">
        <v>13.91</v>
      </c>
      <c r="Q1579" s="1">
        <v>45596.71</v>
      </c>
      <c r="R1579" s="1">
        <v>11.24</v>
      </c>
      <c r="S1579" s="1">
        <v>84267.13</v>
      </c>
      <c r="T1579" s="1">
        <v>477523.55</v>
      </c>
      <c r="U1579" s="7"/>
    </row>
    <row r="1580" spans="1:21" ht="12.75" x14ac:dyDescent="0.2">
      <c r="A1580" s="1" t="s">
        <v>1826</v>
      </c>
      <c r="B1580" s="1" t="s">
        <v>389</v>
      </c>
      <c r="C1580" s="1" t="s">
        <v>51</v>
      </c>
      <c r="D1580" s="1" t="s">
        <v>23</v>
      </c>
      <c r="E1580" s="1" t="s">
        <v>73</v>
      </c>
      <c r="F1580" s="1" t="s">
        <v>54</v>
      </c>
      <c r="G1580" s="1">
        <v>301909.90000000002</v>
      </c>
      <c r="H1580" s="1">
        <v>4462</v>
      </c>
      <c r="I1580" s="1">
        <v>4297.13</v>
      </c>
      <c r="J1580" s="1">
        <v>828</v>
      </c>
      <c r="K1580" s="1">
        <v>17.14</v>
      </c>
      <c r="L1580" s="1">
        <v>94.05</v>
      </c>
      <c r="M1580" s="1">
        <v>34</v>
      </c>
      <c r="N1580" s="1">
        <v>12</v>
      </c>
      <c r="O1580" s="1">
        <v>4.47</v>
      </c>
      <c r="P1580" s="1">
        <v>29.76</v>
      </c>
      <c r="Q1580" s="1">
        <v>76546.36</v>
      </c>
      <c r="R1580" s="1">
        <v>9.75</v>
      </c>
      <c r="S1580" s="1">
        <v>149592.38</v>
      </c>
      <c r="T1580" s="1">
        <v>9462.92</v>
      </c>
      <c r="U1580" s="7"/>
    </row>
    <row r="1581" spans="1:21" ht="12.75" x14ac:dyDescent="0.2">
      <c r="A1581" s="1" t="s">
        <v>1827</v>
      </c>
      <c r="B1581" s="1" t="s">
        <v>311</v>
      </c>
      <c r="C1581" s="1" t="s">
        <v>76</v>
      </c>
      <c r="D1581" s="1" t="s">
        <v>53</v>
      </c>
      <c r="E1581" s="1" t="s">
        <v>35</v>
      </c>
      <c r="F1581" s="1" t="s">
        <v>36</v>
      </c>
      <c r="G1581" s="1">
        <v>808129.18</v>
      </c>
      <c r="H1581" s="1">
        <v>375</v>
      </c>
      <c r="I1581" s="1">
        <v>3159.93</v>
      </c>
      <c r="J1581" s="1">
        <v>7673</v>
      </c>
      <c r="K1581" s="1">
        <v>16.43</v>
      </c>
      <c r="L1581" s="1">
        <v>57.95</v>
      </c>
      <c r="M1581" s="1">
        <v>48</v>
      </c>
      <c r="N1581" s="1">
        <v>10</v>
      </c>
      <c r="O1581" s="1">
        <v>3.82</v>
      </c>
      <c r="P1581" s="1">
        <v>16.64</v>
      </c>
      <c r="Q1581" s="1">
        <v>40189.08</v>
      </c>
      <c r="R1581" s="1">
        <v>12.55</v>
      </c>
      <c r="S1581" s="1">
        <v>22360.35</v>
      </c>
      <c r="T1581" s="1">
        <v>482615.63</v>
      </c>
      <c r="U1581" s="7"/>
    </row>
    <row r="1582" spans="1:21" ht="12.75" x14ac:dyDescent="0.2">
      <c r="A1582" s="1" t="s">
        <v>1828</v>
      </c>
      <c r="B1582" s="1" t="s">
        <v>323</v>
      </c>
      <c r="C1582" s="1" t="s">
        <v>22</v>
      </c>
      <c r="D1582" s="1" t="s">
        <v>67</v>
      </c>
      <c r="E1582" s="1" t="s">
        <v>73</v>
      </c>
      <c r="F1582" s="1" t="s">
        <v>25</v>
      </c>
      <c r="G1582" s="1">
        <v>819810.74</v>
      </c>
      <c r="H1582" s="1">
        <v>3718</v>
      </c>
      <c r="I1582" s="1">
        <v>4633.42</v>
      </c>
      <c r="J1582" s="1">
        <v>6849</v>
      </c>
      <c r="K1582" s="1">
        <v>11.32</v>
      </c>
      <c r="L1582" s="1">
        <v>89.67</v>
      </c>
      <c r="M1582" s="1">
        <v>32</v>
      </c>
      <c r="N1582" s="1">
        <v>8</v>
      </c>
      <c r="O1582" s="1">
        <v>3.15</v>
      </c>
      <c r="P1582" s="1">
        <v>-9.58</v>
      </c>
      <c r="Q1582" s="1">
        <v>31249.65</v>
      </c>
      <c r="R1582" s="1">
        <v>1.23</v>
      </c>
      <c r="S1582" s="1">
        <v>121376.36</v>
      </c>
      <c r="T1582" s="1">
        <v>333271.67999999999</v>
      </c>
      <c r="U1582" s="7"/>
    </row>
    <row r="1583" spans="1:21" ht="12.75" x14ac:dyDescent="0.2">
      <c r="A1583" s="1" t="s">
        <v>1829</v>
      </c>
      <c r="B1583" s="1" t="s">
        <v>397</v>
      </c>
      <c r="C1583" s="1" t="s">
        <v>51</v>
      </c>
      <c r="D1583" s="1" t="s">
        <v>72</v>
      </c>
      <c r="E1583" s="1" t="s">
        <v>24</v>
      </c>
      <c r="F1583" s="1" t="s">
        <v>25</v>
      </c>
      <c r="G1583" s="1">
        <v>627729.21</v>
      </c>
      <c r="H1583" s="1">
        <v>2422</v>
      </c>
      <c r="I1583" s="1">
        <v>4392.49</v>
      </c>
      <c r="J1583" s="1">
        <v>6666</v>
      </c>
      <c r="K1583" s="1">
        <v>49.02</v>
      </c>
      <c r="L1583" s="1">
        <v>93.19</v>
      </c>
      <c r="M1583" s="1">
        <v>50</v>
      </c>
      <c r="N1583" s="1">
        <v>10</v>
      </c>
      <c r="O1583" s="1">
        <v>3.73</v>
      </c>
      <c r="P1583" s="1">
        <v>19.559999999999999</v>
      </c>
      <c r="Q1583" s="1">
        <v>3044.51</v>
      </c>
      <c r="R1583" s="1">
        <v>4.03</v>
      </c>
      <c r="S1583" s="1">
        <v>92318.23</v>
      </c>
      <c r="T1583" s="1">
        <v>46360.7</v>
      </c>
      <c r="U1583" s="7"/>
    </row>
    <row r="1584" spans="1:21" ht="12.75" x14ac:dyDescent="0.2">
      <c r="A1584" s="1" t="s">
        <v>1830</v>
      </c>
      <c r="B1584" s="1" t="s">
        <v>876</v>
      </c>
      <c r="C1584" s="1" t="s">
        <v>33</v>
      </c>
      <c r="D1584" s="1" t="s">
        <v>29</v>
      </c>
      <c r="E1584" s="1" t="s">
        <v>35</v>
      </c>
      <c r="F1584" s="1" t="s">
        <v>54</v>
      </c>
      <c r="G1584" s="1">
        <v>192294.92</v>
      </c>
      <c r="H1584" s="1">
        <v>560</v>
      </c>
      <c r="I1584" s="1">
        <v>3869.17</v>
      </c>
      <c r="J1584" s="1">
        <v>6220</v>
      </c>
      <c r="K1584" s="1">
        <v>8.16</v>
      </c>
      <c r="L1584" s="1">
        <v>81.17</v>
      </c>
      <c r="M1584" s="1">
        <v>37</v>
      </c>
      <c r="N1584" s="1">
        <v>10</v>
      </c>
      <c r="O1584" s="1">
        <v>2.85</v>
      </c>
      <c r="P1584" s="1">
        <v>-1.68</v>
      </c>
      <c r="Q1584" s="1">
        <v>35175.050000000003</v>
      </c>
      <c r="R1584" s="1">
        <v>7.27</v>
      </c>
      <c r="S1584" s="1">
        <v>120223.13</v>
      </c>
      <c r="T1584" s="1">
        <v>412978.68</v>
      </c>
      <c r="U1584" s="7"/>
    </row>
    <row r="1585" spans="1:21" ht="12.75" x14ac:dyDescent="0.2">
      <c r="A1585" s="1" t="s">
        <v>1831</v>
      </c>
      <c r="B1585" s="1" t="s">
        <v>499</v>
      </c>
      <c r="C1585" s="1" t="s">
        <v>94</v>
      </c>
      <c r="D1585" s="1" t="s">
        <v>67</v>
      </c>
      <c r="E1585" s="1" t="s">
        <v>43</v>
      </c>
      <c r="F1585" s="1" t="s">
        <v>54</v>
      </c>
      <c r="G1585" s="1">
        <v>328455.83</v>
      </c>
      <c r="H1585" s="1">
        <v>278</v>
      </c>
      <c r="I1585" s="1">
        <v>4865.32</v>
      </c>
      <c r="J1585" s="1">
        <v>1232</v>
      </c>
      <c r="K1585" s="1">
        <v>17.61</v>
      </c>
      <c r="L1585" s="1">
        <v>89.36</v>
      </c>
      <c r="M1585" s="1">
        <v>46</v>
      </c>
      <c r="N1585" s="1">
        <v>12</v>
      </c>
      <c r="O1585" s="1">
        <v>2.74</v>
      </c>
      <c r="P1585" s="1">
        <v>0.06</v>
      </c>
      <c r="Q1585" s="1">
        <v>10909.16</v>
      </c>
      <c r="R1585" s="1">
        <v>5.39</v>
      </c>
      <c r="S1585" s="1">
        <v>134023.97</v>
      </c>
      <c r="T1585" s="1">
        <v>381614.75</v>
      </c>
      <c r="U1585" s="7"/>
    </row>
    <row r="1586" spans="1:21" ht="12.75" x14ac:dyDescent="0.2">
      <c r="A1586" s="1" t="s">
        <v>1832</v>
      </c>
      <c r="B1586" s="1" t="s">
        <v>478</v>
      </c>
      <c r="C1586" s="1" t="s">
        <v>23</v>
      </c>
      <c r="D1586" s="1" t="s">
        <v>67</v>
      </c>
      <c r="E1586" s="1" t="s">
        <v>24</v>
      </c>
      <c r="F1586" s="1" t="s">
        <v>54</v>
      </c>
      <c r="G1586" s="1">
        <v>447508.92</v>
      </c>
      <c r="H1586" s="1">
        <v>4166</v>
      </c>
      <c r="I1586" s="1">
        <v>1075.1600000000001</v>
      </c>
      <c r="J1586" s="1">
        <v>7591</v>
      </c>
      <c r="K1586" s="1">
        <v>42.1</v>
      </c>
      <c r="L1586" s="1">
        <v>68.180000000000007</v>
      </c>
      <c r="M1586" s="1">
        <v>9</v>
      </c>
      <c r="N1586" s="1">
        <v>10</v>
      </c>
      <c r="O1586" s="1">
        <v>4.45</v>
      </c>
      <c r="P1586" s="1">
        <v>0.15</v>
      </c>
      <c r="Q1586" s="1">
        <v>74133.37</v>
      </c>
      <c r="R1586" s="1">
        <v>5.93</v>
      </c>
      <c r="S1586" s="1">
        <v>103695.02</v>
      </c>
      <c r="T1586" s="1">
        <v>292892.39</v>
      </c>
      <c r="U1586" s="7"/>
    </row>
    <row r="1587" spans="1:21" ht="12.75" x14ac:dyDescent="0.2">
      <c r="A1587" s="1" t="s">
        <v>1833</v>
      </c>
      <c r="B1587" s="1" t="s">
        <v>217</v>
      </c>
      <c r="C1587" s="1" t="s">
        <v>76</v>
      </c>
      <c r="D1587" s="1" t="s">
        <v>57</v>
      </c>
      <c r="E1587" s="1" t="s">
        <v>24</v>
      </c>
      <c r="F1587" s="1" t="s">
        <v>30</v>
      </c>
      <c r="G1587" s="1">
        <v>246560.64000000001</v>
      </c>
      <c r="H1587" s="1">
        <v>3039</v>
      </c>
      <c r="I1587" s="1">
        <v>2152.69</v>
      </c>
      <c r="J1587" s="1">
        <v>3066</v>
      </c>
      <c r="K1587" s="1">
        <v>25.31</v>
      </c>
      <c r="L1587" s="1">
        <v>68.12</v>
      </c>
      <c r="M1587" s="1">
        <v>15</v>
      </c>
      <c r="N1587" s="1">
        <v>12</v>
      </c>
      <c r="O1587" s="1">
        <v>2.72</v>
      </c>
      <c r="P1587" s="1">
        <v>-5.34</v>
      </c>
      <c r="Q1587" s="1">
        <v>4376.29</v>
      </c>
      <c r="R1587" s="1">
        <v>6.57</v>
      </c>
      <c r="S1587" s="1">
        <v>5064.47</v>
      </c>
      <c r="T1587" s="1">
        <v>476461.7</v>
      </c>
      <c r="U1587" s="7"/>
    </row>
    <row r="1588" spans="1:21" ht="12.75" x14ac:dyDescent="0.2">
      <c r="A1588" s="1" t="s">
        <v>1834</v>
      </c>
      <c r="B1588" s="1" t="s">
        <v>330</v>
      </c>
      <c r="C1588" s="1" t="s">
        <v>23</v>
      </c>
      <c r="D1588" s="1" t="s">
        <v>42</v>
      </c>
      <c r="E1588" s="1" t="s">
        <v>35</v>
      </c>
      <c r="F1588" s="1" t="s">
        <v>103</v>
      </c>
      <c r="G1588" s="1">
        <v>568524.87</v>
      </c>
      <c r="H1588" s="1">
        <v>3604</v>
      </c>
      <c r="I1588" s="1">
        <v>995.05</v>
      </c>
      <c r="J1588" s="1">
        <v>3807</v>
      </c>
      <c r="K1588" s="1">
        <v>32.659999999999997</v>
      </c>
      <c r="L1588" s="1">
        <v>54.42</v>
      </c>
      <c r="M1588" s="1">
        <v>47</v>
      </c>
      <c r="N1588" s="1">
        <v>10</v>
      </c>
      <c r="O1588" s="1">
        <v>2.68</v>
      </c>
      <c r="P1588" s="1">
        <v>-8.76</v>
      </c>
      <c r="Q1588" s="1">
        <v>58330.15</v>
      </c>
      <c r="R1588" s="1">
        <v>2.65</v>
      </c>
      <c r="S1588" s="1">
        <v>32652.53</v>
      </c>
      <c r="T1588" s="1">
        <v>199516.92</v>
      </c>
      <c r="U1588" s="7"/>
    </row>
    <row r="1589" spans="1:21" ht="12.75" x14ac:dyDescent="0.2">
      <c r="A1589" s="1" t="s">
        <v>1835</v>
      </c>
      <c r="B1589" s="1" t="s">
        <v>221</v>
      </c>
      <c r="C1589" s="1" t="s">
        <v>23</v>
      </c>
      <c r="D1589" s="1" t="s">
        <v>34</v>
      </c>
      <c r="E1589" s="1" t="s">
        <v>24</v>
      </c>
      <c r="F1589" s="1" t="s">
        <v>25</v>
      </c>
      <c r="G1589" s="1">
        <v>128886.13</v>
      </c>
      <c r="H1589" s="1">
        <v>4758</v>
      </c>
      <c r="I1589" s="1">
        <v>4639.5</v>
      </c>
      <c r="J1589" s="1">
        <v>7642</v>
      </c>
      <c r="K1589" s="1">
        <v>9.1</v>
      </c>
      <c r="L1589" s="1">
        <v>87.09</v>
      </c>
      <c r="M1589" s="1">
        <v>20</v>
      </c>
      <c r="N1589" s="1">
        <v>12</v>
      </c>
      <c r="O1589" s="1">
        <v>3.71</v>
      </c>
      <c r="P1589" s="1">
        <v>29.27</v>
      </c>
      <c r="Q1589" s="1">
        <v>38947.300000000003</v>
      </c>
      <c r="R1589" s="1">
        <v>0.69</v>
      </c>
      <c r="S1589" s="1">
        <v>23161.86</v>
      </c>
      <c r="T1589" s="1">
        <v>8630.59</v>
      </c>
      <c r="U1589" s="7"/>
    </row>
    <row r="1590" spans="1:21" ht="12.75" x14ac:dyDescent="0.2">
      <c r="A1590" s="1" t="s">
        <v>1836</v>
      </c>
      <c r="B1590" s="1" t="s">
        <v>231</v>
      </c>
      <c r="C1590" s="1" t="s">
        <v>22</v>
      </c>
      <c r="D1590" s="1" t="s">
        <v>29</v>
      </c>
      <c r="E1590" s="1" t="s">
        <v>24</v>
      </c>
      <c r="F1590" s="1" t="s">
        <v>36</v>
      </c>
      <c r="G1590" s="1">
        <v>199803.26</v>
      </c>
      <c r="H1590" s="1">
        <v>2535</v>
      </c>
      <c r="I1590" s="1">
        <v>4773.04</v>
      </c>
      <c r="J1590" s="1">
        <v>6714</v>
      </c>
      <c r="K1590" s="1">
        <v>39.21</v>
      </c>
      <c r="L1590" s="1">
        <v>92.68</v>
      </c>
      <c r="M1590" s="1">
        <v>41</v>
      </c>
      <c r="N1590" s="1">
        <v>8</v>
      </c>
      <c r="O1590" s="1">
        <v>3.09</v>
      </c>
      <c r="P1590" s="1">
        <v>20.91</v>
      </c>
      <c r="Q1590" s="1">
        <v>31999.07</v>
      </c>
      <c r="R1590" s="1">
        <v>9.93</v>
      </c>
      <c r="S1590" s="1">
        <v>167371.9</v>
      </c>
      <c r="T1590" s="1">
        <v>126182.94</v>
      </c>
      <c r="U1590" s="7"/>
    </row>
    <row r="1591" spans="1:21" ht="12.75" x14ac:dyDescent="0.2">
      <c r="A1591" s="1" t="s">
        <v>1837</v>
      </c>
      <c r="B1591" s="1" t="s">
        <v>164</v>
      </c>
      <c r="C1591" s="1" t="s">
        <v>94</v>
      </c>
      <c r="D1591" s="1" t="s">
        <v>42</v>
      </c>
      <c r="E1591" s="1" t="s">
        <v>24</v>
      </c>
      <c r="F1591" s="1" t="s">
        <v>30</v>
      </c>
      <c r="G1591" s="1">
        <v>98365.77</v>
      </c>
      <c r="H1591" s="1">
        <v>3993</v>
      </c>
      <c r="I1591" s="1">
        <v>4676.5600000000004</v>
      </c>
      <c r="J1591" s="1">
        <v>6542</v>
      </c>
      <c r="K1591" s="1">
        <v>37.869999999999997</v>
      </c>
      <c r="L1591" s="1">
        <v>57.44</v>
      </c>
      <c r="M1591" s="1">
        <v>31</v>
      </c>
      <c r="N1591" s="1">
        <v>8</v>
      </c>
      <c r="O1591" s="1">
        <v>4.28</v>
      </c>
      <c r="P1591" s="1">
        <v>14.47</v>
      </c>
      <c r="Q1591" s="1">
        <v>61997.87</v>
      </c>
      <c r="R1591" s="1">
        <v>2.08</v>
      </c>
      <c r="S1591" s="1">
        <v>32100</v>
      </c>
      <c r="T1591" s="1">
        <v>305923.93</v>
      </c>
      <c r="U1591" s="7"/>
    </row>
    <row r="1592" spans="1:21" ht="12.75" x14ac:dyDescent="0.2">
      <c r="A1592" s="1" t="s">
        <v>1838</v>
      </c>
      <c r="B1592" s="1" t="s">
        <v>318</v>
      </c>
      <c r="C1592" s="1" t="s">
        <v>33</v>
      </c>
      <c r="D1592" s="1" t="s">
        <v>67</v>
      </c>
      <c r="E1592" s="1" t="s">
        <v>43</v>
      </c>
      <c r="F1592" s="1" t="s">
        <v>103</v>
      </c>
      <c r="G1592" s="1">
        <v>828435.41</v>
      </c>
      <c r="H1592" s="1">
        <v>4198</v>
      </c>
      <c r="I1592" s="1">
        <v>2448.85</v>
      </c>
      <c r="J1592" s="1">
        <v>847</v>
      </c>
      <c r="K1592" s="1">
        <v>49.99</v>
      </c>
      <c r="L1592" s="1">
        <v>60.95</v>
      </c>
      <c r="M1592" s="1">
        <v>8</v>
      </c>
      <c r="N1592" s="1">
        <v>12</v>
      </c>
      <c r="O1592" s="1">
        <v>3.5</v>
      </c>
      <c r="P1592" s="1">
        <v>14.49</v>
      </c>
      <c r="Q1592" s="1">
        <v>67264.2</v>
      </c>
      <c r="R1592" s="1">
        <v>6.98</v>
      </c>
      <c r="S1592" s="1">
        <v>110959.63</v>
      </c>
      <c r="T1592" s="1">
        <v>223698.92</v>
      </c>
      <c r="U1592" s="7"/>
    </row>
    <row r="1593" spans="1:21" ht="12.75" x14ac:dyDescent="0.2">
      <c r="A1593" s="1" t="s">
        <v>1839</v>
      </c>
      <c r="B1593" s="1" t="s">
        <v>179</v>
      </c>
      <c r="C1593" s="1" t="s">
        <v>33</v>
      </c>
      <c r="D1593" s="1" t="s">
        <v>42</v>
      </c>
      <c r="E1593" s="1" t="s">
        <v>73</v>
      </c>
      <c r="F1593" s="1" t="s">
        <v>25</v>
      </c>
      <c r="G1593" s="1">
        <v>509072.9</v>
      </c>
      <c r="H1593" s="1">
        <v>2529</v>
      </c>
      <c r="I1593" s="1">
        <v>4773.57</v>
      </c>
      <c r="J1593" s="1">
        <v>3993</v>
      </c>
      <c r="K1593" s="1">
        <v>30.63</v>
      </c>
      <c r="L1593" s="1">
        <v>89.97</v>
      </c>
      <c r="M1593" s="1">
        <v>19</v>
      </c>
      <c r="N1593" s="1">
        <v>10</v>
      </c>
      <c r="O1593" s="1">
        <v>3.91</v>
      </c>
      <c r="P1593" s="1">
        <v>9.7100000000000009</v>
      </c>
      <c r="Q1593" s="1">
        <v>98733.29</v>
      </c>
      <c r="R1593" s="1">
        <v>11.77</v>
      </c>
      <c r="S1593" s="1">
        <v>47731.77</v>
      </c>
      <c r="T1593" s="1">
        <v>128962.71</v>
      </c>
      <c r="U1593" s="7"/>
    </row>
    <row r="1594" spans="1:21" ht="12.75" x14ac:dyDescent="0.2">
      <c r="A1594" s="1" t="s">
        <v>1840</v>
      </c>
      <c r="B1594" s="1" t="s">
        <v>321</v>
      </c>
      <c r="C1594" s="1" t="s">
        <v>33</v>
      </c>
      <c r="D1594" s="1" t="s">
        <v>34</v>
      </c>
      <c r="E1594" s="1" t="s">
        <v>24</v>
      </c>
      <c r="F1594" s="1" t="s">
        <v>36</v>
      </c>
      <c r="G1594" s="1">
        <v>794485.75</v>
      </c>
      <c r="H1594" s="1">
        <v>3700</v>
      </c>
      <c r="I1594" s="1">
        <v>1397.69</v>
      </c>
      <c r="J1594" s="1">
        <v>1286</v>
      </c>
      <c r="K1594" s="1">
        <v>13.01</v>
      </c>
      <c r="L1594" s="1">
        <v>82.65</v>
      </c>
      <c r="M1594" s="1">
        <v>7</v>
      </c>
      <c r="N1594" s="1">
        <v>12</v>
      </c>
      <c r="O1594" s="1">
        <v>3.38</v>
      </c>
      <c r="P1594" s="1">
        <v>4.49</v>
      </c>
      <c r="Q1594" s="1">
        <v>47394.14</v>
      </c>
      <c r="R1594" s="1">
        <v>8.3800000000000008</v>
      </c>
      <c r="S1594" s="1">
        <v>139079.49</v>
      </c>
      <c r="T1594" s="1">
        <v>208476.97</v>
      </c>
      <c r="U1594" s="7"/>
    </row>
    <row r="1595" spans="1:21" ht="12.75" x14ac:dyDescent="0.2">
      <c r="A1595" s="1" t="s">
        <v>1841</v>
      </c>
      <c r="B1595" s="1" t="s">
        <v>110</v>
      </c>
      <c r="C1595" s="1" t="s">
        <v>51</v>
      </c>
      <c r="D1595" s="1" t="s">
        <v>72</v>
      </c>
      <c r="E1595" s="1" t="s">
        <v>43</v>
      </c>
      <c r="F1595" s="1" t="s">
        <v>30</v>
      </c>
      <c r="G1595" s="1">
        <v>958009.56</v>
      </c>
      <c r="H1595" s="1">
        <v>2389</v>
      </c>
      <c r="I1595" s="1">
        <v>3716.96</v>
      </c>
      <c r="J1595" s="1">
        <v>5549</v>
      </c>
      <c r="K1595" s="1">
        <v>8.41</v>
      </c>
      <c r="L1595" s="1">
        <v>83.85</v>
      </c>
      <c r="M1595" s="1">
        <v>18</v>
      </c>
      <c r="N1595" s="1">
        <v>10</v>
      </c>
      <c r="O1595" s="1">
        <v>3.62</v>
      </c>
      <c r="P1595" s="1">
        <v>-0.24</v>
      </c>
      <c r="Q1595" s="1">
        <v>81512.94</v>
      </c>
      <c r="R1595" s="1">
        <v>5.92</v>
      </c>
      <c r="S1595" s="1">
        <v>180095.39</v>
      </c>
      <c r="T1595" s="1">
        <v>424629.18</v>
      </c>
      <c r="U1595" s="7"/>
    </row>
    <row r="1596" spans="1:21" ht="12.75" x14ac:dyDescent="0.2">
      <c r="A1596" s="1" t="s">
        <v>1842</v>
      </c>
      <c r="B1596" s="1" t="s">
        <v>397</v>
      </c>
      <c r="C1596" s="1" t="s">
        <v>51</v>
      </c>
      <c r="D1596" s="1" t="s">
        <v>57</v>
      </c>
      <c r="E1596" s="1" t="s">
        <v>43</v>
      </c>
      <c r="F1596" s="1" t="s">
        <v>25</v>
      </c>
      <c r="G1596" s="1">
        <v>399796.17</v>
      </c>
      <c r="H1596" s="1">
        <v>742</v>
      </c>
      <c r="I1596" s="1">
        <v>3035.53</v>
      </c>
      <c r="J1596" s="1">
        <v>6605</v>
      </c>
      <c r="K1596" s="1">
        <v>31.17</v>
      </c>
      <c r="L1596" s="1">
        <v>79.98</v>
      </c>
      <c r="M1596" s="1">
        <v>39</v>
      </c>
      <c r="N1596" s="1">
        <v>12</v>
      </c>
      <c r="O1596" s="1">
        <v>3.77</v>
      </c>
      <c r="P1596" s="1">
        <v>8.9499999999999993</v>
      </c>
      <c r="Q1596" s="1">
        <v>12704.3</v>
      </c>
      <c r="R1596" s="1">
        <v>1.26</v>
      </c>
      <c r="S1596" s="1">
        <v>102291.7</v>
      </c>
      <c r="T1596" s="1">
        <v>387626.34</v>
      </c>
      <c r="U1596" s="7"/>
    </row>
    <row r="1597" spans="1:21" ht="12.75" x14ac:dyDescent="0.2">
      <c r="A1597" s="1" t="s">
        <v>1843</v>
      </c>
      <c r="B1597" s="1" t="s">
        <v>461</v>
      </c>
      <c r="C1597" s="1" t="s">
        <v>94</v>
      </c>
      <c r="D1597" s="1" t="s">
        <v>48</v>
      </c>
      <c r="E1597" s="1" t="s">
        <v>73</v>
      </c>
      <c r="F1597" s="1" t="s">
        <v>54</v>
      </c>
      <c r="G1597" s="1">
        <v>792791</v>
      </c>
      <c r="H1597" s="1">
        <v>1162</v>
      </c>
      <c r="I1597" s="1">
        <v>3816.26</v>
      </c>
      <c r="J1597" s="1">
        <v>7236</v>
      </c>
      <c r="K1597" s="1">
        <v>33.74</v>
      </c>
      <c r="L1597" s="1">
        <v>55.68</v>
      </c>
      <c r="M1597" s="1">
        <v>26</v>
      </c>
      <c r="N1597" s="1">
        <v>12</v>
      </c>
      <c r="O1597" s="1">
        <v>2.74</v>
      </c>
      <c r="P1597" s="1">
        <v>4.2300000000000004</v>
      </c>
      <c r="Q1597" s="1">
        <v>66202.880000000005</v>
      </c>
      <c r="R1597" s="1">
        <v>10.94</v>
      </c>
      <c r="S1597" s="1">
        <v>141059.51999999999</v>
      </c>
      <c r="T1597" s="1">
        <v>52326.35</v>
      </c>
      <c r="U1597" s="7"/>
    </row>
    <row r="1598" spans="1:21" ht="12.75" x14ac:dyDescent="0.2">
      <c r="A1598" s="1" t="s">
        <v>1844</v>
      </c>
      <c r="B1598" s="1" t="s">
        <v>595</v>
      </c>
      <c r="C1598" s="1" t="s">
        <v>94</v>
      </c>
      <c r="D1598" s="1" t="s">
        <v>57</v>
      </c>
      <c r="E1598" s="1" t="s">
        <v>43</v>
      </c>
      <c r="F1598" s="1" t="s">
        <v>103</v>
      </c>
      <c r="G1598" s="1">
        <v>753727.17</v>
      </c>
      <c r="H1598" s="1">
        <v>4600</v>
      </c>
      <c r="I1598" s="1">
        <v>4229.4799999999996</v>
      </c>
      <c r="J1598" s="1">
        <v>3543</v>
      </c>
      <c r="K1598" s="1">
        <v>7.26</v>
      </c>
      <c r="L1598" s="1">
        <v>62.63</v>
      </c>
      <c r="M1598" s="1">
        <v>28</v>
      </c>
      <c r="N1598" s="1">
        <v>12</v>
      </c>
      <c r="O1598" s="1">
        <v>2.66</v>
      </c>
      <c r="P1598" s="1">
        <v>-4.33</v>
      </c>
      <c r="Q1598" s="1">
        <v>92132.46</v>
      </c>
      <c r="R1598" s="1">
        <v>3.26</v>
      </c>
      <c r="S1598" s="1">
        <v>34931.21</v>
      </c>
      <c r="T1598" s="1">
        <v>65767.28</v>
      </c>
      <c r="U1598" s="7"/>
    </row>
    <row r="1599" spans="1:21" ht="12.75" x14ac:dyDescent="0.2">
      <c r="A1599" s="1" t="s">
        <v>1845</v>
      </c>
      <c r="B1599" s="1" t="s">
        <v>553</v>
      </c>
      <c r="C1599" s="1" t="s">
        <v>106</v>
      </c>
      <c r="D1599" s="1" t="s">
        <v>53</v>
      </c>
      <c r="E1599" s="1" t="s">
        <v>24</v>
      </c>
      <c r="F1599" s="1" t="s">
        <v>103</v>
      </c>
      <c r="G1599" s="1">
        <v>876081.36</v>
      </c>
      <c r="H1599" s="1">
        <v>2867</v>
      </c>
      <c r="I1599" s="1">
        <v>2891.96</v>
      </c>
      <c r="J1599" s="1">
        <v>3229</v>
      </c>
      <c r="K1599" s="1">
        <v>11.36</v>
      </c>
      <c r="L1599" s="1">
        <v>81.99</v>
      </c>
      <c r="M1599" s="1">
        <v>38</v>
      </c>
      <c r="N1599" s="1">
        <v>8</v>
      </c>
      <c r="O1599" s="1">
        <v>4.68</v>
      </c>
      <c r="P1599" s="1">
        <v>19.47</v>
      </c>
      <c r="Q1599" s="1">
        <v>23107.97</v>
      </c>
      <c r="R1599" s="1">
        <v>13.91</v>
      </c>
      <c r="S1599" s="1">
        <v>47282.95</v>
      </c>
      <c r="T1599" s="1">
        <v>269794.78999999998</v>
      </c>
      <c r="U1599" s="7"/>
    </row>
    <row r="1600" spans="1:21" ht="12.75" x14ac:dyDescent="0.2">
      <c r="A1600" s="1" t="s">
        <v>1846</v>
      </c>
      <c r="B1600" s="1" t="s">
        <v>662</v>
      </c>
      <c r="C1600" s="1" t="s">
        <v>94</v>
      </c>
      <c r="D1600" s="1" t="s">
        <v>23</v>
      </c>
      <c r="E1600" s="1" t="s">
        <v>24</v>
      </c>
      <c r="F1600" s="1" t="s">
        <v>64</v>
      </c>
      <c r="G1600" s="1">
        <v>191377.47</v>
      </c>
      <c r="H1600" s="1">
        <v>3531</v>
      </c>
      <c r="I1600" s="1">
        <v>901.49</v>
      </c>
      <c r="J1600" s="1">
        <v>4488</v>
      </c>
      <c r="K1600" s="1">
        <v>37.200000000000003</v>
      </c>
      <c r="L1600" s="1">
        <v>91.33</v>
      </c>
      <c r="M1600" s="1">
        <v>6</v>
      </c>
      <c r="N1600" s="1">
        <v>10</v>
      </c>
      <c r="O1600" s="1">
        <v>2.88</v>
      </c>
      <c r="P1600" s="1">
        <v>13.38</v>
      </c>
      <c r="Q1600" s="1">
        <v>90729.73</v>
      </c>
      <c r="R1600" s="1">
        <v>4.5199999999999996</v>
      </c>
      <c r="S1600" s="1">
        <v>198369.72</v>
      </c>
      <c r="T1600" s="1">
        <v>235466.58</v>
      </c>
      <c r="U1600" s="7"/>
    </row>
    <row r="1601" spans="1:21" ht="12.75" x14ac:dyDescent="0.2">
      <c r="A1601" s="1" t="s">
        <v>1847</v>
      </c>
      <c r="B1601" s="1" t="s">
        <v>246</v>
      </c>
      <c r="C1601" s="1" t="s">
        <v>33</v>
      </c>
      <c r="D1601" s="1" t="s">
        <v>23</v>
      </c>
      <c r="E1601" s="1" t="s">
        <v>24</v>
      </c>
      <c r="F1601" s="1" t="s">
        <v>25</v>
      </c>
      <c r="G1601" s="1">
        <v>475310.94</v>
      </c>
      <c r="H1601" s="1">
        <v>1636</v>
      </c>
      <c r="I1601" s="1">
        <v>1815.99</v>
      </c>
      <c r="J1601" s="1">
        <v>5707</v>
      </c>
      <c r="K1601" s="1">
        <v>46.17</v>
      </c>
      <c r="L1601" s="1">
        <v>94.6</v>
      </c>
      <c r="M1601" s="1">
        <v>33</v>
      </c>
      <c r="N1601" s="1">
        <v>8</v>
      </c>
      <c r="O1601" s="1">
        <v>4.09</v>
      </c>
      <c r="P1601" s="1">
        <v>10.210000000000001</v>
      </c>
      <c r="Q1601" s="1">
        <v>21737.77</v>
      </c>
      <c r="R1601" s="1">
        <v>1.96</v>
      </c>
      <c r="S1601" s="1">
        <v>54897.61</v>
      </c>
      <c r="T1601" s="1">
        <v>162787.26999999999</v>
      </c>
      <c r="U1601" s="7"/>
    </row>
    <row r="1602" spans="1:21" ht="12.75" x14ac:dyDescent="0.2">
      <c r="A1602" s="1" t="s">
        <v>1848</v>
      </c>
      <c r="B1602" s="1" t="s">
        <v>415</v>
      </c>
      <c r="C1602" s="1" t="s">
        <v>106</v>
      </c>
      <c r="D1602" s="1" t="s">
        <v>67</v>
      </c>
      <c r="E1602" s="1" t="s">
        <v>43</v>
      </c>
      <c r="F1602" s="1" t="s">
        <v>30</v>
      </c>
      <c r="G1602" s="1">
        <v>194282.85</v>
      </c>
      <c r="H1602" s="1">
        <v>280</v>
      </c>
      <c r="I1602" s="1">
        <v>4284.7700000000004</v>
      </c>
      <c r="J1602" s="1">
        <v>9981</v>
      </c>
      <c r="K1602" s="1">
        <v>6.64</v>
      </c>
      <c r="L1602" s="1">
        <v>86.53</v>
      </c>
      <c r="M1602" s="1">
        <v>33</v>
      </c>
      <c r="N1602" s="1">
        <v>8</v>
      </c>
      <c r="O1602" s="1">
        <v>3.82</v>
      </c>
      <c r="P1602" s="1">
        <v>22.6</v>
      </c>
      <c r="Q1602" s="1">
        <v>33301.31</v>
      </c>
      <c r="R1602" s="1">
        <v>7.82</v>
      </c>
      <c r="S1602" s="1">
        <v>192152.51</v>
      </c>
      <c r="T1602" s="1">
        <v>290412.09000000003</v>
      </c>
      <c r="U1602" s="7"/>
    </row>
    <row r="1603" spans="1:21" ht="12.75" x14ac:dyDescent="0.2">
      <c r="A1603" s="1" t="s">
        <v>1849</v>
      </c>
      <c r="B1603" s="1" t="s">
        <v>219</v>
      </c>
      <c r="C1603" s="1" t="s">
        <v>51</v>
      </c>
      <c r="D1603" s="1" t="s">
        <v>72</v>
      </c>
      <c r="E1603" s="1" t="s">
        <v>24</v>
      </c>
      <c r="F1603" s="1" t="s">
        <v>103</v>
      </c>
      <c r="G1603" s="1">
        <v>251926.09</v>
      </c>
      <c r="H1603" s="1">
        <v>1319</v>
      </c>
      <c r="I1603" s="1">
        <v>1469.97</v>
      </c>
      <c r="J1603" s="1">
        <v>667</v>
      </c>
      <c r="K1603" s="1">
        <v>4.8600000000000003</v>
      </c>
      <c r="L1603" s="1">
        <v>70.150000000000006</v>
      </c>
      <c r="M1603" s="1">
        <v>38</v>
      </c>
      <c r="N1603" s="1">
        <v>12</v>
      </c>
      <c r="O1603" s="1">
        <v>3.32</v>
      </c>
      <c r="P1603" s="1">
        <v>26.16</v>
      </c>
      <c r="Q1603" s="1">
        <v>34000.269999999997</v>
      </c>
      <c r="R1603" s="1">
        <v>3.8</v>
      </c>
      <c r="S1603" s="1">
        <v>90274.26</v>
      </c>
      <c r="T1603" s="1">
        <v>141448.97</v>
      </c>
      <c r="U1603" s="7"/>
    </row>
    <row r="1604" spans="1:21" ht="12.75" x14ac:dyDescent="0.2">
      <c r="A1604" s="1" t="s">
        <v>1850</v>
      </c>
      <c r="B1604" s="1" t="s">
        <v>170</v>
      </c>
      <c r="C1604" s="1" t="s">
        <v>23</v>
      </c>
      <c r="D1604" s="1" t="s">
        <v>72</v>
      </c>
      <c r="E1604" s="1" t="s">
        <v>73</v>
      </c>
      <c r="F1604" s="1" t="s">
        <v>64</v>
      </c>
      <c r="G1604" s="1">
        <v>79067.649999999994</v>
      </c>
      <c r="H1604" s="1">
        <v>621</v>
      </c>
      <c r="I1604" s="1">
        <v>558.63</v>
      </c>
      <c r="J1604" s="1">
        <v>9683</v>
      </c>
      <c r="K1604" s="1">
        <v>14.93</v>
      </c>
      <c r="L1604" s="1">
        <v>78.28</v>
      </c>
      <c r="M1604" s="1">
        <v>35</v>
      </c>
      <c r="N1604" s="1">
        <v>10</v>
      </c>
      <c r="O1604" s="1">
        <v>3.09</v>
      </c>
      <c r="P1604" s="1">
        <v>10.84</v>
      </c>
      <c r="Q1604" s="1">
        <v>14306.85</v>
      </c>
      <c r="R1604" s="1">
        <v>14.91</v>
      </c>
      <c r="S1604" s="1">
        <v>166355.23000000001</v>
      </c>
      <c r="T1604" s="1">
        <v>193139.20000000001</v>
      </c>
      <c r="U1604" s="7"/>
    </row>
    <row r="1605" spans="1:21" ht="12.75" x14ac:dyDescent="0.2">
      <c r="A1605" s="1" t="s">
        <v>1851</v>
      </c>
      <c r="B1605" s="1" t="s">
        <v>125</v>
      </c>
      <c r="C1605" s="1" t="s">
        <v>51</v>
      </c>
      <c r="D1605" s="1" t="s">
        <v>72</v>
      </c>
      <c r="E1605" s="1" t="s">
        <v>73</v>
      </c>
      <c r="F1605" s="1" t="s">
        <v>54</v>
      </c>
      <c r="G1605" s="1">
        <v>928844.29</v>
      </c>
      <c r="H1605" s="1">
        <v>2577</v>
      </c>
      <c r="I1605" s="1">
        <v>903.97</v>
      </c>
      <c r="J1605" s="1">
        <v>2988</v>
      </c>
      <c r="K1605" s="1">
        <v>8.94</v>
      </c>
      <c r="L1605" s="1">
        <v>65.47</v>
      </c>
      <c r="M1605" s="1">
        <v>14</v>
      </c>
      <c r="N1605" s="1">
        <v>12</v>
      </c>
      <c r="O1605" s="1">
        <v>3.42</v>
      </c>
      <c r="P1605" s="1">
        <v>29.7</v>
      </c>
      <c r="Q1605" s="1">
        <v>24713.17</v>
      </c>
      <c r="R1605" s="1">
        <v>13.12</v>
      </c>
      <c r="S1605" s="1">
        <v>2781.84</v>
      </c>
      <c r="T1605" s="1">
        <v>248964.84</v>
      </c>
      <c r="U1605" s="7"/>
    </row>
    <row r="1606" spans="1:21" ht="12.75" x14ac:dyDescent="0.2">
      <c r="A1606" s="1" t="s">
        <v>1852</v>
      </c>
      <c r="B1606" s="1" t="s">
        <v>98</v>
      </c>
      <c r="C1606" s="1" t="s">
        <v>23</v>
      </c>
      <c r="D1606" s="1" t="s">
        <v>34</v>
      </c>
      <c r="E1606" s="1" t="s">
        <v>73</v>
      </c>
      <c r="F1606" s="1" t="s">
        <v>103</v>
      </c>
      <c r="G1606" s="1">
        <v>434660.72</v>
      </c>
      <c r="H1606" s="1">
        <v>4969</v>
      </c>
      <c r="I1606" s="1">
        <v>1821.84</v>
      </c>
      <c r="J1606" s="1">
        <v>9898</v>
      </c>
      <c r="K1606" s="1">
        <v>44.72</v>
      </c>
      <c r="L1606" s="1">
        <v>97.51</v>
      </c>
      <c r="M1606" s="1">
        <v>18</v>
      </c>
      <c r="N1606" s="1">
        <v>12</v>
      </c>
      <c r="O1606" s="1">
        <v>2.52</v>
      </c>
      <c r="P1606" s="1">
        <v>-9.73</v>
      </c>
      <c r="Q1606" s="1">
        <v>95192.08</v>
      </c>
      <c r="R1606" s="1">
        <v>8.1999999999999993</v>
      </c>
      <c r="S1606" s="1">
        <v>95427.64</v>
      </c>
      <c r="T1606" s="1">
        <v>70845.320000000007</v>
      </c>
      <c r="U1606" s="7"/>
    </row>
    <row r="1607" spans="1:21" ht="12.75" x14ac:dyDescent="0.2">
      <c r="A1607" s="1" t="s">
        <v>1853</v>
      </c>
      <c r="B1607" s="1" t="s">
        <v>242</v>
      </c>
      <c r="C1607" s="1" t="s">
        <v>28</v>
      </c>
      <c r="D1607" s="1" t="s">
        <v>57</v>
      </c>
      <c r="E1607" s="1" t="s">
        <v>73</v>
      </c>
      <c r="F1607" s="1" t="s">
        <v>103</v>
      </c>
      <c r="G1607" s="1">
        <v>307908.38</v>
      </c>
      <c r="H1607" s="1">
        <v>4459</v>
      </c>
      <c r="I1607" s="1">
        <v>2952.36</v>
      </c>
      <c r="J1607" s="1">
        <v>7928</v>
      </c>
      <c r="K1607" s="1">
        <v>45.09</v>
      </c>
      <c r="L1607" s="1">
        <v>97.24</v>
      </c>
      <c r="M1607" s="1">
        <v>33</v>
      </c>
      <c r="N1607" s="1">
        <v>8</v>
      </c>
      <c r="O1607" s="1">
        <v>3.67</v>
      </c>
      <c r="P1607" s="1">
        <v>-9.6999999999999993</v>
      </c>
      <c r="Q1607" s="1">
        <v>55612</v>
      </c>
      <c r="R1607" s="1">
        <v>13.06</v>
      </c>
      <c r="S1607" s="1">
        <v>63907.46</v>
      </c>
      <c r="T1607" s="1">
        <v>321138.59000000003</v>
      </c>
      <c r="U1607" s="7"/>
    </row>
    <row r="1608" spans="1:21" ht="12.75" x14ac:dyDescent="0.2">
      <c r="A1608" s="1" t="s">
        <v>1854</v>
      </c>
      <c r="B1608" s="1" t="s">
        <v>217</v>
      </c>
      <c r="C1608" s="1" t="s">
        <v>81</v>
      </c>
      <c r="D1608" s="1" t="s">
        <v>29</v>
      </c>
      <c r="E1608" s="1" t="s">
        <v>73</v>
      </c>
      <c r="F1608" s="1" t="s">
        <v>64</v>
      </c>
      <c r="G1608" s="1">
        <v>808154.78</v>
      </c>
      <c r="H1608" s="1">
        <v>299</v>
      </c>
      <c r="I1608" s="1">
        <v>1220.73</v>
      </c>
      <c r="J1608" s="1">
        <v>2618</v>
      </c>
      <c r="K1608" s="1">
        <v>13.61</v>
      </c>
      <c r="L1608" s="1">
        <v>92.38</v>
      </c>
      <c r="M1608" s="1">
        <v>43</v>
      </c>
      <c r="N1608" s="1">
        <v>10</v>
      </c>
      <c r="O1608" s="1">
        <v>3.61</v>
      </c>
      <c r="P1608" s="1">
        <v>10.91</v>
      </c>
      <c r="Q1608" s="1">
        <v>10865.81</v>
      </c>
      <c r="R1608" s="1">
        <v>8.1199999999999992</v>
      </c>
      <c r="S1608" s="1">
        <v>194770.87</v>
      </c>
      <c r="T1608" s="1">
        <v>73833.399999999994</v>
      </c>
      <c r="U1608" s="7"/>
    </row>
    <row r="1609" spans="1:21" ht="12.75" x14ac:dyDescent="0.2">
      <c r="A1609" s="1" t="s">
        <v>1855</v>
      </c>
      <c r="B1609" s="1" t="s">
        <v>284</v>
      </c>
      <c r="C1609" s="1" t="s">
        <v>76</v>
      </c>
      <c r="D1609" s="1" t="s">
        <v>57</v>
      </c>
      <c r="E1609" s="1" t="s">
        <v>24</v>
      </c>
      <c r="F1609" s="1" t="s">
        <v>64</v>
      </c>
      <c r="G1609" s="1">
        <v>597439.15</v>
      </c>
      <c r="H1609" s="1">
        <v>4884</v>
      </c>
      <c r="I1609" s="1">
        <v>1491.52</v>
      </c>
      <c r="J1609" s="1">
        <v>2737</v>
      </c>
      <c r="K1609" s="1">
        <v>36.82</v>
      </c>
      <c r="L1609" s="1">
        <v>93.84</v>
      </c>
      <c r="M1609" s="1">
        <v>22</v>
      </c>
      <c r="N1609" s="1">
        <v>12</v>
      </c>
      <c r="O1609" s="1">
        <v>2.5</v>
      </c>
      <c r="P1609" s="1">
        <v>13.63</v>
      </c>
      <c r="Q1609" s="1">
        <v>33439.01</v>
      </c>
      <c r="R1609" s="1">
        <v>12.17</v>
      </c>
      <c r="S1609" s="1">
        <v>162642.13</v>
      </c>
      <c r="T1609" s="1">
        <v>308913.01</v>
      </c>
      <c r="U1609" s="7"/>
    </row>
    <row r="1610" spans="1:21" ht="12.75" x14ac:dyDescent="0.2">
      <c r="A1610" s="1" t="s">
        <v>1856</v>
      </c>
      <c r="B1610" s="1" t="s">
        <v>50</v>
      </c>
      <c r="C1610" s="1" t="s">
        <v>33</v>
      </c>
      <c r="D1610" s="1" t="s">
        <v>53</v>
      </c>
      <c r="E1610" s="1" t="s">
        <v>24</v>
      </c>
      <c r="F1610" s="1" t="s">
        <v>64</v>
      </c>
      <c r="G1610" s="1">
        <v>178613.59</v>
      </c>
      <c r="H1610" s="1">
        <v>478</v>
      </c>
      <c r="I1610" s="1">
        <v>4115.82</v>
      </c>
      <c r="J1610" s="1">
        <v>8825</v>
      </c>
      <c r="K1610" s="1">
        <v>44.41</v>
      </c>
      <c r="L1610" s="1">
        <v>50.05</v>
      </c>
      <c r="M1610" s="1">
        <v>39</v>
      </c>
      <c r="N1610" s="1">
        <v>8</v>
      </c>
      <c r="O1610" s="1">
        <v>4.62</v>
      </c>
      <c r="P1610" s="1">
        <v>16.46</v>
      </c>
      <c r="Q1610" s="1">
        <v>52190.63</v>
      </c>
      <c r="R1610" s="1">
        <v>8.14</v>
      </c>
      <c r="S1610" s="1">
        <v>59206.879999999997</v>
      </c>
      <c r="T1610" s="1">
        <v>321155.83</v>
      </c>
      <c r="U1610" s="7"/>
    </row>
    <row r="1611" spans="1:21" ht="12.75" x14ac:dyDescent="0.2">
      <c r="A1611" s="1" t="s">
        <v>1857</v>
      </c>
      <c r="B1611" s="1" t="s">
        <v>141</v>
      </c>
      <c r="C1611" s="1" t="s">
        <v>39</v>
      </c>
      <c r="D1611" s="1" t="s">
        <v>57</v>
      </c>
      <c r="E1611" s="1" t="s">
        <v>43</v>
      </c>
      <c r="F1611" s="1" t="s">
        <v>64</v>
      </c>
      <c r="G1611" s="1">
        <v>276745.46000000002</v>
      </c>
      <c r="H1611" s="1">
        <v>3368</v>
      </c>
      <c r="I1611" s="1">
        <v>1888.02</v>
      </c>
      <c r="J1611" s="1">
        <v>6740</v>
      </c>
      <c r="K1611" s="1">
        <v>28.65</v>
      </c>
      <c r="L1611" s="1">
        <v>97.54</v>
      </c>
      <c r="M1611" s="1">
        <v>41</v>
      </c>
      <c r="N1611" s="1">
        <v>10</v>
      </c>
      <c r="O1611" s="1">
        <v>4.25</v>
      </c>
      <c r="P1611" s="1">
        <v>19.27</v>
      </c>
      <c r="Q1611" s="1">
        <v>16515.96</v>
      </c>
      <c r="R1611" s="1">
        <v>3.83</v>
      </c>
      <c r="S1611" s="1">
        <v>43950.53</v>
      </c>
      <c r="T1611" s="1">
        <v>476232.92</v>
      </c>
      <c r="U1611" s="7"/>
    </row>
    <row r="1612" spans="1:21" ht="12.75" x14ac:dyDescent="0.2">
      <c r="A1612" s="1" t="s">
        <v>1858</v>
      </c>
      <c r="B1612" s="1" t="s">
        <v>889</v>
      </c>
      <c r="C1612" s="1" t="s">
        <v>23</v>
      </c>
      <c r="D1612" s="1" t="s">
        <v>67</v>
      </c>
      <c r="E1612" s="1" t="s">
        <v>35</v>
      </c>
      <c r="F1612" s="1" t="s">
        <v>36</v>
      </c>
      <c r="G1612" s="1">
        <v>488194.61</v>
      </c>
      <c r="H1612" s="1">
        <v>2757</v>
      </c>
      <c r="I1612" s="1">
        <v>793.54</v>
      </c>
      <c r="J1612" s="1">
        <v>8193</v>
      </c>
      <c r="K1612" s="1">
        <v>38.36</v>
      </c>
      <c r="L1612" s="1">
        <v>95.26</v>
      </c>
      <c r="M1612" s="1">
        <v>12</v>
      </c>
      <c r="N1612" s="1">
        <v>8</v>
      </c>
      <c r="O1612" s="1">
        <v>2.71</v>
      </c>
      <c r="P1612" s="1">
        <v>16.239999999999998</v>
      </c>
      <c r="Q1612" s="1">
        <v>84385.74</v>
      </c>
      <c r="R1612" s="1">
        <v>5.9</v>
      </c>
      <c r="S1612" s="1">
        <v>174202.92</v>
      </c>
      <c r="T1612" s="1">
        <v>200948.35</v>
      </c>
      <c r="U1612" s="7"/>
    </row>
    <row r="1613" spans="1:21" ht="12.75" x14ac:dyDescent="0.2">
      <c r="A1613" s="1" t="s">
        <v>1859</v>
      </c>
      <c r="B1613" s="1" t="s">
        <v>166</v>
      </c>
      <c r="C1613" s="1" t="s">
        <v>81</v>
      </c>
      <c r="D1613" s="1" t="s">
        <v>53</v>
      </c>
      <c r="E1613" s="1" t="s">
        <v>73</v>
      </c>
      <c r="F1613" s="1" t="s">
        <v>54</v>
      </c>
      <c r="G1613" s="1">
        <v>516128.6</v>
      </c>
      <c r="H1613" s="1">
        <v>1606</v>
      </c>
      <c r="I1613" s="1">
        <v>2578.14</v>
      </c>
      <c r="J1613" s="1">
        <v>3988</v>
      </c>
      <c r="K1613" s="1">
        <v>19.75</v>
      </c>
      <c r="L1613" s="1">
        <v>94.7</v>
      </c>
      <c r="M1613" s="1">
        <v>23</v>
      </c>
      <c r="N1613" s="1">
        <v>8</v>
      </c>
      <c r="O1613" s="1">
        <v>4</v>
      </c>
      <c r="P1613" s="1">
        <v>-2.33</v>
      </c>
      <c r="Q1613" s="1">
        <v>73592.06</v>
      </c>
      <c r="R1613" s="1">
        <v>13.21</v>
      </c>
      <c r="S1613" s="1">
        <v>33660.300000000003</v>
      </c>
      <c r="T1613" s="1">
        <v>304551.59000000003</v>
      </c>
      <c r="U1613" s="7"/>
    </row>
    <row r="1614" spans="1:21" ht="12.75" x14ac:dyDescent="0.2">
      <c r="A1614" s="1" t="s">
        <v>1860</v>
      </c>
      <c r="B1614" s="1" t="s">
        <v>1754</v>
      </c>
      <c r="C1614" s="1" t="s">
        <v>106</v>
      </c>
      <c r="D1614" s="1" t="s">
        <v>53</v>
      </c>
      <c r="E1614" s="1" t="s">
        <v>24</v>
      </c>
      <c r="F1614" s="1" t="s">
        <v>54</v>
      </c>
      <c r="G1614" s="1">
        <v>132601.99</v>
      </c>
      <c r="H1614" s="1">
        <v>1247</v>
      </c>
      <c r="I1614" s="1">
        <v>3042.53</v>
      </c>
      <c r="J1614" s="1">
        <v>1324</v>
      </c>
      <c r="K1614" s="1">
        <v>7.88</v>
      </c>
      <c r="L1614" s="1">
        <v>80.09</v>
      </c>
      <c r="M1614" s="1">
        <v>49</v>
      </c>
      <c r="N1614" s="1">
        <v>8</v>
      </c>
      <c r="O1614" s="1">
        <v>3.97</v>
      </c>
      <c r="P1614" s="1">
        <v>16.54</v>
      </c>
      <c r="Q1614" s="1">
        <v>10427.09</v>
      </c>
      <c r="R1614" s="1">
        <v>7.91</v>
      </c>
      <c r="S1614" s="1">
        <v>99556.06</v>
      </c>
      <c r="T1614" s="1">
        <v>283123.11</v>
      </c>
      <c r="U1614" s="7"/>
    </row>
    <row r="1615" spans="1:21" ht="12.75" x14ac:dyDescent="0.2">
      <c r="A1615" s="1" t="s">
        <v>1861</v>
      </c>
      <c r="B1615" s="1" t="s">
        <v>375</v>
      </c>
      <c r="C1615" s="1" t="s">
        <v>22</v>
      </c>
      <c r="D1615" s="1" t="s">
        <v>72</v>
      </c>
      <c r="E1615" s="1" t="s">
        <v>73</v>
      </c>
      <c r="F1615" s="1" t="s">
        <v>64</v>
      </c>
      <c r="G1615" s="1">
        <v>470849.79</v>
      </c>
      <c r="H1615" s="1">
        <v>3134</v>
      </c>
      <c r="I1615" s="1">
        <v>3589.29</v>
      </c>
      <c r="J1615" s="1">
        <v>3835</v>
      </c>
      <c r="K1615" s="1">
        <v>40.06</v>
      </c>
      <c r="L1615" s="1">
        <v>77.489999999999995</v>
      </c>
      <c r="M1615" s="1">
        <v>8</v>
      </c>
      <c r="N1615" s="1">
        <v>8</v>
      </c>
      <c r="O1615" s="1">
        <v>4.3499999999999996</v>
      </c>
      <c r="P1615" s="1">
        <v>29.53</v>
      </c>
      <c r="Q1615" s="1">
        <v>71584.05</v>
      </c>
      <c r="R1615" s="1">
        <v>12.08</v>
      </c>
      <c r="S1615" s="1">
        <v>109606.53</v>
      </c>
      <c r="T1615" s="1">
        <v>204409.67</v>
      </c>
      <c r="U1615" s="7"/>
    </row>
    <row r="1616" spans="1:21" ht="12.75" x14ac:dyDescent="0.2">
      <c r="A1616" s="1" t="s">
        <v>1862</v>
      </c>
      <c r="B1616" s="1" t="s">
        <v>45</v>
      </c>
      <c r="C1616" s="1" t="s">
        <v>51</v>
      </c>
      <c r="D1616" s="1" t="s">
        <v>72</v>
      </c>
      <c r="E1616" s="1" t="s">
        <v>73</v>
      </c>
      <c r="F1616" s="1" t="s">
        <v>25</v>
      </c>
      <c r="G1616" s="1">
        <v>312956.42</v>
      </c>
      <c r="H1616" s="1">
        <v>606</v>
      </c>
      <c r="I1616" s="1">
        <v>3399.65</v>
      </c>
      <c r="J1616" s="1">
        <v>3433</v>
      </c>
      <c r="K1616" s="1">
        <v>14.6</v>
      </c>
      <c r="L1616" s="1">
        <v>54.52</v>
      </c>
      <c r="M1616" s="1">
        <v>16</v>
      </c>
      <c r="N1616" s="1">
        <v>8</v>
      </c>
      <c r="O1616" s="1">
        <v>4.38</v>
      </c>
      <c r="P1616" s="1">
        <v>28.28</v>
      </c>
      <c r="Q1616" s="1">
        <v>3644.79</v>
      </c>
      <c r="R1616" s="1">
        <v>12.55</v>
      </c>
      <c r="S1616" s="1">
        <v>68994.34</v>
      </c>
      <c r="T1616" s="1">
        <v>433440.46</v>
      </c>
      <c r="U1616" s="7"/>
    </row>
    <row r="1617" spans="1:21" ht="12.75" x14ac:dyDescent="0.2">
      <c r="A1617" s="1" t="s">
        <v>1863</v>
      </c>
      <c r="B1617" s="1" t="s">
        <v>261</v>
      </c>
      <c r="C1617" s="1" t="s">
        <v>28</v>
      </c>
      <c r="D1617" s="1" t="s">
        <v>34</v>
      </c>
      <c r="E1617" s="1" t="s">
        <v>24</v>
      </c>
      <c r="F1617" s="1" t="s">
        <v>64</v>
      </c>
      <c r="G1617" s="1">
        <v>649092.51</v>
      </c>
      <c r="H1617" s="1">
        <v>4929</v>
      </c>
      <c r="I1617" s="1">
        <v>3540.79</v>
      </c>
      <c r="J1617" s="1">
        <v>6947</v>
      </c>
      <c r="K1617" s="1">
        <v>20.04</v>
      </c>
      <c r="L1617" s="1">
        <v>69.66</v>
      </c>
      <c r="M1617" s="1">
        <v>32</v>
      </c>
      <c r="N1617" s="1">
        <v>10</v>
      </c>
      <c r="O1617" s="1">
        <v>3.23</v>
      </c>
      <c r="P1617" s="1">
        <v>8.48</v>
      </c>
      <c r="Q1617" s="1">
        <v>80421.31</v>
      </c>
      <c r="R1617" s="1">
        <v>14.93</v>
      </c>
      <c r="S1617" s="1">
        <v>138710.39000000001</v>
      </c>
      <c r="T1617" s="1">
        <v>169641.25</v>
      </c>
      <c r="U1617" s="7"/>
    </row>
    <row r="1618" spans="1:21" ht="12.75" x14ac:dyDescent="0.2">
      <c r="A1618" s="1" t="s">
        <v>1864</v>
      </c>
      <c r="B1618" s="1" t="s">
        <v>645</v>
      </c>
      <c r="C1618" s="1" t="s">
        <v>51</v>
      </c>
      <c r="D1618" s="1" t="s">
        <v>29</v>
      </c>
      <c r="E1618" s="1" t="s">
        <v>24</v>
      </c>
      <c r="F1618" s="1" t="s">
        <v>54</v>
      </c>
      <c r="G1618" s="1">
        <v>264524.53999999998</v>
      </c>
      <c r="H1618" s="1">
        <v>465</v>
      </c>
      <c r="I1618" s="1">
        <v>568.21</v>
      </c>
      <c r="J1618" s="1">
        <v>3190</v>
      </c>
      <c r="K1618" s="1">
        <v>25.45</v>
      </c>
      <c r="L1618" s="1">
        <v>64.7</v>
      </c>
      <c r="M1618" s="1">
        <v>35</v>
      </c>
      <c r="N1618" s="1">
        <v>8</v>
      </c>
      <c r="O1618" s="1">
        <v>4.3600000000000003</v>
      </c>
      <c r="P1618" s="1">
        <v>-8.82</v>
      </c>
      <c r="Q1618" s="1">
        <v>12463.43</v>
      </c>
      <c r="R1618" s="1">
        <v>4.2300000000000004</v>
      </c>
      <c r="S1618" s="1">
        <v>19283.05</v>
      </c>
      <c r="T1618" s="1">
        <v>96795.82</v>
      </c>
      <c r="U1618" s="7"/>
    </row>
    <row r="1619" spans="1:21" ht="12.75" x14ac:dyDescent="0.2">
      <c r="A1619" s="1" t="s">
        <v>1865</v>
      </c>
      <c r="B1619" s="1" t="s">
        <v>200</v>
      </c>
      <c r="C1619" s="1" t="s">
        <v>23</v>
      </c>
      <c r="D1619" s="1" t="s">
        <v>48</v>
      </c>
      <c r="E1619" s="1" t="s">
        <v>73</v>
      </c>
      <c r="F1619" s="1" t="s">
        <v>54</v>
      </c>
      <c r="G1619" s="1">
        <v>201635.88</v>
      </c>
      <c r="H1619" s="1">
        <v>2691</v>
      </c>
      <c r="I1619" s="1">
        <v>1326.47</v>
      </c>
      <c r="J1619" s="1">
        <v>7944</v>
      </c>
      <c r="K1619" s="1">
        <v>22.45</v>
      </c>
      <c r="L1619" s="1">
        <v>76.12</v>
      </c>
      <c r="M1619" s="1">
        <v>34</v>
      </c>
      <c r="N1619" s="1">
        <v>10</v>
      </c>
      <c r="O1619" s="1">
        <v>2.96</v>
      </c>
      <c r="P1619" s="1">
        <v>27.1</v>
      </c>
      <c r="Q1619" s="1">
        <v>87088.49</v>
      </c>
      <c r="R1619" s="1">
        <v>10.220000000000001</v>
      </c>
      <c r="S1619" s="1">
        <v>79540.87</v>
      </c>
      <c r="T1619" s="1">
        <v>69838.789999999994</v>
      </c>
      <c r="U1619" s="7"/>
    </row>
    <row r="1620" spans="1:21" ht="12.75" x14ac:dyDescent="0.2">
      <c r="A1620" s="1" t="s">
        <v>1866</v>
      </c>
      <c r="B1620" s="1" t="s">
        <v>170</v>
      </c>
      <c r="C1620" s="1" t="s">
        <v>33</v>
      </c>
      <c r="D1620" s="1" t="s">
        <v>23</v>
      </c>
      <c r="E1620" s="1" t="s">
        <v>73</v>
      </c>
      <c r="F1620" s="1" t="s">
        <v>64</v>
      </c>
      <c r="G1620" s="1">
        <v>425390.8</v>
      </c>
      <c r="H1620" s="1">
        <v>792</v>
      </c>
      <c r="I1620" s="1">
        <v>2842.65</v>
      </c>
      <c r="J1620" s="1">
        <v>7669</v>
      </c>
      <c r="K1620" s="1">
        <v>30.69</v>
      </c>
      <c r="L1620" s="1">
        <v>56.06</v>
      </c>
      <c r="M1620" s="1">
        <v>37</v>
      </c>
      <c r="N1620" s="1">
        <v>8</v>
      </c>
      <c r="O1620" s="1">
        <v>3.84</v>
      </c>
      <c r="P1620" s="1">
        <v>8.84</v>
      </c>
      <c r="Q1620" s="1">
        <v>18499.36</v>
      </c>
      <c r="R1620" s="1">
        <v>1.6</v>
      </c>
      <c r="S1620" s="1">
        <v>67190.210000000006</v>
      </c>
      <c r="T1620" s="1">
        <v>380794.23</v>
      </c>
      <c r="U1620" s="7"/>
    </row>
    <row r="1621" spans="1:21" ht="12.75" x14ac:dyDescent="0.2">
      <c r="A1621" s="1" t="s">
        <v>1867</v>
      </c>
      <c r="B1621" s="1" t="s">
        <v>520</v>
      </c>
      <c r="C1621" s="1" t="s">
        <v>81</v>
      </c>
      <c r="D1621" s="1" t="s">
        <v>72</v>
      </c>
      <c r="E1621" s="1" t="s">
        <v>73</v>
      </c>
      <c r="F1621" s="1" t="s">
        <v>36</v>
      </c>
      <c r="G1621" s="1">
        <v>499956.52</v>
      </c>
      <c r="H1621" s="1">
        <v>1537</v>
      </c>
      <c r="I1621" s="1">
        <v>1768.34</v>
      </c>
      <c r="J1621" s="1">
        <v>3830</v>
      </c>
      <c r="K1621" s="1">
        <v>17.14</v>
      </c>
      <c r="L1621" s="1">
        <v>57.46</v>
      </c>
      <c r="M1621" s="1">
        <v>13</v>
      </c>
      <c r="N1621" s="1">
        <v>10</v>
      </c>
      <c r="O1621" s="1">
        <v>4.46</v>
      </c>
      <c r="P1621" s="1">
        <v>17.32</v>
      </c>
      <c r="Q1621" s="1">
        <v>30645</v>
      </c>
      <c r="R1621" s="1">
        <v>3.9</v>
      </c>
      <c r="S1621" s="1">
        <v>49053.53</v>
      </c>
      <c r="T1621" s="1">
        <v>478721.46</v>
      </c>
      <c r="U1621" s="7"/>
    </row>
    <row r="1622" spans="1:21" ht="12.75" x14ac:dyDescent="0.2">
      <c r="A1622" s="1" t="s">
        <v>1868</v>
      </c>
      <c r="B1622" s="1" t="s">
        <v>225</v>
      </c>
      <c r="C1622" s="1" t="s">
        <v>81</v>
      </c>
      <c r="D1622" s="1" t="s">
        <v>57</v>
      </c>
      <c r="E1622" s="1" t="s">
        <v>35</v>
      </c>
      <c r="F1622" s="1" t="s">
        <v>25</v>
      </c>
      <c r="G1622" s="1">
        <v>58366.31</v>
      </c>
      <c r="H1622" s="1">
        <v>3398</v>
      </c>
      <c r="I1622" s="1">
        <v>1746.83</v>
      </c>
      <c r="J1622" s="1">
        <v>7744</v>
      </c>
      <c r="K1622" s="1">
        <v>17.5</v>
      </c>
      <c r="L1622" s="1">
        <v>94.03</v>
      </c>
      <c r="M1622" s="1">
        <v>13</v>
      </c>
      <c r="N1622" s="1">
        <v>8</v>
      </c>
      <c r="O1622" s="1">
        <v>4.76</v>
      </c>
      <c r="P1622" s="1">
        <v>-4.9400000000000004</v>
      </c>
      <c r="Q1622" s="1">
        <v>83760.53</v>
      </c>
      <c r="R1622" s="1">
        <v>8.65</v>
      </c>
      <c r="S1622" s="1">
        <v>134245.04</v>
      </c>
      <c r="T1622" s="1">
        <v>280831.46999999997</v>
      </c>
      <c r="U1622" s="7"/>
    </row>
    <row r="1623" spans="1:21" ht="12.75" x14ac:dyDescent="0.2">
      <c r="A1623" s="1" t="s">
        <v>1869</v>
      </c>
      <c r="B1623" s="1" t="s">
        <v>391</v>
      </c>
      <c r="C1623" s="1" t="s">
        <v>28</v>
      </c>
      <c r="D1623" s="1" t="s">
        <v>29</v>
      </c>
      <c r="E1623" s="1" t="s">
        <v>43</v>
      </c>
      <c r="F1623" s="1" t="s">
        <v>30</v>
      </c>
      <c r="G1623" s="1">
        <v>297848.33</v>
      </c>
      <c r="H1623" s="1">
        <v>1743</v>
      </c>
      <c r="I1623" s="1">
        <v>3656.15</v>
      </c>
      <c r="J1623" s="1">
        <v>2720</v>
      </c>
      <c r="K1623" s="1">
        <v>25.41</v>
      </c>
      <c r="L1623" s="1">
        <v>60.84</v>
      </c>
      <c r="M1623" s="1">
        <v>34</v>
      </c>
      <c r="N1623" s="1">
        <v>8</v>
      </c>
      <c r="O1623" s="1">
        <v>3.96</v>
      </c>
      <c r="P1623" s="1">
        <v>26.75</v>
      </c>
      <c r="Q1623" s="1">
        <v>57910.43</v>
      </c>
      <c r="R1623" s="1">
        <v>4.09</v>
      </c>
      <c r="S1623" s="1">
        <v>175147.04</v>
      </c>
      <c r="T1623" s="1">
        <v>13828.21</v>
      </c>
      <c r="U1623" s="7"/>
    </row>
    <row r="1624" spans="1:21" ht="12.75" x14ac:dyDescent="0.2">
      <c r="A1624" s="1" t="s">
        <v>1870</v>
      </c>
      <c r="B1624" s="1" t="s">
        <v>270</v>
      </c>
      <c r="C1624" s="1" t="s">
        <v>23</v>
      </c>
      <c r="D1624" s="1" t="s">
        <v>42</v>
      </c>
      <c r="E1624" s="1" t="s">
        <v>24</v>
      </c>
      <c r="F1624" s="1" t="s">
        <v>25</v>
      </c>
      <c r="G1624" s="1">
        <v>889925.36</v>
      </c>
      <c r="H1624" s="1">
        <v>1547</v>
      </c>
      <c r="I1624" s="1">
        <v>4251.2299999999996</v>
      </c>
      <c r="J1624" s="1">
        <v>5369</v>
      </c>
      <c r="K1624" s="1">
        <v>46.87</v>
      </c>
      <c r="L1624" s="1">
        <v>77.010000000000005</v>
      </c>
      <c r="M1624" s="1">
        <v>10</v>
      </c>
      <c r="N1624" s="1">
        <v>8</v>
      </c>
      <c r="O1624" s="1">
        <v>3.3</v>
      </c>
      <c r="P1624" s="1">
        <v>19.18</v>
      </c>
      <c r="Q1624" s="1">
        <v>46430.89</v>
      </c>
      <c r="R1624" s="1">
        <v>10.34</v>
      </c>
      <c r="S1624" s="1">
        <v>3056.02</v>
      </c>
      <c r="T1624" s="1">
        <v>381984.07</v>
      </c>
      <c r="U1624" s="7"/>
    </row>
    <row r="1625" spans="1:21" ht="12.75" x14ac:dyDescent="0.2">
      <c r="A1625" s="1" t="s">
        <v>1871</v>
      </c>
      <c r="B1625" s="1" t="s">
        <v>85</v>
      </c>
      <c r="C1625" s="1" t="s">
        <v>22</v>
      </c>
      <c r="D1625" s="1" t="s">
        <v>29</v>
      </c>
      <c r="E1625" s="1" t="s">
        <v>43</v>
      </c>
      <c r="F1625" s="1" t="s">
        <v>25</v>
      </c>
      <c r="G1625" s="1">
        <v>698454.42</v>
      </c>
      <c r="H1625" s="1">
        <v>4324</v>
      </c>
      <c r="I1625" s="1">
        <v>3335.47</v>
      </c>
      <c r="J1625" s="1">
        <v>7557</v>
      </c>
      <c r="K1625" s="1">
        <v>39.229999999999997</v>
      </c>
      <c r="L1625" s="1">
        <v>63.71</v>
      </c>
      <c r="M1625" s="1">
        <v>11</v>
      </c>
      <c r="N1625" s="1">
        <v>12</v>
      </c>
      <c r="O1625" s="1">
        <v>4.45</v>
      </c>
      <c r="P1625" s="1">
        <v>9.0299999999999994</v>
      </c>
      <c r="Q1625" s="1">
        <v>32585.49</v>
      </c>
      <c r="R1625" s="1">
        <v>13.41</v>
      </c>
      <c r="S1625" s="1">
        <v>30261.919999999998</v>
      </c>
      <c r="T1625" s="1">
        <v>173784.28</v>
      </c>
      <c r="U1625" s="7"/>
    </row>
    <row r="1626" spans="1:21" ht="12.75" x14ac:dyDescent="0.2">
      <c r="A1626" s="1" t="s">
        <v>1872</v>
      </c>
      <c r="B1626" s="1" t="s">
        <v>612</v>
      </c>
      <c r="C1626" s="1" t="s">
        <v>23</v>
      </c>
      <c r="D1626" s="1" t="s">
        <v>48</v>
      </c>
      <c r="E1626" s="1" t="s">
        <v>73</v>
      </c>
      <c r="F1626" s="1" t="s">
        <v>25</v>
      </c>
      <c r="G1626" s="1">
        <v>272080.96999999997</v>
      </c>
      <c r="H1626" s="1">
        <v>4273</v>
      </c>
      <c r="I1626" s="1">
        <v>3852.31</v>
      </c>
      <c r="J1626" s="1">
        <v>3758</v>
      </c>
      <c r="K1626" s="1">
        <v>19.28</v>
      </c>
      <c r="L1626" s="1">
        <v>60.45</v>
      </c>
      <c r="M1626" s="1">
        <v>5</v>
      </c>
      <c r="N1626" s="1">
        <v>10</v>
      </c>
      <c r="O1626" s="1">
        <v>3.38</v>
      </c>
      <c r="P1626" s="1">
        <v>20.77</v>
      </c>
      <c r="Q1626" s="1">
        <v>77521.39</v>
      </c>
      <c r="R1626" s="1">
        <v>10.11</v>
      </c>
      <c r="S1626" s="1">
        <v>194793.03</v>
      </c>
      <c r="T1626" s="1">
        <v>489474.66</v>
      </c>
      <c r="U1626" s="7"/>
    </row>
    <row r="1627" spans="1:21" ht="12.75" x14ac:dyDescent="0.2">
      <c r="A1627" s="1" t="s">
        <v>1873</v>
      </c>
      <c r="B1627" s="1" t="s">
        <v>38</v>
      </c>
      <c r="C1627" s="1" t="s">
        <v>28</v>
      </c>
      <c r="D1627" s="1" t="s">
        <v>29</v>
      </c>
      <c r="E1627" s="1" t="s">
        <v>43</v>
      </c>
      <c r="F1627" s="1" t="s">
        <v>54</v>
      </c>
      <c r="G1627" s="1">
        <v>681060.5</v>
      </c>
      <c r="H1627" s="1">
        <v>2091</v>
      </c>
      <c r="I1627" s="1">
        <v>4171.99</v>
      </c>
      <c r="J1627" s="1">
        <v>5982</v>
      </c>
      <c r="K1627" s="1">
        <v>24.22</v>
      </c>
      <c r="L1627" s="1">
        <v>97.31</v>
      </c>
      <c r="M1627" s="1">
        <v>36</v>
      </c>
      <c r="N1627" s="1">
        <v>12</v>
      </c>
      <c r="O1627" s="1">
        <v>4.79</v>
      </c>
      <c r="P1627" s="1">
        <v>13.43</v>
      </c>
      <c r="Q1627" s="1">
        <v>8997.7099999999991</v>
      </c>
      <c r="R1627" s="1">
        <v>4.4800000000000004</v>
      </c>
      <c r="S1627" s="1">
        <v>133051.29</v>
      </c>
      <c r="T1627" s="1">
        <v>115925.31</v>
      </c>
      <c r="U1627" s="7"/>
    </row>
    <row r="1628" spans="1:21" ht="12.75" x14ac:dyDescent="0.2">
      <c r="A1628" s="1" t="s">
        <v>1874</v>
      </c>
      <c r="B1628" s="1" t="s">
        <v>80</v>
      </c>
      <c r="C1628" s="1" t="s">
        <v>39</v>
      </c>
      <c r="D1628" s="1" t="s">
        <v>57</v>
      </c>
      <c r="E1628" s="1" t="s">
        <v>24</v>
      </c>
      <c r="F1628" s="1" t="s">
        <v>25</v>
      </c>
      <c r="G1628" s="1">
        <v>377696.71</v>
      </c>
      <c r="H1628" s="1">
        <v>3839</v>
      </c>
      <c r="I1628" s="1">
        <v>4029.04</v>
      </c>
      <c r="J1628" s="1">
        <v>8137</v>
      </c>
      <c r="K1628" s="1">
        <v>27.45</v>
      </c>
      <c r="L1628" s="1">
        <v>70.05</v>
      </c>
      <c r="M1628" s="1">
        <v>29</v>
      </c>
      <c r="N1628" s="1">
        <v>8</v>
      </c>
      <c r="O1628" s="1">
        <v>4.34</v>
      </c>
      <c r="P1628" s="1">
        <v>2.19</v>
      </c>
      <c r="Q1628" s="1">
        <v>51333.24</v>
      </c>
      <c r="R1628" s="1">
        <v>6.82</v>
      </c>
      <c r="S1628" s="1">
        <v>74090.320000000007</v>
      </c>
      <c r="T1628" s="1">
        <v>227487.17</v>
      </c>
      <c r="U1628" s="7"/>
    </row>
    <row r="1629" spans="1:21" ht="12.75" x14ac:dyDescent="0.2">
      <c r="A1629" s="1" t="s">
        <v>1875</v>
      </c>
      <c r="B1629" s="1" t="s">
        <v>135</v>
      </c>
      <c r="C1629" s="1" t="s">
        <v>94</v>
      </c>
      <c r="D1629" s="1" t="s">
        <v>72</v>
      </c>
      <c r="E1629" s="1" t="s">
        <v>43</v>
      </c>
      <c r="F1629" s="1" t="s">
        <v>64</v>
      </c>
      <c r="G1629" s="1">
        <v>773142.36</v>
      </c>
      <c r="H1629" s="1">
        <v>1029</v>
      </c>
      <c r="I1629" s="1">
        <v>4542</v>
      </c>
      <c r="J1629" s="1">
        <v>6686</v>
      </c>
      <c r="K1629" s="1">
        <v>47.09</v>
      </c>
      <c r="L1629" s="1">
        <v>95.08</v>
      </c>
      <c r="M1629" s="1">
        <v>40</v>
      </c>
      <c r="N1629" s="1">
        <v>12</v>
      </c>
      <c r="O1629" s="1">
        <v>4.76</v>
      </c>
      <c r="P1629" s="1">
        <v>27.16</v>
      </c>
      <c r="Q1629" s="1">
        <v>54525.17</v>
      </c>
      <c r="R1629" s="1">
        <v>12.97</v>
      </c>
      <c r="S1629" s="1">
        <v>53124.89</v>
      </c>
      <c r="T1629" s="1">
        <v>429861.77</v>
      </c>
      <c r="U1629" s="7"/>
    </row>
    <row r="1630" spans="1:21" ht="12.75" x14ac:dyDescent="0.2">
      <c r="A1630" s="1" t="s">
        <v>1876</v>
      </c>
      <c r="B1630" s="1" t="s">
        <v>189</v>
      </c>
      <c r="C1630" s="1" t="s">
        <v>39</v>
      </c>
      <c r="D1630" s="1" t="s">
        <v>53</v>
      </c>
      <c r="E1630" s="1" t="s">
        <v>24</v>
      </c>
      <c r="F1630" s="1" t="s">
        <v>103</v>
      </c>
      <c r="G1630" s="1">
        <v>606226.93999999994</v>
      </c>
      <c r="H1630" s="1">
        <v>3346</v>
      </c>
      <c r="I1630" s="1">
        <v>4762.99</v>
      </c>
      <c r="J1630" s="1">
        <v>6386</v>
      </c>
      <c r="K1630" s="1">
        <v>27.99</v>
      </c>
      <c r="L1630" s="1">
        <v>65.81</v>
      </c>
      <c r="M1630" s="1">
        <v>43</v>
      </c>
      <c r="N1630" s="1">
        <v>8</v>
      </c>
      <c r="O1630" s="1">
        <v>2.66</v>
      </c>
      <c r="P1630" s="1">
        <v>13.25</v>
      </c>
      <c r="Q1630" s="1">
        <v>14028.49</v>
      </c>
      <c r="R1630" s="1">
        <v>12.98</v>
      </c>
      <c r="S1630" s="1">
        <v>160576.01</v>
      </c>
      <c r="T1630" s="1">
        <v>441225.27</v>
      </c>
      <c r="U1630" s="7"/>
    </row>
    <row r="1631" spans="1:21" ht="12.75" x14ac:dyDescent="0.2">
      <c r="A1631" s="1" t="s">
        <v>1877</v>
      </c>
      <c r="B1631" s="1" t="s">
        <v>422</v>
      </c>
      <c r="C1631" s="1" t="s">
        <v>106</v>
      </c>
      <c r="D1631" s="1" t="s">
        <v>53</v>
      </c>
      <c r="E1631" s="1" t="s">
        <v>24</v>
      </c>
      <c r="F1631" s="1" t="s">
        <v>25</v>
      </c>
      <c r="G1631" s="1">
        <v>408491.01</v>
      </c>
      <c r="H1631" s="1">
        <v>804</v>
      </c>
      <c r="I1631" s="1">
        <v>2062.7600000000002</v>
      </c>
      <c r="J1631" s="1">
        <v>3513</v>
      </c>
      <c r="K1631" s="1">
        <v>34.6</v>
      </c>
      <c r="L1631" s="1">
        <v>65.16</v>
      </c>
      <c r="M1631" s="1">
        <v>19</v>
      </c>
      <c r="N1631" s="1">
        <v>12</v>
      </c>
      <c r="O1631" s="1">
        <v>3.51</v>
      </c>
      <c r="P1631" s="1">
        <v>1.54</v>
      </c>
      <c r="Q1631" s="1">
        <v>17620.53</v>
      </c>
      <c r="R1631" s="1">
        <v>12.1</v>
      </c>
      <c r="S1631" s="1">
        <v>35976.58</v>
      </c>
      <c r="T1631" s="1">
        <v>260710.05</v>
      </c>
      <c r="U1631" s="7"/>
    </row>
    <row r="1632" spans="1:21" ht="12.75" x14ac:dyDescent="0.2">
      <c r="A1632" s="1" t="s">
        <v>1878</v>
      </c>
      <c r="B1632" s="1" t="s">
        <v>306</v>
      </c>
      <c r="C1632" s="1" t="s">
        <v>51</v>
      </c>
      <c r="D1632" s="1" t="s">
        <v>48</v>
      </c>
      <c r="E1632" s="1" t="s">
        <v>73</v>
      </c>
      <c r="F1632" s="1" t="s">
        <v>103</v>
      </c>
      <c r="G1632" s="1">
        <v>572918.72</v>
      </c>
      <c r="H1632" s="1">
        <v>1673</v>
      </c>
      <c r="I1632" s="1">
        <v>4158.28</v>
      </c>
      <c r="J1632" s="1">
        <v>8438</v>
      </c>
      <c r="K1632" s="1">
        <v>5.14</v>
      </c>
      <c r="L1632" s="1">
        <v>82.8</v>
      </c>
      <c r="M1632" s="1">
        <v>24</v>
      </c>
      <c r="N1632" s="1">
        <v>10</v>
      </c>
      <c r="O1632" s="1">
        <v>3.31</v>
      </c>
      <c r="P1632" s="1">
        <v>-1.79</v>
      </c>
      <c r="Q1632" s="1">
        <v>38545.31</v>
      </c>
      <c r="R1632" s="1">
        <v>8.83</v>
      </c>
      <c r="S1632" s="1">
        <v>22450.97</v>
      </c>
      <c r="T1632" s="1">
        <v>266374.07</v>
      </c>
      <c r="U1632" s="7"/>
    </row>
    <row r="1633" spans="1:21" ht="12.75" x14ac:dyDescent="0.2">
      <c r="A1633" s="1" t="s">
        <v>1879</v>
      </c>
      <c r="B1633" s="1" t="s">
        <v>682</v>
      </c>
      <c r="C1633" s="1" t="s">
        <v>33</v>
      </c>
      <c r="D1633" s="1" t="s">
        <v>48</v>
      </c>
      <c r="E1633" s="1" t="s">
        <v>24</v>
      </c>
      <c r="F1633" s="1" t="s">
        <v>103</v>
      </c>
      <c r="G1633" s="1">
        <v>453170.61</v>
      </c>
      <c r="H1633" s="1">
        <v>3179</v>
      </c>
      <c r="I1633" s="1">
        <v>1217.5</v>
      </c>
      <c r="J1633" s="1">
        <v>9642</v>
      </c>
      <c r="K1633" s="1">
        <v>47.8</v>
      </c>
      <c r="L1633" s="1">
        <v>86.9</v>
      </c>
      <c r="M1633" s="1">
        <v>12</v>
      </c>
      <c r="N1633" s="1">
        <v>10</v>
      </c>
      <c r="O1633" s="1">
        <v>3.15</v>
      </c>
      <c r="P1633" s="1">
        <v>3.42</v>
      </c>
      <c r="Q1633" s="1">
        <v>77207.64</v>
      </c>
      <c r="R1633" s="1">
        <v>8.77</v>
      </c>
      <c r="S1633" s="1">
        <v>66990.490000000005</v>
      </c>
      <c r="T1633" s="1">
        <v>175695.14</v>
      </c>
      <c r="U1633" s="7"/>
    </row>
    <row r="1634" spans="1:21" ht="12.75" x14ac:dyDescent="0.2">
      <c r="A1634" s="1" t="s">
        <v>1880</v>
      </c>
      <c r="B1634" s="1" t="s">
        <v>85</v>
      </c>
      <c r="C1634" s="1" t="s">
        <v>23</v>
      </c>
      <c r="D1634" s="1" t="s">
        <v>23</v>
      </c>
      <c r="E1634" s="1" t="s">
        <v>73</v>
      </c>
      <c r="F1634" s="1" t="s">
        <v>64</v>
      </c>
      <c r="G1634" s="1">
        <v>920597.47</v>
      </c>
      <c r="H1634" s="1">
        <v>3824</v>
      </c>
      <c r="I1634" s="1">
        <v>3697.85</v>
      </c>
      <c r="J1634" s="1">
        <v>2496</v>
      </c>
      <c r="K1634" s="1">
        <v>8.9499999999999993</v>
      </c>
      <c r="L1634" s="1">
        <v>50.96</v>
      </c>
      <c r="M1634" s="1">
        <v>23</v>
      </c>
      <c r="N1634" s="1">
        <v>8</v>
      </c>
      <c r="O1634" s="1">
        <v>4.6500000000000004</v>
      </c>
      <c r="P1634" s="1">
        <v>15.02</v>
      </c>
      <c r="Q1634" s="1">
        <v>56143</v>
      </c>
      <c r="R1634" s="1">
        <v>7.41</v>
      </c>
      <c r="S1634" s="1">
        <v>24718.78</v>
      </c>
      <c r="T1634" s="1">
        <v>150175.81</v>
      </c>
      <c r="U1634" s="7"/>
    </row>
    <row r="1635" spans="1:21" ht="12.75" x14ac:dyDescent="0.2">
      <c r="A1635" s="1" t="s">
        <v>1881</v>
      </c>
      <c r="B1635" s="1" t="s">
        <v>221</v>
      </c>
      <c r="C1635" s="1" t="s">
        <v>28</v>
      </c>
      <c r="D1635" s="1" t="s">
        <v>72</v>
      </c>
      <c r="E1635" s="1" t="s">
        <v>43</v>
      </c>
      <c r="F1635" s="1" t="s">
        <v>64</v>
      </c>
      <c r="G1635" s="1">
        <v>297821.84999999998</v>
      </c>
      <c r="H1635" s="1">
        <v>3257</v>
      </c>
      <c r="I1635" s="1">
        <v>4361.05</v>
      </c>
      <c r="J1635" s="1">
        <v>4880</v>
      </c>
      <c r="K1635" s="1">
        <v>20.81</v>
      </c>
      <c r="L1635" s="1">
        <v>71.22</v>
      </c>
      <c r="M1635" s="1">
        <v>8</v>
      </c>
      <c r="N1635" s="1">
        <v>8</v>
      </c>
      <c r="O1635" s="1">
        <v>4.95</v>
      </c>
      <c r="P1635" s="1">
        <v>18.739999999999998</v>
      </c>
      <c r="Q1635" s="1">
        <v>34196.67</v>
      </c>
      <c r="R1635" s="1">
        <v>8.9700000000000006</v>
      </c>
      <c r="S1635" s="1">
        <v>125150.42</v>
      </c>
      <c r="T1635" s="1">
        <v>164771.54999999999</v>
      </c>
      <c r="U1635" s="7"/>
    </row>
    <row r="1636" spans="1:21" ht="12.75" x14ac:dyDescent="0.2">
      <c r="A1636" s="1" t="s">
        <v>1882</v>
      </c>
      <c r="B1636" s="1" t="s">
        <v>63</v>
      </c>
      <c r="C1636" s="1" t="s">
        <v>22</v>
      </c>
      <c r="D1636" s="1" t="s">
        <v>29</v>
      </c>
      <c r="E1636" s="1" t="s">
        <v>43</v>
      </c>
      <c r="F1636" s="1" t="s">
        <v>25</v>
      </c>
      <c r="G1636" s="1">
        <v>173499.41</v>
      </c>
      <c r="H1636" s="1">
        <v>4071</v>
      </c>
      <c r="I1636" s="1">
        <v>678.54</v>
      </c>
      <c r="J1636" s="1">
        <v>8415</v>
      </c>
      <c r="K1636" s="1">
        <v>36.15</v>
      </c>
      <c r="L1636" s="1">
        <v>98.17</v>
      </c>
      <c r="M1636" s="1">
        <v>47</v>
      </c>
      <c r="N1636" s="1">
        <v>10</v>
      </c>
      <c r="O1636" s="1">
        <v>4.37</v>
      </c>
      <c r="P1636" s="1">
        <v>-8.9499999999999993</v>
      </c>
      <c r="Q1636" s="1">
        <v>33797.160000000003</v>
      </c>
      <c r="R1636" s="1">
        <v>8.07</v>
      </c>
      <c r="S1636" s="1">
        <v>143251.26</v>
      </c>
      <c r="T1636" s="1">
        <v>150537.65</v>
      </c>
      <c r="U1636" s="7"/>
    </row>
    <row r="1637" spans="1:21" ht="12.75" x14ac:dyDescent="0.2">
      <c r="A1637" s="1" t="s">
        <v>1883</v>
      </c>
      <c r="B1637" s="1" t="s">
        <v>452</v>
      </c>
      <c r="C1637" s="1" t="s">
        <v>76</v>
      </c>
      <c r="D1637" s="1" t="s">
        <v>57</v>
      </c>
      <c r="E1637" s="1" t="s">
        <v>35</v>
      </c>
      <c r="F1637" s="1" t="s">
        <v>25</v>
      </c>
      <c r="G1637" s="1">
        <v>599696.22</v>
      </c>
      <c r="H1637" s="1">
        <v>3634</v>
      </c>
      <c r="I1637" s="1">
        <v>2089.94</v>
      </c>
      <c r="J1637" s="1">
        <v>2980</v>
      </c>
      <c r="K1637" s="1">
        <v>36.909999999999997</v>
      </c>
      <c r="L1637" s="1">
        <v>85.49</v>
      </c>
      <c r="M1637" s="1">
        <v>39</v>
      </c>
      <c r="N1637" s="1">
        <v>8</v>
      </c>
      <c r="O1637" s="1">
        <v>3.42</v>
      </c>
      <c r="P1637" s="1">
        <v>23.86</v>
      </c>
      <c r="Q1637" s="1">
        <v>2580.33</v>
      </c>
      <c r="R1637" s="1">
        <v>8.7799999999999994</v>
      </c>
      <c r="S1637" s="1">
        <v>116109.89</v>
      </c>
      <c r="T1637" s="1">
        <v>30949.19</v>
      </c>
      <c r="U1637" s="7"/>
    </row>
    <row r="1638" spans="1:21" ht="12.75" x14ac:dyDescent="0.2">
      <c r="A1638" s="1" t="s">
        <v>1884</v>
      </c>
      <c r="B1638" s="1" t="s">
        <v>377</v>
      </c>
      <c r="C1638" s="1" t="s">
        <v>28</v>
      </c>
      <c r="D1638" s="1" t="s">
        <v>67</v>
      </c>
      <c r="E1638" s="1" t="s">
        <v>35</v>
      </c>
      <c r="F1638" s="1" t="s">
        <v>54</v>
      </c>
      <c r="G1638" s="1">
        <v>970882.62</v>
      </c>
      <c r="H1638" s="1">
        <v>1963</v>
      </c>
      <c r="I1638" s="1">
        <v>1255.72</v>
      </c>
      <c r="J1638" s="1">
        <v>1753</v>
      </c>
      <c r="K1638" s="1">
        <v>40.020000000000003</v>
      </c>
      <c r="L1638" s="1">
        <v>82.36</v>
      </c>
      <c r="M1638" s="1">
        <v>18</v>
      </c>
      <c r="N1638" s="1">
        <v>10</v>
      </c>
      <c r="O1638" s="1">
        <v>4.25</v>
      </c>
      <c r="P1638" s="1">
        <v>12.43</v>
      </c>
      <c r="Q1638" s="1">
        <v>68489.919999999998</v>
      </c>
      <c r="R1638" s="1">
        <v>9.84</v>
      </c>
      <c r="S1638" s="1">
        <v>108017.91</v>
      </c>
      <c r="T1638" s="1">
        <v>417776.48</v>
      </c>
      <c r="U1638" s="7"/>
    </row>
    <row r="1639" spans="1:21" ht="12.75" x14ac:dyDescent="0.2">
      <c r="A1639" s="1" t="s">
        <v>1885</v>
      </c>
      <c r="B1639" s="1" t="s">
        <v>787</v>
      </c>
      <c r="C1639" s="1" t="s">
        <v>81</v>
      </c>
      <c r="D1639" s="1" t="s">
        <v>42</v>
      </c>
      <c r="E1639" s="1" t="s">
        <v>35</v>
      </c>
      <c r="F1639" s="1" t="s">
        <v>36</v>
      </c>
      <c r="G1639" s="1">
        <v>434654.67</v>
      </c>
      <c r="H1639" s="1">
        <v>4270</v>
      </c>
      <c r="I1639" s="1">
        <v>1981.46</v>
      </c>
      <c r="J1639" s="1">
        <v>7414</v>
      </c>
      <c r="K1639" s="1">
        <v>22.73</v>
      </c>
      <c r="L1639" s="1">
        <v>50.53</v>
      </c>
      <c r="M1639" s="1">
        <v>25</v>
      </c>
      <c r="N1639" s="1">
        <v>12</v>
      </c>
      <c r="O1639" s="1">
        <v>3.94</v>
      </c>
      <c r="P1639" s="1">
        <v>13.5</v>
      </c>
      <c r="Q1639" s="1">
        <v>15978.17</v>
      </c>
      <c r="R1639" s="1">
        <v>10.61</v>
      </c>
      <c r="S1639" s="1">
        <v>23051.919999999998</v>
      </c>
      <c r="T1639" s="1">
        <v>122825.85</v>
      </c>
      <c r="U1639" s="7"/>
    </row>
    <row r="1640" spans="1:21" ht="12.75" x14ac:dyDescent="0.2">
      <c r="A1640" s="1" t="s">
        <v>1886</v>
      </c>
      <c r="B1640" s="1" t="s">
        <v>612</v>
      </c>
      <c r="C1640" s="1" t="s">
        <v>76</v>
      </c>
      <c r="D1640" s="1" t="s">
        <v>23</v>
      </c>
      <c r="E1640" s="1" t="s">
        <v>24</v>
      </c>
      <c r="F1640" s="1" t="s">
        <v>54</v>
      </c>
      <c r="G1640" s="1">
        <v>534479.92000000004</v>
      </c>
      <c r="H1640" s="1">
        <v>277</v>
      </c>
      <c r="I1640" s="1">
        <v>4402.3500000000004</v>
      </c>
      <c r="J1640" s="1">
        <v>6559</v>
      </c>
      <c r="K1640" s="1">
        <v>22.02</v>
      </c>
      <c r="L1640" s="1">
        <v>75.41</v>
      </c>
      <c r="M1640" s="1">
        <v>20</v>
      </c>
      <c r="N1640" s="1">
        <v>12</v>
      </c>
      <c r="O1640" s="1">
        <v>2.57</v>
      </c>
      <c r="P1640" s="1">
        <v>-4.16</v>
      </c>
      <c r="Q1640" s="1">
        <v>58985.279999999999</v>
      </c>
      <c r="R1640" s="1">
        <v>10.88</v>
      </c>
      <c r="S1640" s="1">
        <v>139521.71</v>
      </c>
      <c r="T1640" s="1">
        <v>355645.58</v>
      </c>
      <c r="U1640" s="7"/>
    </row>
    <row r="1641" spans="1:21" ht="12.75" x14ac:dyDescent="0.2">
      <c r="A1641" s="1" t="s">
        <v>1887</v>
      </c>
      <c r="B1641" s="1" t="s">
        <v>478</v>
      </c>
      <c r="C1641" s="1" t="s">
        <v>51</v>
      </c>
      <c r="D1641" s="1" t="s">
        <v>53</v>
      </c>
      <c r="E1641" s="1" t="s">
        <v>24</v>
      </c>
      <c r="F1641" s="1" t="s">
        <v>30</v>
      </c>
      <c r="G1641" s="1">
        <v>611194</v>
      </c>
      <c r="H1641" s="1">
        <v>4972</v>
      </c>
      <c r="I1641" s="1">
        <v>1997.66</v>
      </c>
      <c r="J1641" s="1">
        <v>3373</v>
      </c>
      <c r="K1641" s="1">
        <v>42.95</v>
      </c>
      <c r="L1641" s="1">
        <v>65.55</v>
      </c>
      <c r="M1641" s="1">
        <v>50</v>
      </c>
      <c r="N1641" s="1">
        <v>8</v>
      </c>
      <c r="O1641" s="1">
        <v>3.3</v>
      </c>
      <c r="P1641" s="1">
        <v>7.92</v>
      </c>
      <c r="Q1641" s="1">
        <v>67414.84</v>
      </c>
      <c r="R1641" s="1">
        <v>13.07</v>
      </c>
      <c r="S1641" s="1">
        <v>37465.919999999998</v>
      </c>
      <c r="T1641" s="1">
        <v>177928.35</v>
      </c>
      <c r="U1641" s="7"/>
    </row>
    <row r="1642" spans="1:21" ht="12.75" x14ac:dyDescent="0.2">
      <c r="A1642" s="1" t="s">
        <v>1888</v>
      </c>
      <c r="B1642" s="1" t="s">
        <v>776</v>
      </c>
      <c r="C1642" s="1" t="s">
        <v>106</v>
      </c>
      <c r="D1642" s="1" t="s">
        <v>53</v>
      </c>
      <c r="E1642" s="1" t="s">
        <v>73</v>
      </c>
      <c r="F1642" s="1" t="s">
        <v>25</v>
      </c>
      <c r="G1642" s="1">
        <v>631409.5</v>
      </c>
      <c r="H1642" s="1">
        <v>875</v>
      </c>
      <c r="I1642" s="1">
        <v>1566.64</v>
      </c>
      <c r="J1642" s="1">
        <v>539</v>
      </c>
      <c r="K1642" s="1">
        <v>23.36</v>
      </c>
      <c r="L1642" s="1">
        <v>50.9</v>
      </c>
      <c r="M1642" s="1">
        <v>44</v>
      </c>
      <c r="N1642" s="1">
        <v>10</v>
      </c>
      <c r="O1642" s="1">
        <v>4.71</v>
      </c>
      <c r="P1642" s="1">
        <v>21.67</v>
      </c>
      <c r="Q1642" s="1">
        <v>52359.07</v>
      </c>
      <c r="R1642" s="1">
        <v>13.79</v>
      </c>
      <c r="S1642" s="1">
        <v>109728.13</v>
      </c>
      <c r="T1642" s="1">
        <v>454507.33</v>
      </c>
      <c r="U1642" s="7"/>
    </row>
    <row r="1643" spans="1:21" ht="12.75" x14ac:dyDescent="0.2">
      <c r="A1643" s="1" t="s">
        <v>1889</v>
      </c>
      <c r="B1643" s="1" t="s">
        <v>318</v>
      </c>
      <c r="C1643" s="1" t="s">
        <v>94</v>
      </c>
      <c r="D1643" s="1" t="s">
        <v>57</v>
      </c>
      <c r="E1643" s="1" t="s">
        <v>35</v>
      </c>
      <c r="F1643" s="1" t="s">
        <v>103</v>
      </c>
      <c r="G1643" s="1">
        <v>537050.85</v>
      </c>
      <c r="H1643" s="1">
        <v>223</v>
      </c>
      <c r="I1643" s="1">
        <v>2839.71</v>
      </c>
      <c r="J1643" s="1">
        <v>7243</v>
      </c>
      <c r="K1643" s="1">
        <v>10.19</v>
      </c>
      <c r="L1643" s="1">
        <v>99.23</v>
      </c>
      <c r="M1643" s="1">
        <v>5</v>
      </c>
      <c r="N1643" s="1">
        <v>12</v>
      </c>
      <c r="O1643" s="1">
        <v>2.94</v>
      </c>
      <c r="P1643" s="1">
        <v>8.06</v>
      </c>
      <c r="Q1643" s="1">
        <v>95960.16</v>
      </c>
      <c r="R1643" s="1">
        <v>0.59</v>
      </c>
      <c r="S1643" s="1">
        <v>108905.62</v>
      </c>
      <c r="T1643" s="1">
        <v>452933.73</v>
      </c>
      <c r="U1643" s="7"/>
    </row>
    <row r="1644" spans="1:21" ht="12.75" x14ac:dyDescent="0.2">
      <c r="A1644" s="1" t="s">
        <v>1890</v>
      </c>
      <c r="B1644" s="1" t="s">
        <v>85</v>
      </c>
      <c r="C1644" s="1" t="s">
        <v>22</v>
      </c>
      <c r="D1644" s="1" t="s">
        <v>67</v>
      </c>
      <c r="E1644" s="1" t="s">
        <v>35</v>
      </c>
      <c r="F1644" s="1" t="s">
        <v>64</v>
      </c>
      <c r="G1644" s="1">
        <v>665734.19999999995</v>
      </c>
      <c r="H1644" s="1">
        <v>4966</v>
      </c>
      <c r="I1644" s="1">
        <v>4593.88</v>
      </c>
      <c r="J1644" s="1">
        <v>4169</v>
      </c>
      <c r="K1644" s="1">
        <v>16.489999999999998</v>
      </c>
      <c r="L1644" s="1">
        <v>76.47</v>
      </c>
      <c r="M1644" s="1">
        <v>37</v>
      </c>
      <c r="N1644" s="1">
        <v>8</v>
      </c>
      <c r="O1644" s="1">
        <v>3.77</v>
      </c>
      <c r="P1644" s="1">
        <v>15.29</v>
      </c>
      <c r="Q1644" s="1">
        <v>7773.17</v>
      </c>
      <c r="R1644" s="1">
        <v>14</v>
      </c>
      <c r="S1644" s="1">
        <v>29987.52</v>
      </c>
      <c r="T1644" s="1">
        <v>377993.51</v>
      </c>
      <c r="U1644" s="7"/>
    </row>
    <row r="1645" spans="1:21" ht="12.75" x14ac:dyDescent="0.2">
      <c r="A1645" s="1" t="s">
        <v>1891</v>
      </c>
      <c r="B1645" s="1" t="s">
        <v>692</v>
      </c>
      <c r="C1645" s="1" t="s">
        <v>22</v>
      </c>
      <c r="D1645" s="1" t="s">
        <v>53</v>
      </c>
      <c r="E1645" s="1" t="s">
        <v>43</v>
      </c>
      <c r="F1645" s="1" t="s">
        <v>64</v>
      </c>
      <c r="G1645" s="1">
        <v>857677.56</v>
      </c>
      <c r="H1645" s="1">
        <v>3487</v>
      </c>
      <c r="I1645" s="1">
        <v>965.14</v>
      </c>
      <c r="J1645" s="1">
        <v>7592</v>
      </c>
      <c r="K1645" s="1">
        <v>27.55</v>
      </c>
      <c r="L1645" s="1">
        <v>79.22</v>
      </c>
      <c r="M1645" s="1">
        <v>12</v>
      </c>
      <c r="N1645" s="1">
        <v>8</v>
      </c>
      <c r="O1645" s="1">
        <v>2.75</v>
      </c>
      <c r="P1645" s="1">
        <v>22.35</v>
      </c>
      <c r="Q1645" s="1">
        <v>51109.2</v>
      </c>
      <c r="R1645" s="1">
        <v>2.19</v>
      </c>
      <c r="S1645" s="1">
        <v>183949.06</v>
      </c>
      <c r="T1645" s="1">
        <v>361235.48</v>
      </c>
      <c r="U1645" s="7"/>
    </row>
    <row r="1646" spans="1:21" ht="12.75" x14ac:dyDescent="0.2">
      <c r="A1646" s="1" t="s">
        <v>1892</v>
      </c>
      <c r="B1646" s="1" t="s">
        <v>231</v>
      </c>
      <c r="C1646" s="1" t="s">
        <v>23</v>
      </c>
      <c r="D1646" s="1" t="s">
        <v>53</v>
      </c>
      <c r="E1646" s="1" t="s">
        <v>43</v>
      </c>
      <c r="F1646" s="1" t="s">
        <v>25</v>
      </c>
      <c r="G1646" s="1">
        <v>53288.5</v>
      </c>
      <c r="H1646" s="1">
        <v>4776</v>
      </c>
      <c r="I1646" s="1">
        <v>4288.3900000000003</v>
      </c>
      <c r="J1646" s="1">
        <v>4441</v>
      </c>
      <c r="K1646" s="1">
        <v>10.92</v>
      </c>
      <c r="L1646" s="1">
        <v>91.27</v>
      </c>
      <c r="M1646" s="1">
        <v>16</v>
      </c>
      <c r="N1646" s="1">
        <v>10</v>
      </c>
      <c r="O1646" s="1">
        <v>3.94</v>
      </c>
      <c r="P1646" s="1">
        <v>-4.42</v>
      </c>
      <c r="Q1646" s="1">
        <v>13661.09</v>
      </c>
      <c r="R1646" s="1">
        <v>4.82</v>
      </c>
      <c r="S1646" s="1">
        <v>6793.45</v>
      </c>
      <c r="T1646" s="1">
        <v>391277.82</v>
      </c>
      <c r="U1646" s="7"/>
    </row>
    <row r="1647" spans="1:21" ht="12.75" x14ac:dyDescent="0.2">
      <c r="A1647" s="1" t="s">
        <v>1893</v>
      </c>
      <c r="B1647" s="1" t="s">
        <v>41</v>
      </c>
      <c r="C1647" s="1" t="s">
        <v>94</v>
      </c>
      <c r="D1647" s="1" t="s">
        <v>57</v>
      </c>
      <c r="E1647" s="1" t="s">
        <v>43</v>
      </c>
      <c r="F1647" s="1" t="s">
        <v>54</v>
      </c>
      <c r="G1647" s="1">
        <v>214152.48</v>
      </c>
      <c r="H1647" s="1">
        <v>2642</v>
      </c>
      <c r="I1647" s="1">
        <v>2936.38</v>
      </c>
      <c r="J1647" s="1">
        <v>5662</v>
      </c>
      <c r="K1647" s="1">
        <v>17.28</v>
      </c>
      <c r="L1647" s="1">
        <v>60.67</v>
      </c>
      <c r="M1647" s="1">
        <v>13</v>
      </c>
      <c r="N1647" s="1">
        <v>10</v>
      </c>
      <c r="O1647" s="1">
        <v>4.24</v>
      </c>
      <c r="P1647" s="1">
        <v>-0.16</v>
      </c>
      <c r="Q1647" s="1">
        <v>5321.35</v>
      </c>
      <c r="R1647" s="1">
        <v>7.85</v>
      </c>
      <c r="S1647" s="1">
        <v>99104.33</v>
      </c>
      <c r="T1647" s="1">
        <v>137510.29999999999</v>
      </c>
      <c r="U1647" s="7"/>
    </row>
    <row r="1648" spans="1:21" ht="12.75" x14ac:dyDescent="0.2">
      <c r="A1648" s="1" t="s">
        <v>1894</v>
      </c>
      <c r="B1648" s="1" t="s">
        <v>139</v>
      </c>
      <c r="C1648" s="1" t="s">
        <v>33</v>
      </c>
      <c r="D1648" s="1" t="s">
        <v>67</v>
      </c>
      <c r="E1648" s="1" t="s">
        <v>43</v>
      </c>
      <c r="F1648" s="1" t="s">
        <v>36</v>
      </c>
      <c r="G1648" s="1">
        <v>945691.49</v>
      </c>
      <c r="H1648" s="1">
        <v>4504</v>
      </c>
      <c r="I1648" s="1">
        <v>4455.01</v>
      </c>
      <c r="J1648" s="1">
        <v>7829</v>
      </c>
      <c r="K1648" s="1">
        <v>2.79</v>
      </c>
      <c r="L1648" s="1">
        <v>72.88</v>
      </c>
      <c r="M1648" s="1">
        <v>8</v>
      </c>
      <c r="N1648" s="1">
        <v>12</v>
      </c>
      <c r="O1648" s="1">
        <v>3.57</v>
      </c>
      <c r="P1648" s="1">
        <v>1.24</v>
      </c>
      <c r="Q1648" s="1">
        <v>21124.61</v>
      </c>
      <c r="R1648" s="1">
        <v>6.65</v>
      </c>
      <c r="S1648" s="1">
        <v>9578.94</v>
      </c>
      <c r="T1648" s="1">
        <v>481343.8</v>
      </c>
      <c r="U1648" s="7"/>
    </row>
    <row r="1649" spans="1:21" ht="12.75" x14ac:dyDescent="0.2">
      <c r="A1649" s="1" t="s">
        <v>1895</v>
      </c>
      <c r="B1649" s="1" t="s">
        <v>185</v>
      </c>
      <c r="C1649" s="1" t="s">
        <v>106</v>
      </c>
      <c r="D1649" s="1" t="s">
        <v>34</v>
      </c>
      <c r="E1649" s="1" t="s">
        <v>24</v>
      </c>
      <c r="F1649" s="1" t="s">
        <v>25</v>
      </c>
      <c r="G1649" s="1">
        <v>371499.7</v>
      </c>
      <c r="H1649" s="1">
        <v>1374</v>
      </c>
      <c r="I1649" s="1">
        <v>3686.14</v>
      </c>
      <c r="J1649" s="1">
        <v>7421</v>
      </c>
      <c r="K1649" s="1">
        <v>27.01</v>
      </c>
      <c r="L1649" s="1">
        <v>70.099999999999994</v>
      </c>
      <c r="M1649" s="1">
        <v>19</v>
      </c>
      <c r="N1649" s="1">
        <v>12</v>
      </c>
      <c r="O1649" s="1">
        <v>2.7</v>
      </c>
      <c r="P1649" s="1">
        <v>27.77</v>
      </c>
      <c r="Q1649" s="1">
        <v>32964.58</v>
      </c>
      <c r="R1649" s="1">
        <v>11</v>
      </c>
      <c r="S1649" s="1">
        <v>36372.879999999997</v>
      </c>
      <c r="T1649" s="1">
        <v>319826.84000000003</v>
      </c>
      <c r="U1649" s="7"/>
    </row>
    <row r="1650" spans="1:21" ht="12.75" x14ac:dyDescent="0.2">
      <c r="A1650" s="1" t="s">
        <v>1896</v>
      </c>
      <c r="B1650" s="1" t="s">
        <v>251</v>
      </c>
      <c r="C1650" s="1" t="s">
        <v>22</v>
      </c>
      <c r="D1650" s="1" t="s">
        <v>34</v>
      </c>
      <c r="E1650" s="1" t="s">
        <v>35</v>
      </c>
      <c r="F1650" s="1" t="s">
        <v>54</v>
      </c>
      <c r="G1650" s="1">
        <v>166581.72</v>
      </c>
      <c r="H1650" s="1">
        <v>2305</v>
      </c>
      <c r="I1650" s="1">
        <v>3071.59</v>
      </c>
      <c r="J1650" s="1">
        <v>1493</v>
      </c>
      <c r="K1650" s="1">
        <v>22.06</v>
      </c>
      <c r="L1650" s="1">
        <v>91.07</v>
      </c>
      <c r="M1650" s="1">
        <v>48</v>
      </c>
      <c r="N1650" s="1">
        <v>8</v>
      </c>
      <c r="O1650" s="1">
        <v>3.62</v>
      </c>
      <c r="P1650" s="1">
        <v>-0.81</v>
      </c>
      <c r="Q1650" s="1">
        <v>51514.42</v>
      </c>
      <c r="R1650" s="1">
        <v>6.76</v>
      </c>
      <c r="S1650" s="1">
        <v>32968.06</v>
      </c>
      <c r="T1650" s="1">
        <v>332687.55</v>
      </c>
      <c r="U1650" s="7"/>
    </row>
    <row r="1651" spans="1:21" ht="12.75" x14ac:dyDescent="0.2">
      <c r="A1651" s="1" t="s">
        <v>1897</v>
      </c>
      <c r="B1651" s="1" t="s">
        <v>98</v>
      </c>
      <c r="C1651" s="1" t="s">
        <v>28</v>
      </c>
      <c r="D1651" s="1" t="s">
        <v>48</v>
      </c>
      <c r="E1651" s="1" t="s">
        <v>73</v>
      </c>
      <c r="F1651" s="1" t="s">
        <v>54</v>
      </c>
      <c r="G1651" s="1">
        <v>288964.40999999997</v>
      </c>
      <c r="H1651" s="1">
        <v>605</v>
      </c>
      <c r="I1651" s="1">
        <v>855.54</v>
      </c>
      <c r="J1651" s="1">
        <v>3564</v>
      </c>
      <c r="K1651" s="1">
        <v>45.78</v>
      </c>
      <c r="L1651" s="1">
        <v>68.34</v>
      </c>
      <c r="M1651" s="1">
        <v>32</v>
      </c>
      <c r="N1651" s="1">
        <v>8</v>
      </c>
      <c r="O1651" s="1">
        <v>4.03</v>
      </c>
      <c r="P1651" s="1">
        <v>5.41</v>
      </c>
      <c r="Q1651" s="1">
        <v>59817.99</v>
      </c>
      <c r="R1651" s="1">
        <v>12.67</v>
      </c>
      <c r="S1651" s="1">
        <v>53226.58</v>
      </c>
      <c r="T1651" s="1">
        <v>98852.12</v>
      </c>
      <c r="U1651" s="7"/>
    </row>
    <row r="1652" spans="1:21" ht="12.75" x14ac:dyDescent="0.2">
      <c r="A1652" s="1" t="s">
        <v>1898</v>
      </c>
      <c r="B1652" s="1" t="s">
        <v>211</v>
      </c>
      <c r="C1652" s="1" t="s">
        <v>81</v>
      </c>
      <c r="D1652" s="1" t="s">
        <v>23</v>
      </c>
      <c r="E1652" s="1" t="s">
        <v>43</v>
      </c>
      <c r="F1652" s="1" t="s">
        <v>30</v>
      </c>
      <c r="G1652" s="1">
        <v>948797.45</v>
      </c>
      <c r="H1652" s="1">
        <v>2962</v>
      </c>
      <c r="I1652" s="1">
        <v>3614.35</v>
      </c>
      <c r="J1652" s="1">
        <v>7722</v>
      </c>
      <c r="K1652" s="1">
        <v>16.91</v>
      </c>
      <c r="L1652" s="1">
        <v>62.34</v>
      </c>
      <c r="M1652" s="1">
        <v>45</v>
      </c>
      <c r="N1652" s="1">
        <v>12</v>
      </c>
      <c r="O1652" s="1">
        <v>3.22</v>
      </c>
      <c r="P1652" s="1">
        <v>6.02</v>
      </c>
      <c r="Q1652" s="1">
        <v>79325.14</v>
      </c>
      <c r="R1652" s="1">
        <v>14.22</v>
      </c>
      <c r="S1652" s="1">
        <v>118148.06</v>
      </c>
      <c r="T1652" s="1">
        <v>149254.68</v>
      </c>
      <c r="U1652" s="7"/>
    </row>
    <row r="1653" spans="1:21" ht="12.75" x14ac:dyDescent="0.2">
      <c r="A1653" s="1" t="s">
        <v>1899</v>
      </c>
      <c r="B1653" s="1" t="s">
        <v>198</v>
      </c>
      <c r="C1653" s="1" t="s">
        <v>76</v>
      </c>
      <c r="D1653" s="1" t="s">
        <v>57</v>
      </c>
      <c r="E1653" s="1" t="s">
        <v>35</v>
      </c>
      <c r="F1653" s="1" t="s">
        <v>30</v>
      </c>
      <c r="G1653" s="1">
        <v>946324.2</v>
      </c>
      <c r="H1653" s="1">
        <v>3660</v>
      </c>
      <c r="I1653" s="1">
        <v>560.53</v>
      </c>
      <c r="J1653" s="1">
        <v>9251</v>
      </c>
      <c r="K1653" s="1">
        <v>6.28</v>
      </c>
      <c r="L1653" s="1">
        <v>59.44</v>
      </c>
      <c r="M1653" s="1">
        <v>40</v>
      </c>
      <c r="N1653" s="1">
        <v>8</v>
      </c>
      <c r="O1653" s="1">
        <v>3.06</v>
      </c>
      <c r="P1653" s="1">
        <v>2</v>
      </c>
      <c r="Q1653" s="1">
        <v>32543.27</v>
      </c>
      <c r="R1653" s="1">
        <v>3.01</v>
      </c>
      <c r="S1653" s="1">
        <v>70951.8</v>
      </c>
      <c r="T1653" s="1">
        <v>304379.09000000003</v>
      </c>
      <c r="U1653" s="7"/>
    </row>
    <row r="1654" spans="1:21" ht="12.75" x14ac:dyDescent="0.2">
      <c r="A1654" s="1" t="s">
        <v>1900</v>
      </c>
      <c r="B1654" s="1" t="s">
        <v>246</v>
      </c>
      <c r="C1654" s="1" t="s">
        <v>23</v>
      </c>
      <c r="D1654" s="1" t="s">
        <v>67</v>
      </c>
      <c r="E1654" s="1" t="s">
        <v>43</v>
      </c>
      <c r="F1654" s="1" t="s">
        <v>103</v>
      </c>
      <c r="G1654" s="1">
        <v>634627.19999999995</v>
      </c>
      <c r="H1654" s="1">
        <v>2804</v>
      </c>
      <c r="I1654" s="1">
        <v>2698.39</v>
      </c>
      <c r="J1654" s="1">
        <v>2026</v>
      </c>
      <c r="K1654" s="1">
        <v>20.32</v>
      </c>
      <c r="L1654" s="1">
        <v>67.14</v>
      </c>
      <c r="M1654" s="1">
        <v>38</v>
      </c>
      <c r="N1654" s="1">
        <v>10</v>
      </c>
      <c r="O1654" s="1">
        <v>4.6500000000000004</v>
      </c>
      <c r="P1654" s="1">
        <v>-0.38</v>
      </c>
      <c r="Q1654" s="1">
        <v>2519.25</v>
      </c>
      <c r="R1654" s="1">
        <v>10.6</v>
      </c>
      <c r="S1654" s="1">
        <v>31394.080000000002</v>
      </c>
      <c r="T1654" s="1">
        <v>377413.93</v>
      </c>
      <c r="U1654" s="7"/>
    </row>
    <row r="1655" spans="1:21" ht="12.75" x14ac:dyDescent="0.2">
      <c r="A1655" s="1" t="s">
        <v>1901</v>
      </c>
      <c r="B1655" s="1" t="s">
        <v>27</v>
      </c>
      <c r="C1655" s="1" t="s">
        <v>76</v>
      </c>
      <c r="D1655" s="1" t="s">
        <v>53</v>
      </c>
      <c r="E1655" s="1" t="s">
        <v>43</v>
      </c>
      <c r="F1655" s="1" t="s">
        <v>36</v>
      </c>
      <c r="G1655" s="1">
        <v>852112.93</v>
      </c>
      <c r="H1655" s="1">
        <v>4617</v>
      </c>
      <c r="I1655" s="1">
        <v>1471.92</v>
      </c>
      <c r="J1655" s="1">
        <v>4872</v>
      </c>
      <c r="K1655" s="1">
        <v>20.8</v>
      </c>
      <c r="L1655" s="1">
        <v>87.94</v>
      </c>
      <c r="M1655" s="1">
        <v>9</v>
      </c>
      <c r="N1655" s="1">
        <v>10</v>
      </c>
      <c r="O1655" s="1">
        <v>4.0199999999999996</v>
      </c>
      <c r="P1655" s="1">
        <v>22.51</v>
      </c>
      <c r="Q1655" s="1">
        <v>18166.490000000002</v>
      </c>
      <c r="R1655" s="1">
        <v>4.1100000000000003</v>
      </c>
      <c r="S1655" s="1">
        <v>37969.160000000003</v>
      </c>
      <c r="T1655" s="1">
        <v>15480.54</v>
      </c>
      <c r="U1655" s="7"/>
    </row>
    <row r="1656" spans="1:21" ht="12.75" x14ac:dyDescent="0.2">
      <c r="A1656" s="1" t="s">
        <v>1902</v>
      </c>
      <c r="B1656" s="1" t="s">
        <v>311</v>
      </c>
      <c r="C1656" s="1" t="s">
        <v>39</v>
      </c>
      <c r="D1656" s="1" t="s">
        <v>48</v>
      </c>
      <c r="E1656" s="1" t="s">
        <v>24</v>
      </c>
      <c r="F1656" s="1" t="s">
        <v>103</v>
      </c>
      <c r="G1656" s="1">
        <v>813761.32</v>
      </c>
      <c r="H1656" s="1">
        <v>1343</v>
      </c>
      <c r="I1656" s="1">
        <v>4372.24</v>
      </c>
      <c r="J1656" s="1">
        <v>5577</v>
      </c>
      <c r="K1656" s="1">
        <v>15.26</v>
      </c>
      <c r="L1656" s="1">
        <v>80.37</v>
      </c>
      <c r="M1656" s="1">
        <v>42</v>
      </c>
      <c r="N1656" s="1">
        <v>10</v>
      </c>
      <c r="O1656" s="1">
        <v>4.55</v>
      </c>
      <c r="P1656" s="1">
        <v>21.77</v>
      </c>
      <c r="Q1656" s="1">
        <v>34839.11</v>
      </c>
      <c r="R1656" s="1">
        <v>4.6500000000000004</v>
      </c>
      <c r="S1656" s="1">
        <v>71905.47</v>
      </c>
      <c r="T1656" s="1">
        <v>480586.43</v>
      </c>
      <c r="U1656" s="7"/>
    </row>
    <row r="1657" spans="1:21" ht="12.75" x14ac:dyDescent="0.2">
      <c r="A1657" s="1" t="s">
        <v>1903</v>
      </c>
      <c r="B1657" s="1" t="s">
        <v>321</v>
      </c>
      <c r="C1657" s="1" t="s">
        <v>33</v>
      </c>
      <c r="D1657" s="1" t="s">
        <v>23</v>
      </c>
      <c r="E1657" s="1" t="s">
        <v>73</v>
      </c>
      <c r="F1657" s="1" t="s">
        <v>64</v>
      </c>
      <c r="G1657" s="1">
        <v>914284.43</v>
      </c>
      <c r="H1657" s="1">
        <v>1905</v>
      </c>
      <c r="I1657" s="1">
        <v>2883.6</v>
      </c>
      <c r="J1657" s="1">
        <v>3979</v>
      </c>
      <c r="K1657" s="1">
        <v>9.41</v>
      </c>
      <c r="L1657" s="1">
        <v>57.25</v>
      </c>
      <c r="M1657" s="1">
        <v>24</v>
      </c>
      <c r="N1657" s="1">
        <v>8</v>
      </c>
      <c r="O1657" s="1">
        <v>4.13</v>
      </c>
      <c r="P1657" s="1">
        <v>27.44</v>
      </c>
      <c r="Q1657" s="1">
        <v>39621.14</v>
      </c>
      <c r="R1657" s="1">
        <v>2.46</v>
      </c>
      <c r="S1657" s="1">
        <v>103369.64</v>
      </c>
      <c r="T1657" s="1">
        <v>7030.83</v>
      </c>
      <c r="U1657" s="7"/>
    </row>
    <row r="1658" spans="1:21" ht="12.75" x14ac:dyDescent="0.2">
      <c r="A1658" s="1" t="s">
        <v>1904</v>
      </c>
      <c r="B1658" s="1" t="s">
        <v>375</v>
      </c>
      <c r="C1658" s="1" t="s">
        <v>33</v>
      </c>
      <c r="D1658" s="1" t="s">
        <v>48</v>
      </c>
      <c r="E1658" s="1" t="s">
        <v>73</v>
      </c>
      <c r="F1658" s="1" t="s">
        <v>54</v>
      </c>
      <c r="G1658" s="1">
        <v>292795.08</v>
      </c>
      <c r="H1658" s="1">
        <v>596</v>
      </c>
      <c r="I1658" s="1">
        <v>3652.45</v>
      </c>
      <c r="J1658" s="1">
        <v>9074</v>
      </c>
      <c r="K1658" s="1">
        <v>18.71</v>
      </c>
      <c r="L1658" s="1">
        <v>98.17</v>
      </c>
      <c r="M1658" s="1">
        <v>37</v>
      </c>
      <c r="N1658" s="1">
        <v>10</v>
      </c>
      <c r="O1658" s="1">
        <v>3.27</v>
      </c>
      <c r="P1658" s="1">
        <v>22.97</v>
      </c>
      <c r="Q1658" s="1">
        <v>8947.2000000000007</v>
      </c>
      <c r="R1658" s="1">
        <v>14.89</v>
      </c>
      <c r="S1658" s="1">
        <v>167389.26</v>
      </c>
      <c r="T1658" s="1">
        <v>5898.93</v>
      </c>
      <c r="U1658" s="7"/>
    </row>
    <row r="1659" spans="1:21" ht="12.75" x14ac:dyDescent="0.2">
      <c r="A1659" s="1" t="s">
        <v>1905</v>
      </c>
      <c r="B1659" s="1" t="s">
        <v>209</v>
      </c>
      <c r="C1659" s="1" t="s">
        <v>33</v>
      </c>
      <c r="D1659" s="1" t="s">
        <v>29</v>
      </c>
      <c r="E1659" s="1" t="s">
        <v>73</v>
      </c>
      <c r="F1659" s="1" t="s">
        <v>103</v>
      </c>
      <c r="G1659" s="1">
        <v>955944.29</v>
      </c>
      <c r="H1659" s="1">
        <v>2887</v>
      </c>
      <c r="I1659" s="1">
        <v>1027.01</v>
      </c>
      <c r="J1659" s="1">
        <v>4374</v>
      </c>
      <c r="K1659" s="1">
        <v>9.1</v>
      </c>
      <c r="L1659" s="1">
        <v>62.53</v>
      </c>
      <c r="M1659" s="1">
        <v>33</v>
      </c>
      <c r="N1659" s="1">
        <v>10</v>
      </c>
      <c r="O1659" s="1">
        <v>4.2300000000000004</v>
      </c>
      <c r="P1659" s="1">
        <v>-7.25</v>
      </c>
      <c r="Q1659" s="1">
        <v>68556.19</v>
      </c>
      <c r="R1659" s="1">
        <v>9.75</v>
      </c>
      <c r="S1659" s="1">
        <v>41682.769999999997</v>
      </c>
      <c r="T1659" s="1">
        <v>118564.9</v>
      </c>
      <c r="U1659" s="7"/>
    </row>
    <row r="1660" spans="1:21" ht="12.75" x14ac:dyDescent="0.2">
      <c r="A1660" s="1" t="s">
        <v>1906</v>
      </c>
      <c r="B1660" s="1" t="s">
        <v>175</v>
      </c>
      <c r="C1660" s="1" t="s">
        <v>94</v>
      </c>
      <c r="D1660" s="1" t="s">
        <v>34</v>
      </c>
      <c r="E1660" s="1" t="s">
        <v>43</v>
      </c>
      <c r="F1660" s="1" t="s">
        <v>64</v>
      </c>
      <c r="G1660" s="1">
        <v>794296.7</v>
      </c>
      <c r="H1660" s="1">
        <v>3158</v>
      </c>
      <c r="I1660" s="1">
        <v>1446.36</v>
      </c>
      <c r="J1660" s="1">
        <v>9339</v>
      </c>
      <c r="K1660" s="1">
        <v>41.72</v>
      </c>
      <c r="L1660" s="1">
        <v>78.56</v>
      </c>
      <c r="M1660" s="1">
        <v>15</v>
      </c>
      <c r="N1660" s="1">
        <v>10</v>
      </c>
      <c r="O1660" s="1">
        <v>3.21</v>
      </c>
      <c r="P1660" s="1">
        <v>25.76</v>
      </c>
      <c r="Q1660" s="1">
        <v>2769.87</v>
      </c>
      <c r="R1660" s="1">
        <v>9.18</v>
      </c>
      <c r="S1660" s="1">
        <v>28204.53</v>
      </c>
      <c r="T1660" s="1">
        <v>229396.21</v>
      </c>
      <c r="U1660" s="7"/>
    </row>
    <row r="1661" spans="1:21" ht="12.75" x14ac:dyDescent="0.2">
      <c r="A1661" s="1" t="s">
        <v>1907</v>
      </c>
      <c r="B1661" s="1" t="s">
        <v>229</v>
      </c>
      <c r="C1661" s="1" t="s">
        <v>23</v>
      </c>
      <c r="D1661" s="1" t="s">
        <v>72</v>
      </c>
      <c r="E1661" s="1" t="s">
        <v>24</v>
      </c>
      <c r="F1661" s="1" t="s">
        <v>25</v>
      </c>
      <c r="G1661" s="1">
        <v>220125.72</v>
      </c>
      <c r="H1661" s="1">
        <v>1536</v>
      </c>
      <c r="I1661" s="1">
        <v>3841.26</v>
      </c>
      <c r="J1661" s="1">
        <v>3121</v>
      </c>
      <c r="K1661" s="1">
        <v>25.87</v>
      </c>
      <c r="L1661" s="1">
        <v>94.57</v>
      </c>
      <c r="M1661" s="1">
        <v>47</v>
      </c>
      <c r="N1661" s="1">
        <v>12</v>
      </c>
      <c r="O1661" s="1">
        <v>3.27</v>
      </c>
      <c r="P1661" s="1">
        <v>-0.22</v>
      </c>
      <c r="Q1661" s="1">
        <v>86374.33</v>
      </c>
      <c r="R1661" s="1">
        <v>0.78</v>
      </c>
      <c r="S1661" s="1">
        <v>124091.49</v>
      </c>
      <c r="T1661" s="1">
        <v>160382.69</v>
      </c>
      <c r="U1661" s="7"/>
    </row>
    <row r="1662" spans="1:21" ht="12.75" x14ac:dyDescent="0.2">
      <c r="A1662" s="1" t="s">
        <v>1908</v>
      </c>
      <c r="B1662" s="1" t="s">
        <v>267</v>
      </c>
      <c r="C1662" s="1" t="s">
        <v>33</v>
      </c>
      <c r="D1662" s="1" t="s">
        <v>57</v>
      </c>
      <c r="E1662" s="1" t="s">
        <v>43</v>
      </c>
      <c r="F1662" s="1" t="s">
        <v>64</v>
      </c>
      <c r="G1662" s="1">
        <v>913172.33</v>
      </c>
      <c r="H1662" s="1">
        <v>1781</v>
      </c>
      <c r="I1662" s="1">
        <v>890.55</v>
      </c>
      <c r="J1662" s="1">
        <v>4718</v>
      </c>
      <c r="K1662" s="1">
        <v>37.35</v>
      </c>
      <c r="L1662" s="1">
        <v>51.04</v>
      </c>
      <c r="M1662" s="1">
        <v>16</v>
      </c>
      <c r="N1662" s="1">
        <v>10</v>
      </c>
      <c r="O1662" s="1">
        <v>3.01</v>
      </c>
      <c r="P1662" s="1">
        <v>15.3</v>
      </c>
      <c r="Q1662" s="1">
        <v>69829.69</v>
      </c>
      <c r="R1662" s="1">
        <v>14.63</v>
      </c>
      <c r="S1662" s="1">
        <v>122337.17</v>
      </c>
      <c r="T1662" s="1">
        <v>493694.63</v>
      </c>
      <c r="U1662" s="7"/>
    </row>
    <row r="1663" spans="1:21" ht="12.75" x14ac:dyDescent="0.2">
      <c r="A1663" s="1" t="s">
        <v>1909</v>
      </c>
      <c r="B1663" s="1" t="s">
        <v>47</v>
      </c>
      <c r="C1663" s="1" t="s">
        <v>33</v>
      </c>
      <c r="D1663" s="1" t="s">
        <v>48</v>
      </c>
      <c r="E1663" s="1" t="s">
        <v>35</v>
      </c>
      <c r="F1663" s="1" t="s">
        <v>64</v>
      </c>
      <c r="G1663" s="1">
        <v>201221</v>
      </c>
      <c r="H1663" s="1">
        <v>2538</v>
      </c>
      <c r="I1663" s="1">
        <v>3528.37</v>
      </c>
      <c r="J1663" s="1">
        <v>9356</v>
      </c>
      <c r="K1663" s="1">
        <v>28.9</v>
      </c>
      <c r="L1663" s="1">
        <v>87.14</v>
      </c>
      <c r="M1663" s="1">
        <v>50</v>
      </c>
      <c r="N1663" s="1">
        <v>12</v>
      </c>
      <c r="O1663" s="1">
        <v>3.61</v>
      </c>
      <c r="P1663" s="1">
        <v>-6.29</v>
      </c>
      <c r="Q1663" s="1">
        <v>91575.35</v>
      </c>
      <c r="R1663" s="1">
        <v>14.98</v>
      </c>
      <c r="S1663" s="1">
        <v>122898.65</v>
      </c>
      <c r="T1663" s="1">
        <v>88340.75</v>
      </c>
      <c r="U1663" s="7"/>
    </row>
    <row r="1664" spans="1:21" ht="12.75" x14ac:dyDescent="0.2">
      <c r="A1664" s="1" t="s">
        <v>1910</v>
      </c>
      <c r="B1664" s="1" t="s">
        <v>93</v>
      </c>
      <c r="C1664" s="1" t="s">
        <v>28</v>
      </c>
      <c r="D1664" s="1" t="s">
        <v>23</v>
      </c>
      <c r="E1664" s="1" t="s">
        <v>35</v>
      </c>
      <c r="F1664" s="1" t="s">
        <v>25</v>
      </c>
      <c r="G1664" s="1">
        <v>426414.63</v>
      </c>
      <c r="H1664" s="1">
        <v>4430</v>
      </c>
      <c r="I1664" s="1">
        <v>566.92999999999995</v>
      </c>
      <c r="J1664" s="1">
        <v>3300</v>
      </c>
      <c r="K1664" s="1">
        <v>37.57</v>
      </c>
      <c r="L1664" s="1">
        <v>82.95</v>
      </c>
      <c r="M1664" s="1">
        <v>16</v>
      </c>
      <c r="N1664" s="1">
        <v>8</v>
      </c>
      <c r="O1664" s="1">
        <v>3.93</v>
      </c>
      <c r="P1664" s="1">
        <v>-6.4</v>
      </c>
      <c r="Q1664" s="1">
        <v>56492.27</v>
      </c>
      <c r="R1664" s="1">
        <v>8.67</v>
      </c>
      <c r="S1664" s="1">
        <v>152547.82999999999</v>
      </c>
      <c r="T1664" s="1">
        <v>306048.03999999998</v>
      </c>
      <c r="U1664" s="7"/>
    </row>
    <row r="1665" spans="1:21" ht="12.75" x14ac:dyDescent="0.2">
      <c r="A1665" s="1" t="s">
        <v>1911</v>
      </c>
      <c r="B1665" s="1" t="s">
        <v>235</v>
      </c>
      <c r="C1665" s="1" t="s">
        <v>51</v>
      </c>
      <c r="D1665" s="1" t="s">
        <v>67</v>
      </c>
      <c r="E1665" s="1" t="s">
        <v>73</v>
      </c>
      <c r="F1665" s="1" t="s">
        <v>30</v>
      </c>
      <c r="G1665" s="1">
        <v>834689.54</v>
      </c>
      <c r="H1665" s="1">
        <v>753</v>
      </c>
      <c r="I1665" s="1">
        <v>3141.16</v>
      </c>
      <c r="J1665" s="1">
        <v>8923</v>
      </c>
      <c r="K1665" s="1">
        <v>46.55</v>
      </c>
      <c r="L1665" s="1">
        <v>68.31</v>
      </c>
      <c r="M1665" s="1">
        <v>5</v>
      </c>
      <c r="N1665" s="1">
        <v>8</v>
      </c>
      <c r="O1665" s="1">
        <v>4.45</v>
      </c>
      <c r="P1665" s="1">
        <v>27.15</v>
      </c>
      <c r="Q1665" s="1">
        <v>12561.08</v>
      </c>
      <c r="R1665" s="1">
        <v>7.84</v>
      </c>
      <c r="S1665" s="1">
        <v>147552.78</v>
      </c>
      <c r="T1665" s="1">
        <v>449213.39</v>
      </c>
      <c r="U1665" s="7"/>
    </row>
    <row r="1666" spans="1:21" ht="12.75" x14ac:dyDescent="0.2">
      <c r="A1666" s="1" t="s">
        <v>1912</v>
      </c>
      <c r="B1666" s="1" t="s">
        <v>692</v>
      </c>
      <c r="C1666" s="1" t="s">
        <v>23</v>
      </c>
      <c r="D1666" s="1" t="s">
        <v>23</v>
      </c>
      <c r="E1666" s="1" t="s">
        <v>43</v>
      </c>
      <c r="F1666" s="1" t="s">
        <v>36</v>
      </c>
      <c r="G1666" s="1">
        <v>352787.65</v>
      </c>
      <c r="H1666" s="1">
        <v>3509</v>
      </c>
      <c r="I1666" s="1">
        <v>661.25</v>
      </c>
      <c r="J1666" s="1">
        <v>2458</v>
      </c>
      <c r="K1666" s="1">
        <v>6.47</v>
      </c>
      <c r="L1666" s="1">
        <v>53.62</v>
      </c>
      <c r="M1666" s="1">
        <v>25</v>
      </c>
      <c r="N1666" s="1">
        <v>8</v>
      </c>
      <c r="O1666" s="1">
        <v>3.81</v>
      </c>
      <c r="P1666" s="1">
        <v>20.55</v>
      </c>
      <c r="Q1666" s="1">
        <v>93452.97</v>
      </c>
      <c r="R1666" s="1">
        <v>13.54</v>
      </c>
      <c r="S1666" s="1">
        <v>122074.1</v>
      </c>
      <c r="T1666" s="1">
        <v>267941.73</v>
      </c>
      <c r="U1666" s="7"/>
    </row>
    <row r="1667" spans="1:21" ht="12.75" x14ac:dyDescent="0.2">
      <c r="A1667" s="1" t="s">
        <v>1913</v>
      </c>
      <c r="B1667" s="1" t="s">
        <v>682</v>
      </c>
      <c r="C1667" s="1" t="s">
        <v>94</v>
      </c>
      <c r="D1667" s="1" t="s">
        <v>72</v>
      </c>
      <c r="E1667" s="1" t="s">
        <v>24</v>
      </c>
      <c r="F1667" s="1" t="s">
        <v>64</v>
      </c>
      <c r="G1667" s="1">
        <v>257688.81</v>
      </c>
      <c r="H1667" s="1">
        <v>615</v>
      </c>
      <c r="I1667" s="1">
        <v>1921.92</v>
      </c>
      <c r="J1667" s="1">
        <v>6626</v>
      </c>
      <c r="K1667" s="1">
        <v>19.2</v>
      </c>
      <c r="L1667" s="1">
        <v>93.22</v>
      </c>
      <c r="M1667" s="1">
        <v>7</v>
      </c>
      <c r="N1667" s="1">
        <v>10</v>
      </c>
      <c r="O1667" s="1">
        <v>3.84</v>
      </c>
      <c r="P1667" s="1">
        <v>9.16</v>
      </c>
      <c r="Q1667" s="1">
        <v>64292.74</v>
      </c>
      <c r="R1667" s="1">
        <v>0.96</v>
      </c>
      <c r="S1667" s="1">
        <v>52970.18</v>
      </c>
      <c r="T1667" s="1">
        <v>259728.01</v>
      </c>
      <c r="U1667" s="7"/>
    </row>
    <row r="1668" spans="1:21" ht="12.75" x14ac:dyDescent="0.2">
      <c r="A1668" s="1" t="s">
        <v>1914</v>
      </c>
      <c r="B1668" s="1" t="s">
        <v>738</v>
      </c>
      <c r="C1668" s="1" t="s">
        <v>28</v>
      </c>
      <c r="D1668" s="1" t="s">
        <v>57</v>
      </c>
      <c r="E1668" s="1" t="s">
        <v>35</v>
      </c>
      <c r="F1668" s="1" t="s">
        <v>64</v>
      </c>
      <c r="G1668" s="1">
        <v>636014.94999999995</v>
      </c>
      <c r="H1668" s="1">
        <v>1371</v>
      </c>
      <c r="I1668" s="1">
        <v>1681.23</v>
      </c>
      <c r="J1668" s="1">
        <v>4493</v>
      </c>
      <c r="K1668" s="1">
        <v>33.630000000000003</v>
      </c>
      <c r="L1668" s="1">
        <v>80.989999999999995</v>
      </c>
      <c r="M1668" s="1">
        <v>22</v>
      </c>
      <c r="N1668" s="1">
        <v>10</v>
      </c>
      <c r="O1668" s="1">
        <v>3.52</v>
      </c>
      <c r="P1668" s="1">
        <v>-7.06</v>
      </c>
      <c r="Q1668" s="1">
        <v>52247.38</v>
      </c>
      <c r="R1668" s="1">
        <v>6.29</v>
      </c>
      <c r="S1668" s="1">
        <v>165803.12</v>
      </c>
      <c r="T1668" s="1">
        <v>438288.12</v>
      </c>
      <c r="U1668" s="7"/>
    </row>
    <row r="1669" spans="1:21" ht="12.75" x14ac:dyDescent="0.2">
      <c r="A1669" s="1" t="s">
        <v>1915</v>
      </c>
      <c r="B1669" s="1" t="s">
        <v>487</v>
      </c>
      <c r="C1669" s="1" t="s">
        <v>76</v>
      </c>
      <c r="D1669" s="1" t="s">
        <v>57</v>
      </c>
      <c r="E1669" s="1" t="s">
        <v>73</v>
      </c>
      <c r="F1669" s="1" t="s">
        <v>25</v>
      </c>
      <c r="G1669" s="1">
        <v>762015.69</v>
      </c>
      <c r="H1669" s="1">
        <v>2556</v>
      </c>
      <c r="I1669" s="1">
        <v>3555.03</v>
      </c>
      <c r="J1669" s="1">
        <v>7583</v>
      </c>
      <c r="K1669" s="1">
        <v>5.35</v>
      </c>
      <c r="L1669" s="1">
        <v>77.22</v>
      </c>
      <c r="M1669" s="1">
        <v>43</v>
      </c>
      <c r="N1669" s="1">
        <v>8</v>
      </c>
      <c r="O1669" s="1">
        <v>3.64</v>
      </c>
      <c r="P1669" s="1">
        <v>2.5499999999999998</v>
      </c>
      <c r="Q1669" s="1">
        <v>18039.05</v>
      </c>
      <c r="R1669" s="1">
        <v>14.42</v>
      </c>
      <c r="S1669" s="1">
        <v>141613.78</v>
      </c>
      <c r="T1669" s="1">
        <v>452959.03</v>
      </c>
      <c r="U1669" s="7"/>
    </row>
    <row r="1670" spans="1:21" ht="12.75" x14ac:dyDescent="0.2">
      <c r="A1670" s="1" t="s">
        <v>1916</v>
      </c>
      <c r="B1670" s="1" t="s">
        <v>45</v>
      </c>
      <c r="C1670" s="1" t="s">
        <v>76</v>
      </c>
      <c r="D1670" s="1" t="s">
        <v>48</v>
      </c>
      <c r="E1670" s="1" t="s">
        <v>43</v>
      </c>
      <c r="F1670" s="1" t="s">
        <v>103</v>
      </c>
      <c r="G1670" s="1">
        <v>804672.92</v>
      </c>
      <c r="H1670" s="1">
        <v>4262</v>
      </c>
      <c r="I1670" s="1">
        <v>3658.12</v>
      </c>
      <c r="J1670" s="1">
        <v>7379</v>
      </c>
      <c r="K1670" s="1">
        <v>31.31</v>
      </c>
      <c r="L1670" s="1">
        <v>64.27</v>
      </c>
      <c r="M1670" s="1">
        <v>14</v>
      </c>
      <c r="N1670" s="1">
        <v>12</v>
      </c>
      <c r="O1670" s="1">
        <v>3.76</v>
      </c>
      <c r="P1670" s="1">
        <v>7.94</v>
      </c>
      <c r="Q1670" s="1">
        <v>19033.310000000001</v>
      </c>
      <c r="R1670" s="1">
        <v>14.03</v>
      </c>
      <c r="S1670" s="1">
        <v>17265.29</v>
      </c>
      <c r="T1670" s="1">
        <v>462906.3</v>
      </c>
      <c r="U1670" s="7"/>
    </row>
    <row r="1671" spans="1:21" ht="12.75" x14ac:dyDescent="0.2">
      <c r="A1671" s="1" t="s">
        <v>1917</v>
      </c>
      <c r="B1671" s="1" t="s">
        <v>229</v>
      </c>
      <c r="C1671" s="1" t="s">
        <v>33</v>
      </c>
      <c r="D1671" s="1" t="s">
        <v>57</v>
      </c>
      <c r="E1671" s="1" t="s">
        <v>35</v>
      </c>
      <c r="F1671" s="1" t="s">
        <v>36</v>
      </c>
      <c r="G1671" s="1">
        <v>213818.35</v>
      </c>
      <c r="H1671" s="1">
        <v>2955</v>
      </c>
      <c r="I1671" s="1">
        <v>1306.02</v>
      </c>
      <c r="J1671" s="1">
        <v>4654</v>
      </c>
      <c r="K1671" s="1">
        <v>38.79</v>
      </c>
      <c r="L1671" s="1">
        <v>94.44</v>
      </c>
      <c r="M1671" s="1">
        <v>16</v>
      </c>
      <c r="N1671" s="1">
        <v>8</v>
      </c>
      <c r="O1671" s="1">
        <v>4.24</v>
      </c>
      <c r="P1671" s="1">
        <v>28.74</v>
      </c>
      <c r="Q1671" s="1">
        <v>85933.72</v>
      </c>
      <c r="R1671" s="1">
        <v>2.36</v>
      </c>
      <c r="S1671" s="1">
        <v>147233.17000000001</v>
      </c>
      <c r="T1671" s="1">
        <v>114128.86</v>
      </c>
      <c r="U1671" s="7"/>
    </row>
    <row r="1672" spans="1:21" ht="12.75" x14ac:dyDescent="0.2">
      <c r="A1672" s="1" t="s">
        <v>1918</v>
      </c>
      <c r="B1672" s="1" t="s">
        <v>41</v>
      </c>
      <c r="C1672" s="1" t="s">
        <v>33</v>
      </c>
      <c r="D1672" s="1" t="s">
        <v>34</v>
      </c>
      <c r="E1672" s="1" t="s">
        <v>43</v>
      </c>
      <c r="F1672" s="1" t="s">
        <v>25</v>
      </c>
      <c r="G1672" s="1">
        <v>516174.14</v>
      </c>
      <c r="H1672" s="1">
        <v>461</v>
      </c>
      <c r="I1672" s="1">
        <v>600.27</v>
      </c>
      <c r="J1672" s="1">
        <v>520</v>
      </c>
      <c r="K1672" s="1">
        <v>12.4</v>
      </c>
      <c r="L1672" s="1">
        <v>76.260000000000005</v>
      </c>
      <c r="M1672" s="1">
        <v>49</v>
      </c>
      <c r="N1672" s="1">
        <v>12</v>
      </c>
      <c r="O1672" s="1">
        <v>2.85</v>
      </c>
      <c r="P1672" s="1">
        <v>-0.43</v>
      </c>
      <c r="Q1672" s="1">
        <v>2779.26</v>
      </c>
      <c r="R1672" s="1">
        <v>9.9600000000000009</v>
      </c>
      <c r="S1672" s="1">
        <v>65611.23</v>
      </c>
      <c r="T1672" s="1">
        <v>410985.22</v>
      </c>
      <c r="U1672" s="7"/>
    </row>
    <row r="1673" spans="1:21" ht="12.75" x14ac:dyDescent="0.2">
      <c r="A1673" s="1" t="s">
        <v>1919</v>
      </c>
      <c r="B1673" s="1" t="s">
        <v>1004</v>
      </c>
      <c r="C1673" s="1" t="s">
        <v>22</v>
      </c>
      <c r="D1673" s="1" t="s">
        <v>53</v>
      </c>
      <c r="E1673" s="1" t="s">
        <v>24</v>
      </c>
      <c r="F1673" s="1" t="s">
        <v>36</v>
      </c>
      <c r="G1673" s="1">
        <v>205132.23</v>
      </c>
      <c r="H1673" s="1">
        <v>1210</v>
      </c>
      <c r="I1673" s="1">
        <v>3855.25</v>
      </c>
      <c r="J1673" s="1">
        <v>8813</v>
      </c>
      <c r="K1673" s="1">
        <v>31.88</v>
      </c>
      <c r="L1673" s="1">
        <v>59.72</v>
      </c>
      <c r="M1673" s="1">
        <v>27</v>
      </c>
      <c r="N1673" s="1">
        <v>12</v>
      </c>
      <c r="O1673" s="1">
        <v>3.63</v>
      </c>
      <c r="P1673" s="1">
        <v>11.24</v>
      </c>
      <c r="Q1673" s="1">
        <v>47440.07</v>
      </c>
      <c r="R1673" s="1">
        <v>2.23</v>
      </c>
      <c r="S1673" s="1">
        <v>50977.74</v>
      </c>
      <c r="T1673" s="1">
        <v>7480.74</v>
      </c>
      <c r="U1673" s="7"/>
    </row>
    <row r="1674" spans="1:21" ht="12.75" x14ac:dyDescent="0.2">
      <c r="A1674" s="1" t="s">
        <v>1920</v>
      </c>
      <c r="B1674" s="1" t="s">
        <v>412</v>
      </c>
      <c r="C1674" s="1" t="s">
        <v>22</v>
      </c>
      <c r="D1674" s="1" t="s">
        <v>34</v>
      </c>
      <c r="E1674" s="1" t="s">
        <v>43</v>
      </c>
      <c r="F1674" s="1" t="s">
        <v>54</v>
      </c>
      <c r="G1674" s="1">
        <v>175641.22</v>
      </c>
      <c r="H1674" s="1">
        <v>4882</v>
      </c>
      <c r="I1674" s="1">
        <v>1017.84</v>
      </c>
      <c r="J1674" s="1">
        <v>3704</v>
      </c>
      <c r="K1674" s="1">
        <v>22.52</v>
      </c>
      <c r="L1674" s="1">
        <v>91.47</v>
      </c>
      <c r="M1674" s="1">
        <v>41</v>
      </c>
      <c r="N1674" s="1">
        <v>10</v>
      </c>
      <c r="O1674" s="1">
        <v>2.66</v>
      </c>
      <c r="P1674" s="1">
        <v>1.52</v>
      </c>
      <c r="Q1674" s="1">
        <v>6239.03</v>
      </c>
      <c r="R1674" s="1">
        <v>12.38</v>
      </c>
      <c r="S1674" s="1">
        <v>44504.55</v>
      </c>
      <c r="T1674" s="1">
        <v>247648.13</v>
      </c>
      <c r="U1674" s="7"/>
    </row>
    <row r="1675" spans="1:21" ht="12.75" x14ac:dyDescent="0.2">
      <c r="A1675" s="1" t="s">
        <v>1921</v>
      </c>
      <c r="B1675" s="1" t="s">
        <v>485</v>
      </c>
      <c r="C1675" s="1" t="s">
        <v>23</v>
      </c>
      <c r="D1675" s="1" t="s">
        <v>53</v>
      </c>
      <c r="E1675" s="1" t="s">
        <v>35</v>
      </c>
      <c r="F1675" s="1" t="s">
        <v>54</v>
      </c>
      <c r="G1675" s="1">
        <v>223508.62</v>
      </c>
      <c r="H1675" s="1">
        <v>3516</v>
      </c>
      <c r="I1675" s="1">
        <v>3455.82</v>
      </c>
      <c r="J1675" s="1">
        <v>6370</v>
      </c>
      <c r="K1675" s="1">
        <v>7.23</v>
      </c>
      <c r="L1675" s="1">
        <v>97.82</v>
      </c>
      <c r="M1675" s="1">
        <v>26</v>
      </c>
      <c r="N1675" s="1">
        <v>8</v>
      </c>
      <c r="O1675" s="1">
        <v>2.64</v>
      </c>
      <c r="P1675" s="1">
        <v>-5.09</v>
      </c>
      <c r="Q1675" s="1">
        <v>83416.27</v>
      </c>
      <c r="R1675" s="1">
        <v>12.09</v>
      </c>
      <c r="S1675" s="1">
        <v>52817.94</v>
      </c>
      <c r="T1675" s="1">
        <v>51154.28</v>
      </c>
      <c r="U1675" s="7"/>
    </row>
    <row r="1676" spans="1:21" ht="12.75" x14ac:dyDescent="0.2">
      <c r="A1676" s="1" t="s">
        <v>1922</v>
      </c>
      <c r="B1676" s="1" t="s">
        <v>804</v>
      </c>
      <c r="C1676" s="1" t="s">
        <v>94</v>
      </c>
      <c r="D1676" s="1" t="s">
        <v>72</v>
      </c>
      <c r="E1676" s="1" t="s">
        <v>35</v>
      </c>
      <c r="F1676" s="1" t="s">
        <v>103</v>
      </c>
      <c r="G1676" s="1">
        <v>900413.51</v>
      </c>
      <c r="H1676" s="1">
        <v>3600</v>
      </c>
      <c r="I1676" s="1">
        <v>3686.27</v>
      </c>
      <c r="J1676" s="1">
        <v>1895</v>
      </c>
      <c r="K1676" s="1">
        <v>25.79</v>
      </c>
      <c r="L1676" s="1">
        <v>69.650000000000006</v>
      </c>
      <c r="M1676" s="1">
        <v>40</v>
      </c>
      <c r="N1676" s="1">
        <v>12</v>
      </c>
      <c r="O1676" s="1">
        <v>4.3099999999999996</v>
      </c>
      <c r="P1676" s="1">
        <v>13.12</v>
      </c>
      <c r="Q1676" s="1">
        <v>44214.77</v>
      </c>
      <c r="R1676" s="1">
        <v>7.55</v>
      </c>
      <c r="S1676" s="1">
        <v>66499.199999999997</v>
      </c>
      <c r="T1676" s="1">
        <v>409451.7</v>
      </c>
      <c r="U1676" s="7"/>
    </row>
    <row r="1677" spans="1:21" ht="12.75" x14ac:dyDescent="0.2">
      <c r="A1677" s="1" t="s">
        <v>1923</v>
      </c>
      <c r="B1677" s="1" t="s">
        <v>422</v>
      </c>
      <c r="C1677" s="1" t="s">
        <v>94</v>
      </c>
      <c r="D1677" s="1" t="s">
        <v>57</v>
      </c>
      <c r="E1677" s="1" t="s">
        <v>35</v>
      </c>
      <c r="F1677" s="1" t="s">
        <v>103</v>
      </c>
      <c r="G1677" s="1">
        <v>270149.74</v>
      </c>
      <c r="H1677" s="1">
        <v>1247</v>
      </c>
      <c r="I1677" s="1">
        <v>3017.83</v>
      </c>
      <c r="J1677" s="1">
        <v>1402</v>
      </c>
      <c r="K1677" s="1">
        <v>17.46</v>
      </c>
      <c r="L1677" s="1">
        <v>98.93</v>
      </c>
      <c r="M1677" s="1">
        <v>9</v>
      </c>
      <c r="N1677" s="1">
        <v>8</v>
      </c>
      <c r="O1677" s="1">
        <v>3.73</v>
      </c>
      <c r="P1677" s="1">
        <v>-8.0500000000000007</v>
      </c>
      <c r="Q1677" s="1">
        <v>85947.08</v>
      </c>
      <c r="R1677" s="1">
        <v>4.9000000000000004</v>
      </c>
      <c r="S1677" s="1">
        <v>188722.53</v>
      </c>
      <c r="T1677" s="1">
        <v>397142.22</v>
      </c>
      <c r="U1677" s="7"/>
    </row>
    <row r="1678" spans="1:21" ht="12.75" x14ac:dyDescent="0.2">
      <c r="A1678" s="1" t="s">
        <v>1924</v>
      </c>
      <c r="B1678" s="1" t="s">
        <v>318</v>
      </c>
      <c r="C1678" s="1" t="s">
        <v>51</v>
      </c>
      <c r="D1678" s="1" t="s">
        <v>29</v>
      </c>
      <c r="E1678" s="1" t="s">
        <v>35</v>
      </c>
      <c r="F1678" s="1" t="s">
        <v>54</v>
      </c>
      <c r="G1678" s="1">
        <v>903498.78</v>
      </c>
      <c r="H1678" s="1">
        <v>3248</v>
      </c>
      <c r="I1678" s="1">
        <v>1856.44</v>
      </c>
      <c r="J1678" s="1">
        <v>7681</v>
      </c>
      <c r="K1678" s="1">
        <v>6.48</v>
      </c>
      <c r="L1678" s="1">
        <v>90.55</v>
      </c>
      <c r="M1678" s="1">
        <v>34</v>
      </c>
      <c r="N1678" s="1">
        <v>12</v>
      </c>
      <c r="O1678" s="1">
        <v>3.24</v>
      </c>
      <c r="P1678" s="1">
        <v>-0.31</v>
      </c>
      <c r="Q1678" s="1">
        <v>13014.14</v>
      </c>
      <c r="R1678" s="1">
        <v>9.27</v>
      </c>
      <c r="S1678" s="1">
        <v>104940.86</v>
      </c>
      <c r="T1678" s="1">
        <v>356378.25</v>
      </c>
      <c r="U1678" s="7"/>
    </row>
    <row r="1679" spans="1:21" ht="12.75" x14ac:dyDescent="0.2">
      <c r="A1679" s="1" t="s">
        <v>1925</v>
      </c>
      <c r="B1679" s="1" t="s">
        <v>164</v>
      </c>
      <c r="C1679" s="1" t="s">
        <v>106</v>
      </c>
      <c r="D1679" s="1" t="s">
        <v>67</v>
      </c>
      <c r="E1679" s="1" t="s">
        <v>24</v>
      </c>
      <c r="F1679" s="1" t="s">
        <v>64</v>
      </c>
      <c r="G1679" s="1">
        <v>215506.89</v>
      </c>
      <c r="H1679" s="1">
        <v>428</v>
      </c>
      <c r="I1679" s="1">
        <v>739.3</v>
      </c>
      <c r="J1679" s="1">
        <v>9709</v>
      </c>
      <c r="K1679" s="1">
        <v>49.27</v>
      </c>
      <c r="L1679" s="1">
        <v>60.58</v>
      </c>
      <c r="M1679" s="1">
        <v>42</v>
      </c>
      <c r="N1679" s="1">
        <v>12</v>
      </c>
      <c r="O1679" s="1">
        <v>2.66</v>
      </c>
      <c r="P1679" s="1">
        <v>-1.08</v>
      </c>
      <c r="Q1679" s="1">
        <v>4008.43</v>
      </c>
      <c r="R1679" s="1">
        <v>0.7</v>
      </c>
      <c r="S1679" s="1">
        <v>144818.54999999999</v>
      </c>
      <c r="T1679" s="1">
        <v>206480.41</v>
      </c>
      <c r="U1679" s="7"/>
    </row>
    <row r="1680" spans="1:21" ht="12.75" x14ac:dyDescent="0.2">
      <c r="A1680" s="1" t="s">
        <v>1926</v>
      </c>
      <c r="B1680" s="1" t="s">
        <v>273</v>
      </c>
      <c r="C1680" s="1" t="s">
        <v>106</v>
      </c>
      <c r="D1680" s="1" t="s">
        <v>57</v>
      </c>
      <c r="E1680" s="1" t="s">
        <v>24</v>
      </c>
      <c r="F1680" s="1" t="s">
        <v>36</v>
      </c>
      <c r="G1680" s="1">
        <v>892589.16</v>
      </c>
      <c r="H1680" s="1">
        <v>2741</v>
      </c>
      <c r="I1680" s="1">
        <v>781.3</v>
      </c>
      <c r="J1680" s="1">
        <v>2109</v>
      </c>
      <c r="K1680" s="1">
        <v>42.59</v>
      </c>
      <c r="L1680" s="1">
        <v>57.64</v>
      </c>
      <c r="M1680" s="1">
        <v>43</v>
      </c>
      <c r="N1680" s="1">
        <v>12</v>
      </c>
      <c r="O1680" s="1">
        <v>3.59</v>
      </c>
      <c r="P1680" s="1">
        <v>2.2999999999999998</v>
      </c>
      <c r="Q1680" s="1">
        <v>98290.73</v>
      </c>
      <c r="R1680" s="1">
        <v>8.14</v>
      </c>
      <c r="S1680" s="1">
        <v>20518.189999999999</v>
      </c>
      <c r="T1680" s="1">
        <v>74174.490000000005</v>
      </c>
      <c r="U1680" s="7"/>
    </row>
    <row r="1681" spans="1:21" ht="12.75" x14ac:dyDescent="0.2">
      <c r="A1681" s="1" t="s">
        <v>1927</v>
      </c>
      <c r="B1681" s="1" t="s">
        <v>69</v>
      </c>
      <c r="C1681" s="1" t="s">
        <v>22</v>
      </c>
      <c r="D1681" s="1" t="s">
        <v>29</v>
      </c>
      <c r="E1681" s="1" t="s">
        <v>73</v>
      </c>
      <c r="F1681" s="1" t="s">
        <v>36</v>
      </c>
      <c r="G1681" s="1">
        <v>92223.78</v>
      </c>
      <c r="H1681" s="1">
        <v>4868</v>
      </c>
      <c r="I1681" s="1">
        <v>2699.42</v>
      </c>
      <c r="J1681" s="1">
        <v>9593</v>
      </c>
      <c r="K1681" s="1">
        <v>42.14</v>
      </c>
      <c r="L1681" s="1">
        <v>55.15</v>
      </c>
      <c r="M1681" s="1">
        <v>8</v>
      </c>
      <c r="N1681" s="1">
        <v>10</v>
      </c>
      <c r="O1681" s="1">
        <v>3.82</v>
      </c>
      <c r="P1681" s="1">
        <v>19.77</v>
      </c>
      <c r="Q1681" s="1">
        <v>69595.94</v>
      </c>
      <c r="R1681" s="1">
        <v>4.22</v>
      </c>
      <c r="S1681" s="1">
        <v>19284.87</v>
      </c>
      <c r="T1681" s="1">
        <v>313500.93</v>
      </c>
      <c r="U1681" s="7"/>
    </row>
    <row r="1682" spans="1:21" ht="12.75" x14ac:dyDescent="0.2">
      <c r="A1682" s="1" t="s">
        <v>1928</v>
      </c>
      <c r="B1682" s="1" t="s">
        <v>66</v>
      </c>
      <c r="C1682" s="1" t="s">
        <v>28</v>
      </c>
      <c r="D1682" s="1" t="s">
        <v>57</v>
      </c>
      <c r="E1682" s="1" t="s">
        <v>24</v>
      </c>
      <c r="F1682" s="1" t="s">
        <v>30</v>
      </c>
      <c r="G1682" s="1">
        <v>68519.5</v>
      </c>
      <c r="H1682" s="1">
        <v>4741</v>
      </c>
      <c r="I1682" s="1">
        <v>4677.37</v>
      </c>
      <c r="J1682" s="1">
        <v>613</v>
      </c>
      <c r="K1682" s="1">
        <v>31.92</v>
      </c>
      <c r="L1682" s="1">
        <v>95.71</v>
      </c>
      <c r="M1682" s="1">
        <v>10</v>
      </c>
      <c r="N1682" s="1">
        <v>10</v>
      </c>
      <c r="O1682" s="1">
        <v>4.46</v>
      </c>
      <c r="P1682" s="1">
        <v>12.62</v>
      </c>
      <c r="Q1682" s="1">
        <v>87812.18</v>
      </c>
      <c r="R1682" s="1">
        <v>7.59</v>
      </c>
      <c r="S1682" s="1">
        <v>188999.73</v>
      </c>
      <c r="T1682" s="1">
        <v>94287.2</v>
      </c>
      <c r="U1682" s="7"/>
    </row>
    <row r="1683" spans="1:21" ht="12.75" x14ac:dyDescent="0.2">
      <c r="A1683" s="1" t="s">
        <v>1929</v>
      </c>
      <c r="B1683" s="1" t="s">
        <v>606</v>
      </c>
      <c r="C1683" s="1" t="s">
        <v>51</v>
      </c>
      <c r="D1683" s="1" t="s">
        <v>48</v>
      </c>
      <c r="E1683" s="1" t="s">
        <v>24</v>
      </c>
      <c r="F1683" s="1" t="s">
        <v>54</v>
      </c>
      <c r="G1683" s="1">
        <v>762748.05</v>
      </c>
      <c r="H1683" s="1">
        <v>2245</v>
      </c>
      <c r="I1683" s="1">
        <v>744.81</v>
      </c>
      <c r="J1683" s="1">
        <v>8930</v>
      </c>
      <c r="K1683" s="1">
        <v>29.11</v>
      </c>
      <c r="L1683" s="1">
        <v>93.53</v>
      </c>
      <c r="M1683" s="1">
        <v>11</v>
      </c>
      <c r="N1683" s="1">
        <v>10</v>
      </c>
      <c r="O1683" s="1">
        <v>2.88</v>
      </c>
      <c r="P1683" s="1">
        <v>17</v>
      </c>
      <c r="Q1683" s="1">
        <v>90502.94</v>
      </c>
      <c r="R1683" s="1">
        <v>10.74</v>
      </c>
      <c r="S1683" s="1">
        <v>140450.60999999999</v>
      </c>
      <c r="T1683" s="1">
        <v>183352.46</v>
      </c>
      <c r="U1683" s="7"/>
    </row>
    <row r="1684" spans="1:21" ht="12.75" x14ac:dyDescent="0.2">
      <c r="A1684" s="1" t="s">
        <v>1930</v>
      </c>
      <c r="B1684" s="1" t="s">
        <v>906</v>
      </c>
      <c r="C1684" s="1" t="s">
        <v>22</v>
      </c>
      <c r="D1684" s="1" t="s">
        <v>23</v>
      </c>
      <c r="E1684" s="1" t="s">
        <v>43</v>
      </c>
      <c r="F1684" s="1" t="s">
        <v>25</v>
      </c>
      <c r="G1684" s="1">
        <v>880787.6</v>
      </c>
      <c r="H1684" s="1">
        <v>3900</v>
      </c>
      <c r="I1684" s="1">
        <v>1804.26</v>
      </c>
      <c r="J1684" s="1">
        <v>8715</v>
      </c>
      <c r="K1684" s="1">
        <v>33.840000000000003</v>
      </c>
      <c r="L1684" s="1">
        <v>92.05</v>
      </c>
      <c r="M1684" s="1">
        <v>32</v>
      </c>
      <c r="N1684" s="1">
        <v>12</v>
      </c>
      <c r="O1684" s="1">
        <v>4.29</v>
      </c>
      <c r="P1684" s="1">
        <v>-2.83</v>
      </c>
      <c r="Q1684" s="1">
        <v>86993.39</v>
      </c>
      <c r="R1684" s="1">
        <v>14.04</v>
      </c>
      <c r="S1684" s="1">
        <v>104168.23</v>
      </c>
      <c r="T1684" s="1">
        <v>496376.41</v>
      </c>
      <c r="U1684" s="7"/>
    </row>
    <row r="1685" spans="1:21" ht="12.75" x14ac:dyDescent="0.2">
      <c r="A1685" s="1" t="s">
        <v>1931</v>
      </c>
      <c r="B1685" s="1" t="s">
        <v>328</v>
      </c>
      <c r="C1685" s="1" t="s">
        <v>106</v>
      </c>
      <c r="D1685" s="1" t="s">
        <v>72</v>
      </c>
      <c r="E1685" s="1" t="s">
        <v>73</v>
      </c>
      <c r="F1685" s="1" t="s">
        <v>30</v>
      </c>
      <c r="G1685" s="1">
        <v>362696.11</v>
      </c>
      <c r="H1685" s="1">
        <v>4624</v>
      </c>
      <c r="I1685" s="1">
        <v>1538.39</v>
      </c>
      <c r="J1685" s="1">
        <v>846</v>
      </c>
      <c r="K1685" s="1">
        <v>20.74</v>
      </c>
      <c r="L1685" s="1">
        <v>88.08</v>
      </c>
      <c r="M1685" s="1">
        <v>13</v>
      </c>
      <c r="N1685" s="1">
        <v>8</v>
      </c>
      <c r="O1685" s="1">
        <v>4.9400000000000004</v>
      </c>
      <c r="P1685" s="1">
        <v>6.96</v>
      </c>
      <c r="Q1685" s="1">
        <v>36969.11</v>
      </c>
      <c r="R1685" s="1">
        <v>14.36</v>
      </c>
      <c r="S1685" s="1">
        <v>102824.24</v>
      </c>
      <c r="T1685" s="1">
        <v>352694.09</v>
      </c>
      <c r="U1685" s="7"/>
    </row>
    <row r="1686" spans="1:21" ht="12.75" x14ac:dyDescent="0.2">
      <c r="A1686" s="1" t="s">
        <v>1932</v>
      </c>
      <c r="B1686" s="1" t="s">
        <v>143</v>
      </c>
      <c r="C1686" s="1" t="s">
        <v>81</v>
      </c>
      <c r="D1686" s="1" t="s">
        <v>67</v>
      </c>
      <c r="E1686" s="1" t="s">
        <v>35</v>
      </c>
      <c r="F1686" s="1" t="s">
        <v>30</v>
      </c>
      <c r="G1686" s="1">
        <v>659307.46</v>
      </c>
      <c r="H1686" s="1">
        <v>1013</v>
      </c>
      <c r="I1686" s="1">
        <v>1781.42</v>
      </c>
      <c r="J1686" s="1">
        <v>6876</v>
      </c>
      <c r="K1686" s="1">
        <v>7.53</v>
      </c>
      <c r="L1686" s="1">
        <v>55.87</v>
      </c>
      <c r="M1686" s="1">
        <v>31</v>
      </c>
      <c r="N1686" s="1">
        <v>8</v>
      </c>
      <c r="O1686" s="1">
        <v>4.66</v>
      </c>
      <c r="P1686" s="1">
        <v>25.25</v>
      </c>
      <c r="Q1686" s="1">
        <v>96745.15</v>
      </c>
      <c r="R1686" s="1">
        <v>7.72</v>
      </c>
      <c r="S1686" s="1">
        <v>178221.4</v>
      </c>
      <c r="T1686" s="1">
        <v>387221.98</v>
      </c>
      <c r="U1686" s="7"/>
    </row>
    <row r="1687" spans="1:21" ht="12.75" x14ac:dyDescent="0.2">
      <c r="A1687" s="1" t="s">
        <v>1933</v>
      </c>
      <c r="B1687" s="1" t="s">
        <v>78</v>
      </c>
      <c r="C1687" s="1" t="s">
        <v>22</v>
      </c>
      <c r="D1687" s="1" t="s">
        <v>42</v>
      </c>
      <c r="E1687" s="1" t="s">
        <v>73</v>
      </c>
      <c r="F1687" s="1" t="s">
        <v>103</v>
      </c>
      <c r="G1687" s="1">
        <v>408290.66</v>
      </c>
      <c r="H1687" s="1">
        <v>242</v>
      </c>
      <c r="I1687" s="1">
        <v>1170.8900000000001</v>
      </c>
      <c r="J1687" s="1">
        <v>4476</v>
      </c>
      <c r="K1687" s="1">
        <v>11.18</v>
      </c>
      <c r="L1687" s="1">
        <v>91.67</v>
      </c>
      <c r="M1687" s="1">
        <v>31</v>
      </c>
      <c r="N1687" s="1">
        <v>8</v>
      </c>
      <c r="O1687" s="1">
        <v>3.57</v>
      </c>
      <c r="P1687" s="1">
        <v>0.8</v>
      </c>
      <c r="Q1687" s="1">
        <v>15735.4</v>
      </c>
      <c r="R1687" s="1">
        <v>5</v>
      </c>
      <c r="S1687" s="1">
        <v>184074.82</v>
      </c>
      <c r="T1687" s="1">
        <v>491485.7</v>
      </c>
      <c r="U1687" s="7"/>
    </row>
    <row r="1688" spans="1:21" ht="12.75" x14ac:dyDescent="0.2">
      <c r="A1688" s="1" t="s">
        <v>1934</v>
      </c>
      <c r="B1688" s="1" t="s">
        <v>344</v>
      </c>
      <c r="C1688" s="1" t="s">
        <v>76</v>
      </c>
      <c r="D1688" s="1" t="s">
        <v>72</v>
      </c>
      <c r="E1688" s="1" t="s">
        <v>24</v>
      </c>
      <c r="F1688" s="1" t="s">
        <v>30</v>
      </c>
      <c r="G1688" s="1">
        <v>326902.94</v>
      </c>
      <c r="H1688" s="1">
        <v>2142</v>
      </c>
      <c r="I1688" s="1">
        <v>3512.08</v>
      </c>
      <c r="J1688" s="1">
        <v>3020</v>
      </c>
      <c r="K1688" s="1">
        <v>46.29</v>
      </c>
      <c r="L1688" s="1">
        <v>66.260000000000005</v>
      </c>
      <c r="M1688" s="1">
        <v>13</v>
      </c>
      <c r="N1688" s="1">
        <v>10</v>
      </c>
      <c r="O1688" s="1">
        <v>2.76</v>
      </c>
      <c r="P1688" s="1">
        <v>9.14</v>
      </c>
      <c r="Q1688" s="1">
        <v>93571.520000000004</v>
      </c>
      <c r="R1688" s="1">
        <v>0.82</v>
      </c>
      <c r="S1688" s="1">
        <v>182752.65</v>
      </c>
      <c r="T1688" s="1">
        <v>426954.08</v>
      </c>
      <c r="U1688" s="7"/>
    </row>
    <row r="1689" spans="1:21" ht="12.75" x14ac:dyDescent="0.2">
      <c r="A1689" s="1" t="s">
        <v>1935</v>
      </c>
      <c r="B1689" s="1" t="s">
        <v>478</v>
      </c>
      <c r="C1689" s="1" t="s">
        <v>22</v>
      </c>
      <c r="D1689" s="1" t="s">
        <v>67</v>
      </c>
      <c r="E1689" s="1" t="s">
        <v>43</v>
      </c>
      <c r="F1689" s="1" t="s">
        <v>25</v>
      </c>
      <c r="G1689" s="1">
        <v>814933.74</v>
      </c>
      <c r="H1689" s="1">
        <v>858</v>
      </c>
      <c r="I1689" s="1">
        <v>1123.04</v>
      </c>
      <c r="J1689" s="1">
        <v>6197</v>
      </c>
      <c r="K1689" s="1">
        <v>43.81</v>
      </c>
      <c r="L1689" s="1">
        <v>68.95</v>
      </c>
      <c r="M1689" s="1">
        <v>35</v>
      </c>
      <c r="N1689" s="1">
        <v>10</v>
      </c>
      <c r="O1689" s="1">
        <v>3.78</v>
      </c>
      <c r="P1689" s="1">
        <v>-4.6900000000000004</v>
      </c>
      <c r="Q1689" s="1">
        <v>70288.38</v>
      </c>
      <c r="R1689" s="1">
        <v>9.2200000000000006</v>
      </c>
      <c r="S1689" s="1">
        <v>1276.08</v>
      </c>
      <c r="T1689" s="1">
        <v>346010.47</v>
      </c>
      <c r="U1689" s="7"/>
    </row>
    <row r="1690" spans="1:21" ht="12.75" x14ac:dyDescent="0.2">
      <c r="A1690" s="1" t="s">
        <v>1936</v>
      </c>
      <c r="B1690" s="1" t="s">
        <v>292</v>
      </c>
      <c r="C1690" s="1" t="s">
        <v>51</v>
      </c>
      <c r="D1690" s="1" t="s">
        <v>53</v>
      </c>
      <c r="E1690" s="1" t="s">
        <v>24</v>
      </c>
      <c r="F1690" s="1" t="s">
        <v>64</v>
      </c>
      <c r="G1690" s="1">
        <v>735287.01</v>
      </c>
      <c r="H1690" s="1">
        <v>1517</v>
      </c>
      <c r="I1690" s="1">
        <v>2583.58</v>
      </c>
      <c r="J1690" s="1">
        <v>4640</v>
      </c>
      <c r="K1690" s="1">
        <v>22.06</v>
      </c>
      <c r="L1690" s="1">
        <v>94.08</v>
      </c>
      <c r="M1690" s="1">
        <v>17</v>
      </c>
      <c r="N1690" s="1">
        <v>12</v>
      </c>
      <c r="O1690" s="1">
        <v>4.82</v>
      </c>
      <c r="P1690" s="1">
        <v>29.72</v>
      </c>
      <c r="Q1690" s="1">
        <v>39394.76</v>
      </c>
      <c r="R1690" s="1">
        <v>10.35</v>
      </c>
      <c r="S1690" s="1">
        <v>105044.71</v>
      </c>
      <c r="T1690" s="1">
        <v>260399.81</v>
      </c>
      <c r="U1690" s="7"/>
    </row>
    <row r="1691" spans="1:21" ht="12.75" x14ac:dyDescent="0.2">
      <c r="A1691" s="1" t="s">
        <v>1937</v>
      </c>
      <c r="B1691" s="1" t="s">
        <v>215</v>
      </c>
      <c r="C1691" s="1" t="s">
        <v>33</v>
      </c>
      <c r="D1691" s="1" t="s">
        <v>42</v>
      </c>
      <c r="E1691" s="1" t="s">
        <v>24</v>
      </c>
      <c r="F1691" s="1" t="s">
        <v>54</v>
      </c>
      <c r="G1691" s="1">
        <v>888628.44</v>
      </c>
      <c r="H1691" s="1">
        <v>1452</v>
      </c>
      <c r="I1691" s="1">
        <v>2669.94</v>
      </c>
      <c r="J1691" s="1">
        <v>5173</v>
      </c>
      <c r="K1691" s="1">
        <v>40.97</v>
      </c>
      <c r="L1691" s="1">
        <v>56.56</v>
      </c>
      <c r="M1691" s="1">
        <v>21</v>
      </c>
      <c r="N1691" s="1">
        <v>8</v>
      </c>
      <c r="O1691" s="1">
        <v>3.29</v>
      </c>
      <c r="P1691" s="1">
        <v>2.35</v>
      </c>
      <c r="Q1691" s="1">
        <v>23884.799999999999</v>
      </c>
      <c r="R1691" s="1">
        <v>13.35</v>
      </c>
      <c r="S1691" s="1">
        <v>119720.3</v>
      </c>
      <c r="T1691" s="1">
        <v>69450.2</v>
      </c>
      <c r="U1691" s="7"/>
    </row>
    <row r="1692" spans="1:21" ht="12.75" x14ac:dyDescent="0.2">
      <c r="A1692" s="1" t="s">
        <v>1938</v>
      </c>
      <c r="B1692" s="1" t="s">
        <v>89</v>
      </c>
      <c r="C1692" s="1" t="s">
        <v>22</v>
      </c>
      <c r="D1692" s="1" t="s">
        <v>57</v>
      </c>
      <c r="E1692" s="1" t="s">
        <v>73</v>
      </c>
      <c r="F1692" s="1" t="s">
        <v>30</v>
      </c>
      <c r="G1692" s="1">
        <v>205881.91</v>
      </c>
      <c r="H1692" s="1">
        <v>3846</v>
      </c>
      <c r="I1692" s="1">
        <v>3078.72</v>
      </c>
      <c r="J1692" s="1">
        <v>9158</v>
      </c>
      <c r="K1692" s="1">
        <v>39.479999999999997</v>
      </c>
      <c r="L1692" s="1">
        <v>57.74</v>
      </c>
      <c r="M1692" s="1">
        <v>13</v>
      </c>
      <c r="N1692" s="1">
        <v>10</v>
      </c>
      <c r="O1692" s="1">
        <v>4.2699999999999996</v>
      </c>
      <c r="P1692" s="1">
        <v>18.100000000000001</v>
      </c>
      <c r="Q1692" s="1">
        <v>52305.8</v>
      </c>
      <c r="R1692" s="1">
        <v>5.47</v>
      </c>
      <c r="S1692" s="1">
        <v>23224.15</v>
      </c>
      <c r="T1692" s="1">
        <v>16473.95</v>
      </c>
      <c r="U1692" s="7"/>
    </row>
    <row r="1693" spans="1:21" ht="12.75" x14ac:dyDescent="0.2">
      <c r="A1693" s="1" t="s">
        <v>1939</v>
      </c>
      <c r="B1693" s="1" t="s">
        <v>41</v>
      </c>
      <c r="C1693" s="1" t="s">
        <v>23</v>
      </c>
      <c r="D1693" s="1" t="s">
        <v>34</v>
      </c>
      <c r="E1693" s="1" t="s">
        <v>24</v>
      </c>
      <c r="F1693" s="1" t="s">
        <v>30</v>
      </c>
      <c r="G1693" s="1">
        <v>87628.65</v>
      </c>
      <c r="H1693" s="1">
        <v>1289</v>
      </c>
      <c r="I1693" s="1">
        <v>3962.8</v>
      </c>
      <c r="J1693" s="1">
        <v>5595</v>
      </c>
      <c r="K1693" s="1">
        <v>6.53</v>
      </c>
      <c r="L1693" s="1">
        <v>78</v>
      </c>
      <c r="M1693" s="1">
        <v>46</v>
      </c>
      <c r="N1693" s="1">
        <v>12</v>
      </c>
      <c r="O1693" s="1">
        <v>3.48</v>
      </c>
      <c r="P1693" s="1">
        <v>27.89</v>
      </c>
      <c r="Q1693" s="1">
        <v>81046.87</v>
      </c>
      <c r="R1693" s="1">
        <v>6.14</v>
      </c>
      <c r="S1693" s="1">
        <v>81863.929999999993</v>
      </c>
      <c r="T1693" s="1">
        <v>223978.19</v>
      </c>
      <c r="U1693" s="7"/>
    </row>
    <row r="1694" spans="1:21" ht="12.75" x14ac:dyDescent="0.2">
      <c r="A1694" s="1" t="s">
        <v>1940</v>
      </c>
      <c r="B1694" s="1" t="s">
        <v>66</v>
      </c>
      <c r="C1694" s="1" t="s">
        <v>76</v>
      </c>
      <c r="D1694" s="1" t="s">
        <v>42</v>
      </c>
      <c r="E1694" s="1" t="s">
        <v>24</v>
      </c>
      <c r="F1694" s="1" t="s">
        <v>54</v>
      </c>
      <c r="G1694" s="1">
        <v>523723.04</v>
      </c>
      <c r="H1694" s="1">
        <v>821</v>
      </c>
      <c r="I1694" s="1">
        <v>4298.8599999999997</v>
      </c>
      <c r="J1694" s="1">
        <v>7280</v>
      </c>
      <c r="K1694" s="1">
        <v>18.91</v>
      </c>
      <c r="L1694" s="1">
        <v>98.83</v>
      </c>
      <c r="M1694" s="1">
        <v>22</v>
      </c>
      <c r="N1694" s="1">
        <v>12</v>
      </c>
      <c r="O1694" s="1">
        <v>3.91</v>
      </c>
      <c r="P1694" s="1">
        <v>-2.48</v>
      </c>
      <c r="Q1694" s="1">
        <v>44514.67</v>
      </c>
      <c r="R1694" s="1">
        <v>13.21</v>
      </c>
      <c r="S1694" s="1">
        <v>151297.65</v>
      </c>
      <c r="T1694" s="1">
        <v>154061.25</v>
      </c>
      <c r="U1694" s="7"/>
    </row>
    <row r="1695" spans="1:21" ht="12.75" x14ac:dyDescent="0.2">
      <c r="A1695" s="1" t="s">
        <v>1941</v>
      </c>
      <c r="B1695" s="1" t="s">
        <v>303</v>
      </c>
      <c r="C1695" s="1" t="s">
        <v>33</v>
      </c>
      <c r="D1695" s="1" t="s">
        <v>34</v>
      </c>
      <c r="E1695" s="1" t="s">
        <v>35</v>
      </c>
      <c r="F1695" s="1" t="s">
        <v>64</v>
      </c>
      <c r="G1695" s="1">
        <v>667379.94999999995</v>
      </c>
      <c r="H1695" s="1">
        <v>4604</v>
      </c>
      <c r="I1695" s="1">
        <v>2827.04</v>
      </c>
      <c r="J1695" s="1">
        <v>2862</v>
      </c>
      <c r="K1695" s="1">
        <v>37.36</v>
      </c>
      <c r="L1695" s="1">
        <v>54.95</v>
      </c>
      <c r="M1695" s="1">
        <v>48</v>
      </c>
      <c r="N1695" s="1">
        <v>10</v>
      </c>
      <c r="O1695" s="1">
        <v>2.83</v>
      </c>
      <c r="P1695" s="1">
        <v>11</v>
      </c>
      <c r="Q1695" s="1">
        <v>13740.3</v>
      </c>
      <c r="R1695" s="1">
        <v>3.32</v>
      </c>
      <c r="S1695" s="1">
        <v>37335.35</v>
      </c>
      <c r="T1695" s="1">
        <v>54868.38</v>
      </c>
      <c r="U1695" s="7"/>
    </row>
    <row r="1696" spans="1:21" ht="12.75" x14ac:dyDescent="0.2">
      <c r="A1696" s="1" t="s">
        <v>1942</v>
      </c>
      <c r="B1696" s="1" t="s">
        <v>270</v>
      </c>
      <c r="C1696" s="1" t="s">
        <v>23</v>
      </c>
      <c r="D1696" s="1" t="s">
        <v>67</v>
      </c>
      <c r="E1696" s="1" t="s">
        <v>43</v>
      </c>
      <c r="F1696" s="1" t="s">
        <v>30</v>
      </c>
      <c r="G1696" s="1">
        <v>403631.37</v>
      </c>
      <c r="H1696" s="1">
        <v>1257</v>
      </c>
      <c r="I1696" s="1">
        <v>1834.72</v>
      </c>
      <c r="J1696" s="1">
        <v>6430</v>
      </c>
      <c r="K1696" s="1">
        <v>5.17</v>
      </c>
      <c r="L1696" s="1">
        <v>82.57</v>
      </c>
      <c r="M1696" s="1">
        <v>43</v>
      </c>
      <c r="N1696" s="1">
        <v>12</v>
      </c>
      <c r="O1696" s="1">
        <v>4.0199999999999996</v>
      </c>
      <c r="P1696" s="1">
        <v>6.35</v>
      </c>
      <c r="Q1696" s="1">
        <v>82616.820000000007</v>
      </c>
      <c r="R1696" s="1">
        <v>5.96</v>
      </c>
      <c r="S1696" s="1">
        <v>110785.01</v>
      </c>
      <c r="T1696" s="1">
        <v>227376.48</v>
      </c>
      <c r="U1696" s="7"/>
    </row>
    <row r="1697" spans="1:21" ht="12.75" x14ac:dyDescent="0.2">
      <c r="A1697" s="1" t="s">
        <v>1943</v>
      </c>
      <c r="B1697" s="1" t="s">
        <v>270</v>
      </c>
      <c r="C1697" s="1" t="s">
        <v>33</v>
      </c>
      <c r="D1697" s="1" t="s">
        <v>67</v>
      </c>
      <c r="E1697" s="1" t="s">
        <v>24</v>
      </c>
      <c r="F1697" s="1" t="s">
        <v>36</v>
      </c>
      <c r="G1697" s="1">
        <v>627432.71</v>
      </c>
      <c r="H1697" s="1">
        <v>4103</v>
      </c>
      <c r="I1697" s="1">
        <v>4711.16</v>
      </c>
      <c r="J1697" s="1">
        <v>2895</v>
      </c>
      <c r="K1697" s="1">
        <v>21.38</v>
      </c>
      <c r="L1697" s="1">
        <v>89.5</v>
      </c>
      <c r="M1697" s="1">
        <v>34</v>
      </c>
      <c r="N1697" s="1">
        <v>12</v>
      </c>
      <c r="O1697" s="1">
        <v>4.9000000000000004</v>
      </c>
      <c r="P1697" s="1">
        <v>0.21</v>
      </c>
      <c r="Q1697" s="1">
        <v>30931.919999999998</v>
      </c>
      <c r="R1697" s="1">
        <v>6.81</v>
      </c>
      <c r="S1697" s="1">
        <v>100148.81</v>
      </c>
      <c r="T1697" s="1">
        <v>116933.12</v>
      </c>
      <c r="U1697" s="7"/>
    </row>
    <row r="1698" spans="1:21" ht="12.75" x14ac:dyDescent="0.2">
      <c r="A1698" s="1" t="s">
        <v>1944</v>
      </c>
      <c r="B1698" s="1" t="s">
        <v>172</v>
      </c>
      <c r="C1698" s="1" t="s">
        <v>106</v>
      </c>
      <c r="D1698" s="1" t="s">
        <v>29</v>
      </c>
      <c r="E1698" s="1" t="s">
        <v>35</v>
      </c>
      <c r="F1698" s="1" t="s">
        <v>25</v>
      </c>
      <c r="G1698" s="1">
        <v>996274.08</v>
      </c>
      <c r="H1698" s="1">
        <v>4959</v>
      </c>
      <c r="I1698" s="1">
        <v>1554.93</v>
      </c>
      <c r="J1698" s="1">
        <v>2212</v>
      </c>
      <c r="K1698" s="1">
        <v>38.770000000000003</v>
      </c>
      <c r="L1698" s="1">
        <v>76.86</v>
      </c>
      <c r="M1698" s="1">
        <v>40</v>
      </c>
      <c r="N1698" s="1">
        <v>8</v>
      </c>
      <c r="O1698" s="1">
        <v>4.62</v>
      </c>
      <c r="P1698" s="1">
        <v>16.36</v>
      </c>
      <c r="Q1698" s="1">
        <v>14792.52</v>
      </c>
      <c r="R1698" s="1">
        <v>3.47</v>
      </c>
      <c r="S1698" s="1">
        <v>89245.119999999995</v>
      </c>
      <c r="T1698" s="1">
        <v>104582.26</v>
      </c>
      <c r="U1698" s="7"/>
    </row>
    <row r="1699" spans="1:21" ht="12.75" x14ac:dyDescent="0.2">
      <c r="A1699" s="1" t="s">
        <v>1945</v>
      </c>
      <c r="B1699" s="1" t="s">
        <v>659</v>
      </c>
      <c r="C1699" s="1" t="s">
        <v>94</v>
      </c>
      <c r="D1699" s="1" t="s">
        <v>57</v>
      </c>
      <c r="E1699" s="1" t="s">
        <v>24</v>
      </c>
      <c r="F1699" s="1" t="s">
        <v>103</v>
      </c>
      <c r="G1699" s="1">
        <v>922229.94</v>
      </c>
      <c r="H1699" s="1">
        <v>3345</v>
      </c>
      <c r="I1699" s="1">
        <v>1248.57</v>
      </c>
      <c r="J1699" s="1">
        <v>5970</v>
      </c>
      <c r="K1699" s="1">
        <v>40.21</v>
      </c>
      <c r="L1699" s="1">
        <v>58.73</v>
      </c>
      <c r="M1699" s="1">
        <v>28</v>
      </c>
      <c r="N1699" s="1">
        <v>8</v>
      </c>
      <c r="O1699" s="1">
        <v>4.32</v>
      </c>
      <c r="P1699" s="1">
        <v>15.95</v>
      </c>
      <c r="Q1699" s="1">
        <v>540.33000000000004</v>
      </c>
      <c r="R1699" s="1">
        <v>0.99</v>
      </c>
      <c r="S1699" s="1">
        <v>89943.56</v>
      </c>
      <c r="T1699" s="1">
        <v>445898.15</v>
      </c>
      <c r="U1699" s="7"/>
    </row>
    <row r="1700" spans="1:21" ht="12.75" x14ac:dyDescent="0.2">
      <c r="A1700" s="1" t="s">
        <v>1946</v>
      </c>
      <c r="B1700" s="1" t="s">
        <v>45</v>
      </c>
      <c r="C1700" s="1" t="s">
        <v>39</v>
      </c>
      <c r="D1700" s="1" t="s">
        <v>34</v>
      </c>
      <c r="E1700" s="1" t="s">
        <v>35</v>
      </c>
      <c r="F1700" s="1" t="s">
        <v>103</v>
      </c>
      <c r="G1700" s="1">
        <v>603211.62</v>
      </c>
      <c r="H1700" s="1">
        <v>3363</v>
      </c>
      <c r="I1700" s="1">
        <v>3229.15</v>
      </c>
      <c r="J1700" s="1">
        <v>3808</v>
      </c>
      <c r="K1700" s="1">
        <v>29.25</v>
      </c>
      <c r="L1700" s="1">
        <v>66.66</v>
      </c>
      <c r="M1700" s="1">
        <v>42</v>
      </c>
      <c r="N1700" s="1">
        <v>10</v>
      </c>
      <c r="O1700" s="1">
        <v>3.88</v>
      </c>
      <c r="P1700" s="1">
        <v>9.5399999999999991</v>
      </c>
      <c r="Q1700" s="1">
        <v>37707.61</v>
      </c>
      <c r="R1700" s="1">
        <v>10.59</v>
      </c>
      <c r="S1700" s="1">
        <v>119443.91</v>
      </c>
      <c r="T1700" s="1">
        <v>439032.3</v>
      </c>
      <c r="U1700" s="7"/>
    </row>
    <row r="1701" spans="1:21" ht="12.75" x14ac:dyDescent="0.2">
      <c r="A1701" s="1" t="s">
        <v>1947</v>
      </c>
      <c r="B1701" s="1" t="s">
        <v>254</v>
      </c>
      <c r="C1701" s="1" t="s">
        <v>76</v>
      </c>
      <c r="D1701" s="1" t="s">
        <v>48</v>
      </c>
      <c r="E1701" s="1" t="s">
        <v>73</v>
      </c>
      <c r="F1701" s="1" t="s">
        <v>54</v>
      </c>
      <c r="G1701" s="1">
        <v>760733.94</v>
      </c>
      <c r="H1701" s="1">
        <v>4221</v>
      </c>
      <c r="I1701" s="1">
        <v>3284.45</v>
      </c>
      <c r="J1701" s="1">
        <v>2907</v>
      </c>
      <c r="K1701" s="1">
        <v>48.56</v>
      </c>
      <c r="L1701" s="1">
        <v>93.2</v>
      </c>
      <c r="M1701" s="1">
        <v>12</v>
      </c>
      <c r="N1701" s="1">
        <v>12</v>
      </c>
      <c r="O1701" s="1">
        <v>3.92</v>
      </c>
      <c r="P1701" s="1">
        <v>-7.86</v>
      </c>
      <c r="Q1701" s="1">
        <v>13260.5</v>
      </c>
      <c r="R1701" s="1">
        <v>3.9</v>
      </c>
      <c r="S1701" s="1">
        <v>159105.13</v>
      </c>
      <c r="T1701" s="1">
        <v>495912.12</v>
      </c>
      <c r="U1701" s="7"/>
    </row>
    <row r="1702" spans="1:21" ht="12.75" x14ac:dyDescent="0.2">
      <c r="A1702" s="1" t="s">
        <v>1948</v>
      </c>
      <c r="B1702" s="1" t="s">
        <v>96</v>
      </c>
      <c r="C1702" s="1" t="s">
        <v>23</v>
      </c>
      <c r="D1702" s="1" t="s">
        <v>57</v>
      </c>
      <c r="E1702" s="1" t="s">
        <v>43</v>
      </c>
      <c r="F1702" s="1" t="s">
        <v>54</v>
      </c>
      <c r="G1702" s="1">
        <v>116359.6</v>
      </c>
      <c r="H1702" s="1">
        <v>1199</v>
      </c>
      <c r="I1702" s="1">
        <v>2100.21</v>
      </c>
      <c r="J1702" s="1">
        <v>2876</v>
      </c>
      <c r="K1702" s="1">
        <v>29.24</v>
      </c>
      <c r="L1702" s="1">
        <v>67.84</v>
      </c>
      <c r="M1702" s="1">
        <v>16</v>
      </c>
      <c r="N1702" s="1">
        <v>8</v>
      </c>
      <c r="O1702" s="1">
        <v>4.5999999999999996</v>
      </c>
      <c r="P1702" s="1">
        <v>19.71</v>
      </c>
      <c r="Q1702" s="1">
        <v>69669.17</v>
      </c>
      <c r="R1702" s="1">
        <v>10.47</v>
      </c>
      <c r="S1702" s="1">
        <v>82327.98</v>
      </c>
      <c r="T1702" s="1">
        <v>222052.95</v>
      </c>
      <c r="U1702" s="7"/>
    </row>
    <row r="1703" spans="1:21" ht="12.75" x14ac:dyDescent="0.2">
      <c r="A1703" s="1" t="s">
        <v>1949</v>
      </c>
      <c r="B1703" s="1" t="s">
        <v>85</v>
      </c>
      <c r="C1703" s="1" t="s">
        <v>23</v>
      </c>
      <c r="D1703" s="1" t="s">
        <v>57</v>
      </c>
      <c r="E1703" s="1" t="s">
        <v>24</v>
      </c>
      <c r="F1703" s="1" t="s">
        <v>25</v>
      </c>
      <c r="G1703" s="1">
        <v>60706.07</v>
      </c>
      <c r="H1703" s="1">
        <v>1947</v>
      </c>
      <c r="I1703" s="1">
        <v>1416.9</v>
      </c>
      <c r="J1703" s="1">
        <v>8043</v>
      </c>
      <c r="K1703" s="1">
        <v>42.31</v>
      </c>
      <c r="L1703" s="1">
        <v>57.07</v>
      </c>
      <c r="M1703" s="1">
        <v>46</v>
      </c>
      <c r="N1703" s="1">
        <v>8</v>
      </c>
      <c r="O1703" s="1">
        <v>3.52</v>
      </c>
      <c r="P1703" s="1">
        <v>7.79</v>
      </c>
      <c r="Q1703" s="1">
        <v>22315.49</v>
      </c>
      <c r="R1703" s="1">
        <v>14.96</v>
      </c>
      <c r="S1703" s="1">
        <v>40064.839999999997</v>
      </c>
      <c r="T1703" s="1">
        <v>428119.65</v>
      </c>
      <c r="U1703" s="7"/>
    </row>
    <row r="1704" spans="1:21" ht="12.75" x14ac:dyDescent="0.2">
      <c r="A1704" s="1" t="s">
        <v>1950</v>
      </c>
      <c r="B1704" s="1" t="s">
        <v>1112</v>
      </c>
      <c r="C1704" s="1" t="s">
        <v>51</v>
      </c>
      <c r="D1704" s="1" t="s">
        <v>53</v>
      </c>
      <c r="E1704" s="1" t="s">
        <v>35</v>
      </c>
      <c r="F1704" s="1" t="s">
        <v>103</v>
      </c>
      <c r="G1704" s="1">
        <v>974987.18</v>
      </c>
      <c r="H1704" s="1">
        <v>3115</v>
      </c>
      <c r="I1704" s="1">
        <v>3516.01</v>
      </c>
      <c r="J1704" s="1">
        <v>2518</v>
      </c>
      <c r="K1704" s="1">
        <v>5.09</v>
      </c>
      <c r="L1704" s="1">
        <v>86.84</v>
      </c>
      <c r="M1704" s="1">
        <v>20</v>
      </c>
      <c r="N1704" s="1">
        <v>12</v>
      </c>
      <c r="O1704" s="1">
        <v>4.7300000000000004</v>
      </c>
      <c r="P1704" s="1">
        <v>7.11</v>
      </c>
      <c r="Q1704" s="1">
        <v>80360.84</v>
      </c>
      <c r="R1704" s="1">
        <v>2.38</v>
      </c>
      <c r="S1704" s="1">
        <v>44981.77</v>
      </c>
      <c r="T1704" s="1">
        <v>391631.51</v>
      </c>
      <c r="U1704" s="7"/>
    </row>
    <row r="1705" spans="1:21" ht="12.75" x14ac:dyDescent="0.2">
      <c r="A1705" s="1" t="s">
        <v>1951</v>
      </c>
      <c r="B1705" s="1" t="s">
        <v>323</v>
      </c>
      <c r="C1705" s="1" t="s">
        <v>28</v>
      </c>
      <c r="D1705" s="1" t="s">
        <v>57</v>
      </c>
      <c r="E1705" s="1" t="s">
        <v>43</v>
      </c>
      <c r="F1705" s="1" t="s">
        <v>25</v>
      </c>
      <c r="G1705" s="1">
        <v>897226.92</v>
      </c>
      <c r="H1705" s="1">
        <v>3698</v>
      </c>
      <c r="I1705" s="1">
        <v>2040.67</v>
      </c>
      <c r="J1705" s="1">
        <v>5602</v>
      </c>
      <c r="K1705" s="1">
        <v>14.96</v>
      </c>
      <c r="L1705" s="1">
        <v>82.75</v>
      </c>
      <c r="M1705" s="1">
        <v>37</v>
      </c>
      <c r="N1705" s="1">
        <v>12</v>
      </c>
      <c r="O1705" s="1">
        <v>2.76</v>
      </c>
      <c r="P1705" s="1">
        <v>-0.46</v>
      </c>
      <c r="Q1705" s="1">
        <v>40235.699999999997</v>
      </c>
      <c r="R1705" s="1">
        <v>1.52</v>
      </c>
      <c r="S1705" s="1">
        <v>21448.91</v>
      </c>
      <c r="T1705" s="1">
        <v>493221.73</v>
      </c>
      <c r="U1705" s="7"/>
    </row>
    <row r="1706" spans="1:21" ht="12.75" x14ac:dyDescent="0.2">
      <c r="A1706" s="1" t="s">
        <v>1952</v>
      </c>
      <c r="B1706" s="1" t="s">
        <v>141</v>
      </c>
      <c r="C1706" s="1" t="s">
        <v>33</v>
      </c>
      <c r="D1706" s="1" t="s">
        <v>23</v>
      </c>
      <c r="E1706" s="1" t="s">
        <v>24</v>
      </c>
      <c r="F1706" s="1" t="s">
        <v>36</v>
      </c>
      <c r="G1706" s="1">
        <v>175852.64</v>
      </c>
      <c r="H1706" s="1">
        <v>4591</v>
      </c>
      <c r="I1706" s="1">
        <v>3020.56</v>
      </c>
      <c r="J1706" s="1">
        <v>955</v>
      </c>
      <c r="K1706" s="1">
        <v>25.33</v>
      </c>
      <c r="L1706" s="1">
        <v>99.89</v>
      </c>
      <c r="M1706" s="1">
        <v>9</v>
      </c>
      <c r="N1706" s="1">
        <v>12</v>
      </c>
      <c r="O1706" s="1">
        <v>4.54</v>
      </c>
      <c r="P1706" s="1">
        <v>4.09</v>
      </c>
      <c r="Q1706" s="1">
        <v>74973.58</v>
      </c>
      <c r="R1706" s="1">
        <v>12.63</v>
      </c>
      <c r="S1706" s="1">
        <v>11237.95</v>
      </c>
      <c r="T1706" s="1">
        <v>330709.92</v>
      </c>
      <c r="U1706" s="7"/>
    </row>
    <row r="1707" spans="1:21" ht="12.75" x14ac:dyDescent="0.2">
      <c r="A1707" s="1" t="s">
        <v>1953</v>
      </c>
      <c r="B1707" s="1" t="s">
        <v>231</v>
      </c>
      <c r="C1707" s="1" t="s">
        <v>51</v>
      </c>
      <c r="D1707" s="1" t="s">
        <v>34</v>
      </c>
      <c r="E1707" s="1" t="s">
        <v>43</v>
      </c>
      <c r="F1707" s="1" t="s">
        <v>103</v>
      </c>
      <c r="G1707" s="1">
        <v>722815.01</v>
      </c>
      <c r="H1707" s="1">
        <v>4293</v>
      </c>
      <c r="I1707" s="1">
        <v>4033.32</v>
      </c>
      <c r="J1707" s="1">
        <v>6011</v>
      </c>
      <c r="K1707" s="1">
        <v>19.61</v>
      </c>
      <c r="L1707" s="1">
        <v>82.85</v>
      </c>
      <c r="M1707" s="1">
        <v>35</v>
      </c>
      <c r="N1707" s="1">
        <v>8</v>
      </c>
      <c r="O1707" s="1">
        <v>3.98</v>
      </c>
      <c r="P1707" s="1">
        <v>22.61</v>
      </c>
      <c r="Q1707" s="1">
        <v>70594.080000000002</v>
      </c>
      <c r="R1707" s="1">
        <v>2.27</v>
      </c>
      <c r="S1707" s="1">
        <v>138728.24</v>
      </c>
      <c r="T1707" s="1">
        <v>329288.01</v>
      </c>
      <c r="U1707" s="7"/>
    </row>
    <row r="1708" spans="1:21" ht="12.75" x14ac:dyDescent="0.2">
      <c r="A1708" s="1" t="s">
        <v>1954</v>
      </c>
      <c r="B1708" s="1" t="s">
        <v>110</v>
      </c>
      <c r="C1708" s="1" t="s">
        <v>106</v>
      </c>
      <c r="D1708" s="1" t="s">
        <v>48</v>
      </c>
      <c r="E1708" s="1" t="s">
        <v>73</v>
      </c>
      <c r="F1708" s="1" t="s">
        <v>54</v>
      </c>
      <c r="G1708" s="1">
        <v>589046.21</v>
      </c>
      <c r="H1708" s="1">
        <v>2325</v>
      </c>
      <c r="I1708" s="1">
        <v>4419.46</v>
      </c>
      <c r="J1708" s="1">
        <v>1242</v>
      </c>
      <c r="K1708" s="1">
        <v>4.5</v>
      </c>
      <c r="L1708" s="1">
        <v>92.41</v>
      </c>
      <c r="M1708" s="1">
        <v>33</v>
      </c>
      <c r="N1708" s="1">
        <v>8</v>
      </c>
      <c r="O1708" s="1">
        <v>3.87</v>
      </c>
      <c r="P1708" s="1">
        <v>1.23</v>
      </c>
      <c r="Q1708" s="1">
        <v>73539.17</v>
      </c>
      <c r="R1708" s="1">
        <v>10.46</v>
      </c>
      <c r="S1708" s="1">
        <v>137144.70000000001</v>
      </c>
      <c r="T1708" s="1">
        <v>238015.39</v>
      </c>
      <c r="U1708" s="7"/>
    </row>
    <row r="1709" spans="1:21" ht="12.75" x14ac:dyDescent="0.2">
      <c r="A1709" s="1" t="s">
        <v>1955</v>
      </c>
      <c r="B1709" s="1" t="s">
        <v>265</v>
      </c>
      <c r="C1709" s="1" t="s">
        <v>33</v>
      </c>
      <c r="D1709" s="1" t="s">
        <v>29</v>
      </c>
      <c r="E1709" s="1" t="s">
        <v>73</v>
      </c>
      <c r="F1709" s="1" t="s">
        <v>103</v>
      </c>
      <c r="G1709" s="1">
        <v>175858.57</v>
      </c>
      <c r="H1709" s="1">
        <v>1190</v>
      </c>
      <c r="I1709" s="1">
        <v>2628.97</v>
      </c>
      <c r="J1709" s="1">
        <v>7356</v>
      </c>
      <c r="K1709" s="1">
        <v>4.92</v>
      </c>
      <c r="L1709" s="1">
        <v>88.18</v>
      </c>
      <c r="M1709" s="1">
        <v>32</v>
      </c>
      <c r="N1709" s="1">
        <v>10</v>
      </c>
      <c r="O1709" s="1">
        <v>4.41</v>
      </c>
      <c r="P1709" s="1">
        <v>12.77</v>
      </c>
      <c r="Q1709" s="1">
        <v>81348.06</v>
      </c>
      <c r="R1709" s="1">
        <v>13.72</v>
      </c>
      <c r="S1709" s="1">
        <v>165462.53</v>
      </c>
      <c r="T1709" s="1">
        <v>161023.16</v>
      </c>
      <c r="U1709" s="7"/>
    </row>
    <row r="1710" spans="1:21" ht="12.75" x14ac:dyDescent="0.2">
      <c r="A1710" s="1" t="s">
        <v>1956</v>
      </c>
      <c r="B1710" s="1" t="s">
        <v>645</v>
      </c>
      <c r="C1710" s="1" t="s">
        <v>22</v>
      </c>
      <c r="D1710" s="1" t="s">
        <v>72</v>
      </c>
      <c r="E1710" s="1" t="s">
        <v>35</v>
      </c>
      <c r="F1710" s="1" t="s">
        <v>64</v>
      </c>
      <c r="G1710" s="1">
        <v>972387.17</v>
      </c>
      <c r="H1710" s="1">
        <v>4022</v>
      </c>
      <c r="I1710" s="1">
        <v>1033.81</v>
      </c>
      <c r="J1710" s="1">
        <v>8589</v>
      </c>
      <c r="K1710" s="1">
        <v>42.74</v>
      </c>
      <c r="L1710" s="1">
        <v>58.1</v>
      </c>
      <c r="M1710" s="1">
        <v>26</v>
      </c>
      <c r="N1710" s="1">
        <v>12</v>
      </c>
      <c r="O1710" s="1">
        <v>4.37</v>
      </c>
      <c r="P1710" s="1">
        <v>7.02</v>
      </c>
      <c r="Q1710" s="1">
        <v>3885.51</v>
      </c>
      <c r="R1710" s="1">
        <v>12.96</v>
      </c>
      <c r="S1710" s="1">
        <v>95806.14</v>
      </c>
      <c r="T1710" s="1">
        <v>219600</v>
      </c>
      <c r="U1710" s="7"/>
    </row>
    <row r="1711" spans="1:21" ht="12.75" x14ac:dyDescent="0.2">
      <c r="A1711" s="1" t="s">
        <v>1957</v>
      </c>
      <c r="B1711" s="1" t="s">
        <v>181</v>
      </c>
      <c r="C1711" s="1" t="s">
        <v>22</v>
      </c>
      <c r="D1711" s="1" t="s">
        <v>67</v>
      </c>
      <c r="E1711" s="1" t="s">
        <v>24</v>
      </c>
      <c r="F1711" s="1" t="s">
        <v>64</v>
      </c>
      <c r="G1711" s="1">
        <v>411168.71</v>
      </c>
      <c r="H1711" s="1">
        <v>875</v>
      </c>
      <c r="I1711" s="1">
        <v>2218.02</v>
      </c>
      <c r="J1711" s="1">
        <v>909</v>
      </c>
      <c r="K1711" s="1">
        <v>34.53</v>
      </c>
      <c r="L1711" s="1">
        <v>75.739999999999995</v>
      </c>
      <c r="M1711" s="1">
        <v>50</v>
      </c>
      <c r="N1711" s="1">
        <v>12</v>
      </c>
      <c r="O1711" s="1">
        <v>2.61</v>
      </c>
      <c r="P1711" s="1">
        <v>11.03</v>
      </c>
      <c r="Q1711" s="1">
        <v>84647.02</v>
      </c>
      <c r="R1711" s="1">
        <v>7.01</v>
      </c>
      <c r="S1711" s="1">
        <v>111035.5</v>
      </c>
      <c r="T1711" s="1">
        <v>88660.05</v>
      </c>
      <c r="U1711" s="7"/>
    </row>
    <row r="1712" spans="1:21" ht="12.75" x14ac:dyDescent="0.2">
      <c r="A1712" s="1" t="s">
        <v>1958</v>
      </c>
      <c r="B1712" s="1" t="s">
        <v>129</v>
      </c>
      <c r="C1712" s="1" t="s">
        <v>81</v>
      </c>
      <c r="D1712" s="1" t="s">
        <v>72</v>
      </c>
      <c r="E1712" s="1" t="s">
        <v>35</v>
      </c>
      <c r="F1712" s="1" t="s">
        <v>30</v>
      </c>
      <c r="G1712" s="1">
        <v>500272.42</v>
      </c>
      <c r="H1712" s="1">
        <v>4731</v>
      </c>
      <c r="I1712" s="1">
        <v>1717.95</v>
      </c>
      <c r="J1712" s="1">
        <v>6801</v>
      </c>
      <c r="K1712" s="1">
        <v>7.53</v>
      </c>
      <c r="L1712" s="1">
        <v>82.15</v>
      </c>
      <c r="M1712" s="1">
        <v>14</v>
      </c>
      <c r="N1712" s="1">
        <v>12</v>
      </c>
      <c r="O1712" s="1">
        <v>3.83</v>
      </c>
      <c r="P1712" s="1">
        <v>24.31</v>
      </c>
      <c r="Q1712" s="1">
        <v>79788.800000000003</v>
      </c>
      <c r="R1712" s="1">
        <v>1.36</v>
      </c>
      <c r="S1712" s="1">
        <v>14468.98</v>
      </c>
      <c r="T1712" s="1">
        <v>402225.05</v>
      </c>
      <c r="U1712" s="7"/>
    </row>
    <row r="1713" spans="1:21" ht="12.75" x14ac:dyDescent="0.2">
      <c r="A1713" s="1" t="s">
        <v>1959</v>
      </c>
      <c r="B1713" s="1" t="s">
        <v>112</v>
      </c>
      <c r="C1713" s="1" t="s">
        <v>39</v>
      </c>
      <c r="D1713" s="1" t="s">
        <v>53</v>
      </c>
      <c r="E1713" s="1" t="s">
        <v>35</v>
      </c>
      <c r="F1713" s="1" t="s">
        <v>30</v>
      </c>
      <c r="G1713" s="1">
        <v>439200.65</v>
      </c>
      <c r="H1713" s="1">
        <v>4480</v>
      </c>
      <c r="I1713" s="1">
        <v>4142.57</v>
      </c>
      <c r="J1713" s="1">
        <v>6696</v>
      </c>
      <c r="K1713" s="1">
        <v>34.479999999999997</v>
      </c>
      <c r="L1713" s="1">
        <v>88.14</v>
      </c>
      <c r="M1713" s="1">
        <v>11</v>
      </c>
      <c r="N1713" s="1">
        <v>8</v>
      </c>
      <c r="O1713" s="1">
        <v>4.8600000000000003</v>
      </c>
      <c r="P1713" s="1">
        <v>25.04</v>
      </c>
      <c r="Q1713" s="1">
        <v>22375.02</v>
      </c>
      <c r="R1713" s="1">
        <v>6.69</v>
      </c>
      <c r="S1713" s="1">
        <v>98496.83</v>
      </c>
      <c r="T1713" s="1">
        <v>103874.28</v>
      </c>
      <c r="U1713" s="7"/>
    </row>
    <row r="1714" spans="1:21" ht="12.75" x14ac:dyDescent="0.2">
      <c r="A1714" s="1" t="s">
        <v>1960</v>
      </c>
      <c r="B1714" s="1" t="s">
        <v>195</v>
      </c>
      <c r="C1714" s="1" t="s">
        <v>39</v>
      </c>
      <c r="D1714" s="1" t="s">
        <v>57</v>
      </c>
      <c r="E1714" s="1" t="s">
        <v>35</v>
      </c>
      <c r="F1714" s="1" t="s">
        <v>25</v>
      </c>
      <c r="G1714" s="1">
        <v>74043.87</v>
      </c>
      <c r="H1714" s="1">
        <v>472</v>
      </c>
      <c r="I1714" s="1">
        <v>4842.63</v>
      </c>
      <c r="J1714" s="1">
        <v>6320</v>
      </c>
      <c r="K1714" s="1">
        <v>2.7</v>
      </c>
      <c r="L1714" s="1">
        <v>54.6</v>
      </c>
      <c r="M1714" s="1">
        <v>38</v>
      </c>
      <c r="N1714" s="1">
        <v>8</v>
      </c>
      <c r="O1714" s="1">
        <v>3.9</v>
      </c>
      <c r="P1714" s="1">
        <v>23.69</v>
      </c>
      <c r="Q1714" s="1">
        <v>7163.65</v>
      </c>
      <c r="R1714" s="1">
        <v>8.43</v>
      </c>
      <c r="S1714" s="1">
        <v>150576.48000000001</v>
      </c>
      <c r="T1714" s="1">
        <v>211872.45</v>
      </c>
      <c r="U1714" s="7"/>
    </row>
    <row r="1715" spans="1:21" ht="12.75" x14ac:dyDescent="0.2">
      <c r="A1715" s="1" t="s">
        <v>1961</v>
      </c>
      <c r="B1715" s="1" t="s">
        <v>284</v>
      </c>
      <c r="C1715" s="1" t="s">
        <v>106</v>
      </c>
      <c r="D1715" s="1" t="s">
        <v>48</v>
      </c>
      <c r="E1715" s="1" t="s">
        <v>73</v>
      </c>
      <c r="F1715" s="1" t="s">
        <v>30</v>
      </c>
      <c r="G1715" s="1">
        <v>91840.77</v>
      </c>
      <c r="H1715" s="1">
        <v>4918</v>
      </c>
      <c r="I1715" s="1">
        <v>2678.72</v>
      </c>
      <c r="J1715" s="1">
        <v>9891</v>
      </c>
      <c r="K1715" s="1">
        <v>4.53</v>
      </c>
      <c r="L1715" s="1">
        <v>79.989999999999995</v>
      </c>
      <c r="M1715" s="1">
        <v>22</v>
      </c>
      <c r="N1715" s="1">
        <v>8</v>
      </c>
      <c r="O1715" s="1">
        <v>2.5099999999999998</v>
      </c>
      <c r="P1715" s="1">
        <v>27.45</v>
      </c>
      <c r="Q1715" s="1">
        <v>72837.86</v>
      </c>
      <c r="R1715" s="1">
        <v>0.6</v>
      </c>
      <c r="S1715" s="1">
        <v>97230.52</v>
      </c>
      <c r="T1715" s="1">
        <v>328075.92</v>
      </c>
      <c r="U1715" s="7"/>
    </row>
    <row r="1716" spans="1:21" ht="12.75" x14ac:dyDescent="0.2">
      <c r="A1716" s="1" t="s">
        <v>1962</v>
      </c>
      <c r="B1716" s="1" t="s">
        <v>61</v>
      </c>
      <c r="C1716" s="1" t="s">
        <v>28</v>
      </c>
      <c r="D1716" s="1" t="s">
        <v>48</v>
      </c>
      <c r="E1716" s="1" t="s">
        <v>35</v>
      </c>
      <c r="F1716" s="1" t="s">
        <v>103</v>
      </c>
      <c r="G1716" s="1">
        <v>464754.96</v>
      </c>
      <c r="H1716" s="1">
        <v>3896</v>
      </c>
      <c r="I1716" s="1">
        <v>3242.51</v>
      </c>
      <c r="J1716" s="1">
        <v>5926</v>
      </c>
      <c r="K1716" s="1">
        <v>46.31</v>
      </c>
      <c r="L1716" s="1">
        <v>85.08</v>
      </c>
      <c r="M1716" s="1">
        <v>23</v>
      </c>
      <c r="N1716" s="1">
        <v>10</v>
      </c>
      <c r="O1716" s="1">
        <v>2.79</v>
      </c>
      <c r="P1716" s="1">
        <v>14.75</v>
      </c>
      <c r="Q1716" s="1">
        <v>85791.26</v>
      </c>
      <c r="R1716" s="1">
        <v>10.07</v>
      </c>
      <c r="S1716" s="1">
        <v>187455.52</v>
      </c>
      <c r="T1716" s="1">
        <v>326209.8</v>
      </c>
      <c r="U1716" s="7"/>
    </row>
    <row r="1717" spans="1:21" ht="12.75" x14ac:dyDescent="0.2">
      <c r="A1717" s="1" t="s">
        <v>1963</v>
      </c>
      <c r="B1717" s="1" t="s">
        <v>359</v>
      </c>
      <c r="C1717" s="1" t="s">
        <v>51</v>
      </c>
      <c r="D1717" s="1" t="s">
        <v>23</v>
      </c>
      <c r="E1717" s="1" t="s">
        <v>24</v>
      </c>
      <c r="F1717" s="1" t="s">
        <v>64</v>
      </c>
      <c r="G1717" s="1">
        <v>569685.18000000005</v>
      </c>
      <c r="H1717" s="1">
        <v>3157</v>
      </c>
      <c r="I1717" s="1">
        <v>4780.76</v>
      </c>
      <c r="J1717" s="1">
        <v>9162</v>
      </c>
      <c r="K1717" s="1">
        <v>11.91</v>
      </c>
      <c r="L1717" s="1">
        <v>82.94</v>
      </c>
      <c r="M1717" s="1">
        <v>19</v>
      </c>
      <c r="N1717" s="1">
        <v>8</v>
      </c>
      <c r="O1717" s="1">
        <v>4.99</v>
      </c>
      <c r="P1717" s="1">
        <v>6.59</v>
      </c>
      <c r="Q1717" s="1">
        <v>56835.25</v>
      </c>
      <c r="R1717" s="1">
        <v>14.88</v>
      </c>
      <c r="S1717" s="1">
        <v>69214.09</v>
      </c>
      <c r="T1717" s="1">
        <v>375891.23</v>
      </c>
      <c r="U1717" s="7"/>
    </row>
    <row r="1718" spans="1:21" ht="12.75" x14ac:dyDescent="0.2">
      <c r="A1718" s="1" t="s">
        <v>1964</v>
      </c>
      <c r="B1718" s="1" t="s">
        <v>461</v>
      </c>
      <c r="C1718" s="1" t="s">
        <v>76</v>
      </c>
      <c r="D1718" s="1" t="s">
        <v>48</v>
      </c>
      <c r="E1718" s="1" t="s">
        <v>35</v>
      </c>
      <c r="F1718" s="1" t="s">
        <v>30</v>
      </c>
      <c r="G1718" s="1">
        <v>302028.73</v>
      </c>
      <c r="H1718" s="1">
        <v>1972</v>
      </c>
      <c r="I1718" s="1">
        <v>2358.23</v>
      </c>
      <c r="J1718" s="1">
        <v>9941</v>
      </c>
      <c r="K1718" s="1">
        <v>31.28</v>
      </c>
      <c r="L1718" s="1">
        <v>76.23</v>
      </c>
      <c r="M1718" s="1">
        <v>25</v>
      </c>
      <c r="N1718" s="1">
        <v>12</v>
      </c>
      <c r="O1718" s="1">
        <v>3.98</v>
      </c>
      <c r="P1718" s="1">
        <v>-4.42</v>
      </c>
      <c r="Q1718" s="1">
        <v>82747.17</v>
      </c>
      <c r="R1718" s="1">
        <v>5.9</v>
      </c>
      <c r="S1718" s="1">
        <v>28331.17</v>
      </c>
      <c r="T1718" s="1">
        <v>432317.66</v>
      </c>
      <c r="U1718" s="7"/>
    </row>
    <row r="1719" spans="1:21" ht="12.75" x14ac:dyDescent="0.2">
      <c r="A1719" s="1" t="s">
        <v>1965</v>
      </c>
      <c r="B1719" s="1" t="s">
        <v>85</v>
      </c>
      <c r="C1719" s="1" t="s">
        <v>22</v>
      </c>
      <c r="D1719" s="1" t="s">
        <v>57</v>
      </c>
      <c r="E1719" s="1" t="s">
        <v>24</v>
      </c>
      <c r="F1719" s="1" t="s">
        <v>54</v>
      </c>
      <c r="G1719" s="1">
        <v>635914.39</v>
      </c>
      <c r="H1719" s="1">
        <v>242</v>
      </c>
      <c r="I1719" s="1">
        <v>1563.28</v>
      </c>
      <c r="J1719" s="1">
        <v>6827</v>
      </c>
      <c r="K1719" s="1">
        <v>40.44</v>
      </c>
      <c r="L1719" s="1">
        <v>52.93</v>
      </c>
      <c r="M1719" s="1">
        <v>35</v>
      </c>
      <c r="N1719" s="1">
        <v>10</v>
      </c>
      <c r="O1719" s="1">
        <v>2.95</v>
      </c>
      <c r="P1719" s="1">
        <v>17.45</v>
      </c>
      <c r="Q1719" s="1">
        <v>67944.89</v>
      </c>
      <c r="R1719" s="1">
        <v>13.88</v>
      </c>
      <c r="S1719" s="1">
        <v>156341.19</v>
      </c>
      <c r="T1719" s="1">
        <v>7237.21</v>
      </c>
      <c r="U1719" s="7"/>
    </row>
    <row r="1720" spans="1:21" ht="12.75" x14ac:dyDescent="0.2">
      <c r="A1720" s="1" t="s">
        <v>1966</v>
      </c>
      <c r="B1720" s="1" t="s">
        <v>56</v>
      </c>
      <c r="C1720" s="1" t="s">
        <v>33</v>
      </c>
      <c r="D1720" s="1" t="s">
        <v>53</v>
      </c>
      <c r="E1720" s="1" t="s">
        <v>43</v>
      </c>
      <c r="F1720" s="1" t="s">
        <v>64</v>
      </c>
      <c r="G1720" s="1">
        <v>494851.76</v>
      </c>
      <c r="H1720" s="1">
        <v>3912</v>
      </c>
      <c r="I1720" s="1">
        <v>4002.9</v>
      </c>
      <c r="J1720" s="1">
        <v>6693</v>
      </c>
      <c r="K1720" s="1">
        <v>15.9</v>
      </c>
      <c r="L1720" s="1">
        <v>76.55</v>
      </c>
      <c r="M1720" s="1">
        <v>42</v>
      </c>
      <c r="N1720" s="1">
        <v>12</v>
      </c>
      <c r="O1720" s="1">
        <v>4.6100000000000003</v>
      </c>
      <c r="P1720" s="1">
        <v>1.43</v>
      </c>
      <c r="Q1720" s="1">
        <v>66405.539999999994</v>
      </c>
      <c r="R1720" s="1">
        <v>9.2100000000000009</v>
      </c>
      <c r="S1720" s="1">
        <v>117025.17</v>
      </c>
      <c r="T1720" s="1">
        <v>469230.73</v>
      </c>
      <c r="U1720" s="7"/>
    </row>
    <row r="1721" spans="1:21" ht="12.75" x14ac:dyDescent="0.2">
      <c r="A1721" s="1" t="s">
        <v>1967</v>
      </c>
      <c r="B1721" s="1" t="s">
        <v>452</v>
      </c>
      <c r="C1721" s="1" t="s">
        <v>23</v>
      </c>
      <c r="D1721" s="1" t="s">
        <v>72</v>
      </c>
      <c r="E1721" s="1" t="s">
        <v>43</v>
      </c>
      <c r="F1721" s="1" t="s">
        <v>30</v>
      </c>
      <c r="G1721" s="1">
        <v>682706.17</v>
      </c>
      <c r="H1721" s="1">
        <v>2889</v>
      </c>
      <c r="I1721" s="1">
        <v>1617.28</v>
      </c>
      <c r="J1721" s="1">
        <v>3730</v>
      </c>
      <c r="K1721" s="1">
        <v>8.4</v>
      </c>
      <c r="L1721" s="1">
        <v>95.17</v>
      </c>
      <c r="M1721" s="1">
        <v>25</v>
      </c>
      <c r="N1721" s="1">
        <v>8</v>
      </c>
      <c r="O1721" s="1">
        <v>3.74</v>
      </c>
      <c r="P1721" s="1">
        <v>7.27</v>
      </c>
      <c r="Q1721" s="1">
        <v>82925.33</v>
      </c>
      <c r="R1721" s="1">
        <v>10.71</v>
      </c>
      <c r="S1721" s="1">
        <v>103808.74</v>
      </c>
      <c r="T1721" s="1">
        <v>325280.28000000003</v>
      </c>
      <c r="U1721" s="7"/>
    </row>
    <row r="1722" spans="1:21" ht="12.75" x14ac:dyDescent="0.2">
      <c r="A1722" s="1" t="s">
        <v>1968</v>
      </c>
      <c r="B1722" s="1" t="s">
        <v>213</v>
      </c>
      <c r="C1722" s="1" t="s">
        <v>28</v>
      </c>
      <c r="D1722" s="1" t="s">
        <v>57</v>
      </c>
      <c r="E1722" s="1" t="s">
        <v>24</v>
      </c>
      <c r="F1722" s="1" t="s">
        <v>30</v>
      </c>
      <c r="G1722" s="1">
        <v>930867.13</v>
      </c>
      <c r="H1722" s="1">
        <v>2691</v>
      </c>
      <c r="I1722" s="1">
        <v>4049.32</v>
      </c>
      <c r="J1722" s="1">
        <v>7043</v>
      </c>
      <c r="K1722" s="1">
        <v>49.42</v>
      </c>
      <c r="L1722" s="1">
        <v>76.97</v>
      </c>
      <c r="M1722" s="1">
        <v>28</v>
      </c>
      <c r="N1722" s="1">
        <v>8</v>
      </c>
      <c r="O1722" s="1">
        <v>3.27</v>
      </c>
      <c r="P1722" s="1">
        <v>-9.7200000000000006</v>
      </c>
      <c r="Q1722" s="1">
        <v>33045.370000000003</v>
      </c>
      <c r="R1722" s="1">
        <v>7.36</v>
      </c>
      <c r="S1722" s="1">
        <v>54178.75</v>
      </c>
      <c r="T1722" s="1">
        <v>438070.77</v>
      </c>
      <c r="U1722" s="7"/>
    </row>
    <row r="1723" spans="1:21" ht="12.75" x14ac:dyDescent="0.2">
      <c r="A1723" s="1" t="s">
        <v>1969</v>
      </c>
      <c r="B1723" s="1" t="s">
        <v>215</v>
      </c>
      <c r="C1723" s="1" t="s">
        <v>94</v>
      </c>
      <c r="D1723" s="1" t="s">
        <v>53</v>
      </c>
      <c r="E1723" s="1" t="s">
        <v>43</v>
      </c>
      <c r="F1723" s="1" t="s">
        <v>64</v>
      </c>
      <c r="G1723" s="1">
        <v>908533.83</v>
      </c>
      <c r="H1723" s="1">
        <v>2852</v>
      </c>
      <c r="I1723" s="1">
        <v>4717.7299999999996</v>
      </c>
      <c r="J1723" s="1">
        <v>3182</v>
      </c>
      <c r="K1723" s="1">
        <v>23.56</v>
      </c>
      <c r="L1723" s="1">
        <v>57.33</v>
      </c>
      <c r="M1723" s="1">
        <v>16</v>
      </c>
      <c r="N1723" s="1">
        <v>10</v>
      </c>
      <c r="O1723" s="1">
        <v>2.58</v>
      </c>
      <c r="P1723" s="1">
        <v>18.53</v>
      </c>
      <c r="Q1723" s="1">
        <v>17339.38</v>
      </c>
      <c r="R1723" s="1">
        <v>1.36</v>
      </c>
      <c r="S1723" s="1">
        <v>175797.95</v>
      </c>
      <c r="T1723" s="1">
        <v>472998.02</v>
      </c>
      <c r="U1723" s="7"/>
    </row>
    <row r="1724" spans="1:21" ht="12.75" x14ac:dyDescent="0.2">
      <c r="A1724" s="1" t="s">
        <v>1970</v>
      </c>
      <c r="B1724" s="1" t="s">
        <v>21</v>
      </c>
      <c r="C1724" s="1" t="s">
        <v>33</v>
      </c>
      <c r="D1724" s="1" t="s">
        <v>34</v>
      </c>
      <c r="E1724" s="1" t="s">
        <v>35</v>
      </c>
      <c r="F1724" s="1" t="s">
        <v>25</v>
      </c>
      <c r="G1724" s="1">
        <v>841658.11</v>
      </c>
      <c r="H1724" s="1">
        <v>4931</v>
      </c>
      <c r="I1724" s="1">
        <v>677.18</v>
      </c>
      <c r="J1724" s="1">
        <v>4675</v>
      </c>
      <c r="K1724" s="1">
        <v>42.49</v>
      </c>
      <c r="L1724" s="1">
        <v>96.62</v>
      </c>
      <c r="M1724" s="1">
        <v>42</v>
      </c>
      <c r="N1724" s="1">
        <v>12</v>
      </c>
      <c r="O1724" s="1">
        <v>2.8</v>
      </c>
      <c r="P1724" s="1">
        <v>-5.39</v>
      </c>
      <c r="Q1724" s="1">
        <v>71401.8</v>
      </c>
      <c r="R1724" s="1">
        <v>6.84</v>
      </c>
      <c r="S1724" s="1">
        <v>36282.800000000003</v>
      </c>
      <c r="T1724" s="1">
        <v>270202.99</v>
      </c>
      <c r="U1724" s="7"/>
    </row>
    <row r="1725" spans="1:21" ht="12.75" x14ac:dyDescent="0.2">
      <c r="A1725" s="1" t="s">
        <v>1971</v>
      </c>
      <c r="B1725" s="1" t="s">
        <v>159</v>
      </c>
      <c r="C1725" s="1" t="s">
        <v>76</v>
      </c>
      <c r="D1725" s="1" t="s">
        <v>67</v>
      </c>
      <c r="E1725" s="1" t="s">
        <v>43</v>
      </c>
      <c r="F1725" s="1" t="s">
        <v>30</v>
      </c>
      <c r="G1725" s="1">
        <v>908833.71</v>
      </c>
      <c r="H1725" s="1">
        <v>4610</v>
      </c>
      <c r="I1725" s="1">
        <v>3423.29</v>
      </c>
      <c r="J1725" s="1">
        <v>1586</v>
      </c>
      <c r="K1725" s="1">
        <v>25.25</v>
      </c>
      <c r="L1725" s="1">
        <v>96.38</v>
      </c>
      <c r="M1725" s="1">
        <v>50</v>
      </c>
      <c r="N1725" s="1">
        <v>8</v>
      </c>
      <c r="O1725" s="1">
        <v>2.96</v>
      </c>
      <c r="P1725" s="1">
        <v>2.34</v>
      </c>
      <c r="Q1725" s="1">
        <v>99308.78</v>
      </c>
      <c r="R1725" s="1">
        <v>2.87</v>
      </c>
      <c r="S1725" s="1">
        <v>93553.68</v>
      </c>
      <c r="T1725" s="1">
        <v>432571.3</v>
      </c>
      <c r="U1725" s="7"/>
    </row>
    <row r="1726" spans="1:21" ht="12.75" x14ac:dyDescent="0.2">
      <c r="A1726" s="1" t="s">
        <v>1972</v>
      </c>
      <c r="B1726" s="1" t="s">
        <v>804</v>
      </c>
      <c r="C1726" s="1" t="s">
        <v>106</v>
      </c>
      <c r="D1726" s="1" t="s">
        <v>34</v>
      </c>
      <c r="E1726" s="1" t="s">
        <v>24</v>
      </c>
      <c r="F1726" s="1" t="s">
        <v>36</v>
      </c>
      <c r="G1726" s="1">
        <v>727696.83</v>
      </c>
      <c r="H1726" s="1">
        <v>869</v>
      </c>
      <c r="I1726" s="1">
        <v>2050.29</v>
      </c>
      <c r="J1726" s="1">
        <v>8675</v>
      </c>
      <c r="K1726" s="1">
        <v>26.94</v>
      </c>
      <c r="L1726" s="1">
        <v>89.25</v>
      </c>
      <c r="M1726" s="1">
        <v>47</v>
      </c>
      <c r="N1726" s="1">
        <v>12</v>
      </c>
      <c r="O1726" s="1">
        <v>4.53</v>
      </c>
      <c r="P1726" s="1">
        <v>0.19</v>
      </c>
      <c r="Q1726" s="1">
        <v>720.8</v>
      </c>
      <c r="R1726" s="1">
        <v>2.83</v>
      </c>
      <c r="S1726" s="1">
        <v>109387.15</v>
      </c>
      <c r="T1726" s="1">
        <v>100943.79</v>
      </c>
      <c r="U1726" s="7"/>
    </row>
    <row r="1727" spans="1:21" ht="12.75" x14ac:dyDescent="0.2">
      <c r="A1727" s="1" t="s">
        <v>1973</v>
      </c>
      <c r="B1727" s="1" t="s">
        <v>198</v>
      </c>
      <c r="C1727" s="1" t="s">
        <v>94</v>
      </c>
      <c r="D1727" s="1" t="s">
        <v>57</v>
      </c>
      <c r="E1727" s="1" t="s">
        <v>43</v>
      </c>
      <c r="F1727" s="1" t="s">
        <v>54</v>
      </c>
      <c r="G1727" s="1">
        <v>520685.08</v>
      </c>
      <c r="H1727" s="1">
        <v>4822</v>
      </c>
      <c r="I1727" s="1">
        <v>2334.64</v>
      </c>
      <c r="J1727" s="1">
        <v>3860</v>
      </c>
      <c r="K1727" s="1">
        <v>11.31</v>
      </c>
      <c r="L1727" s="1">
        <v>97.09</v>
      </c>
      <c r="M1727" s="1">
        <v>49</v>
      </c>
      <c r="N1727" s="1">
        <v>8</v>
      </c>
      <c r="O1727" s="1">
        <v>4</v>
      </c>
      <c r="P1727" s="1">
        <v>17.260000000000002</v>
      </c>
      <c r="Q1727" s="1">
        <v>34292.47</v>
      </c>
      <c r="R1727" s="1">
        <v>14.91</v>
      </c>
      <c r="S1727" s="1">
        <v>91681.98</v>
      </c>
      <c r="T1727" s="1">
        <v>248008.71</v>
      </c>
      <c r="U1727" s="7"/>
    </row>
    <row r="1728" spans="1:21" ht="12.75" x14ac:dyDescent="0.2">
      <c r="A1728" s="1" t="s">
        <v>1974</v>
      </c>
      <c r="B1728" s="1" t="s">
        <v>267</v>
      </c>
      <c r="C1728" s="1" t="s">
        <v>76</v>
      </c>
      <c r="D1728" s="1" t="s">
        <v>34</v>
      </c>
      <c r="E1728" s="1" t="s">
        <v>24</v>
      </c>
      <c r="F1728" s="1" t="s">
        <v>30</v>
      </c>
      <c r="G1728" s="1">
        <v>234823.51</v>
      </c>
      <c r="H1728" s="1">
        <v>3974</v>
      </c>
      <c r="I1728" s="1">
        <v>1898.07</v>
      </c>
      <c r="J1728" s="1">
        <v>5654</v>
      </c>
      <c r="K1728" s="1">
        <v>27.53</v>
      </c>
      <c r="L1728" s="1">
        <v>60.41</v>
      </c>
      <c r="M1728" s="1">
        <v>10</v>
      </c>
      <c r="N1728" s="1">
        <v>12</v>
      </c>
      <c r="O1728" s="1">
        <v>3.35</v>
      </c>
      <c r="P1728" s="1">
        <v>28.77</v>
      </c>
      <c r="Q1728" s="1">
        <v>58603.53</v>
      </c>
      <c r="R1728" s="1">
        <v>1.44</v>
      </c>
      <c r="S1728" s="1">
        <v>6019.17</v>
      </c>
      <c r="T1728" s="1">
        <v>48606.02</v>
      </c>
      <c r="U1728" s="7"/>
    </row>
    <row r="1729" spans="1:21" ht="12.75" x14ac:dyDescent="0.2">
      <c r="A1729" s="1" t="s">
        <v>1975</v>
      </c>
      <c r="B1729" s="1" t="s">
        <v>233</v>
      </c>
      <c r="C1729" s="1" t="s">
        <v>33</v>
      </c>
      <c r="D1729" s="1" t="s">
        <v>42</v>
      </c>
      <c r="E1729" s="1" t="s">
        <v>35</v>
      </c>
      <c r="F1729" s="1" t="s">
        <v>64</v>
      </c>
      <c r="G1729" s="1">
        <v>754391.06</v>
      </c>
      <c r="H1729" s="1">
        <v>429</v>
      </c>
      <c r="I1729" s="1">
        <v>766.95</v>
      </c>
      <c r="J1729" s="1">
        <v>6170</v>
      </c>
      <c r="K1729" s="1">
        <v>48.88</v>
      </c>
      <c r="L1729" s="1">
        <v>71.540000000000006</v>
      </c>
      <c r="M1729" s="1">
        <v>33</v>
      </c>
      <c r="N1729" s="1">
        <v>8</v>
      </c>
      <c r="O1729" s="1">
        <v>2.72</v>
      </c>
      <c r="P1729" s="1">
        <v>-7.27</v>
      </c>
      <c r="Q1729" s="1">
        <v>86693.39</v>
      </c>
      <c r="R1729" s="1">
        <v>1.1599999999999999</v>
      </c>
      <c r="S1729" s="1">
        <v>18493.66</v>
      </c>
      <c r="T1729" s="1">
        <v>262823.23</v>
      </c>
      <c r="U1729" s="7"/>
    </row>
    <row r="1730" spans="1:21" ht="12.75" x14ac:dyDescent="0.2">
      <c r="A1730" s="1" t="s">
        <v>1976</v>
      </c>
      <c r="B1730" s="1" t="s">
        <v>306</v>
      </c>
      <c r="C1730" s="1" t="s">
        <v>106</v>
      </c>
      <c r="D1730" s="1" t="s">
        <v>34</v>
      </c>
      <c r="E1730" s="1" t="s">
        <v>43</v>
      </c>
      <c r="F1730" s="1" t="s">
        <v>36</v>
      </c>
      <c r="G1730" s="1">
        <v>947564.11</v>
      </c>
      <c r="H1730" s="1">
        <v>3456</v>
      </c>
      <c r="I1730" s="1">
        <v>3727.44</v>
      </c>
      <c r="J1730" s="1">
        <v>1015</v>
      </c>
      <c r="K1730" s="1">
        <v>9.39</v>
      </c>
      <c r="L1730" s="1">
        <v>97</v>
      </c>
      <c r="M1730" s="1">
        <v>7</v>
      </c>
      <c r="N1730" s="1">
        <v>10</v>
      </c>
      <c r="O1730" s="1">
        <v>4.25</v>
      </c>
      <c r="P1730" s="1">
        <v>-2.9</v>
      </c>
      <c r="Q1730" s="1">
        <v>26697.57</v>
      </c>
      <c r="R1730" s="1">
        <v>3.59</v>
      </c>
      <c r="S1730" s="1">
        <v>69114.929999999993</v>
      </c>
      <c r="T1730" s="1">
        <v>407775.78</v>
      </c>
      <c r="U1730" s="7"/>
    </row>
    <row r="1731" spans="1:21" ht="12.75" x14ac:dyDescent="0.2">
      <c r="A1731" s="1" t="s">
        <v>1977</v>
      </c>
      <c r="B1731" s="1" t="s">
        <v>181</v>
      </c>
      <c r="C1731" s="1" t="s">
        <v>39</v>
      </c>
      <c r="D1731" s="1" t="s">
        <v>48</v>
      </c>
      <c r="E1731" s="1" t="s">
        <v>43</v>
      </c>
      <c r="F1731" s="1" t="s">
        <v>36</v>
      </c>
      <c r="G1731" s="1">
        <v>571978.18000000005</v>
      </c>
      <c r="H1731" s="1">
        <v>2602</v>
      </c>
      <c r="I1731" s="1">
        <v>3682.21</v>
      </c>
      <c r="J1731" s="1">
        <v>868</v>
      </c>
      <c r="K1731" s="1">
        <v>33.06</v>
      </c>
      <c r="L1731" s="1">
        <v>61.33</v>
      </c>
      <c r="M1731" s="1">
        <v>30</v>
      </c>
      <c r="N1731" s="1">
        <v>12</v>
      </c>
      <c r="O1731" s="1">
        <v>3.48</v>
      </c>
      <c r="P1731" s="1">
        <v>7.48</v>
      </c>
      <c r="Q1731" s="1">
        <v>40182.269999999997</v>
      </c>
      <c r="R1731" s="1">
        <v>13.52</v>
      </c>
      <c r="S1731" s="1">
        <v>103457.5</v>
      </c>
      <c r="T1731" s="1">
        <v>332153.38</v>
      </c>
      <c r="U1731" s="7"/>
    </row>
    <row r="1732" spans="1:21" ht="12.75" x14ac:dyDescent="0.2">
      <c r="A1732" s="1" t="s">
        <v>1978</v>
      </c>
      <c r="B1732" s="1" t="s">
        <v>461</v>
      </c>
      <c r="C1732" s="1" t="s">
        <v>28</v>
      </c>
      <c r="D1732" s="1" t="s">
        <v>67</v>
      </c>
      <c r="E1732" s="1" t="s">
        <v>73</v>
      </c>
      <c r="F1732" s="1" t="s">
        <v>25</v>
      </c>
      <c r="G1732" s="1">
        <v>866296.85</v>
      </c>
      <c r="H1732" s="1">
        <v>1699</v>
      </c>
      <c r="I1732" s="1">
        <v>4774.9799999999996</v>
      </c>
      <c r="J1732" s="1">
        <v>5432</v>
      </c>
      <c r="K1732" s="1">
        <v>36.26</v>
      </c>
      <c r="L1732" s="1">
        <v>70.78</v>
      </c>
      <c r="M1732" s="1">
        <v>21</v>
      </c>
      <c r="N1732" s="1">
        <v>10</v>
      </c>
      <c r="O1732" s="1">
        <v>3.24</v>
      </c>
      <c r="P1732" s="1">
        <v>10.89</v>
      </c>
      <c r="Q1732" s="1">
        <v>97902.95</v>
      </c>
      <c r="R1732" s="1">
        <v>11.6</v>
      </c>
      <c r="S1732" s="1">
        <v>84570.75</v>
      </c>
      <c r="T1732" s="1">
        <v>402590.66</v>
      </c>
      <c r="U1732" s="7"/>
    </row>
    <row r="1733" spans="1:21" ht="12.75" x14ac:dyDescent="0.2">
      <c r="A1733" s="1" t="s">
        <v>1979</v>
      </c>
      <c r="B1733" s="1" t="s">
        <v>755</v>
      </c>
      <c r="C1733" s="1" t="s">
        <v>51</v>
      </c>
      <c r="D1733" s="1" t="s">
        <v>23</v>
      </c>
      <c r="E1733" s="1" t="s">
        <v>43</v>
      </c>
      <c r="F1733" s="1" t="s">
        <v>30</v>
      </c>
      <c r="G1733" s="1">
        <v>566937.74</v>
      </c>
      <c r="H1733" s="1">
        <v>4238</v>
      </c>
      <c r="I1733" s="1">
        <v>3614.7</v>
      </c>
      <c r="J1733" s="1">
        <v>1162</v>
      </c>
      <c r="K1733" s="1">
        <v>35.99</v>
      </c>
      <c r="L1733" s="1">
        <v>65.959999999999994</v>
      </c>
      <c r="M1733" s="1">
        <v>10</v>
      </c>
      <c r="N1733" s="1">
        <v>10</v>
      </c>
      <c r="O1733" s="1">
        <v>3.48</v>
      </c>
      <c r="P1733" s="1">
        <v>29.69</v>
      </c>
      <c r="Q1733" s="1">
        <v>4165.47</v>
      </c>
      <c r="R1733" s="1">
        <v>5.79</v>
      </c>
      <c r="S1733" s="1">
        <v>184997.41</v>
      </c>
      <c r="T1733" s="1">
        <v>198571.39</v>
      </c>
      <c r="U1733" s="7"/>
    </row>
    <row r="1734" spans="1:21" ht="12.75" x14ac:dyDescent="0.2">
      <c r="A1734" s="1" t="s">
        <v>1980</v>
      </c>
      <c r="B1734" s="1" t="s">
        <v>311</v>
      </c>
      <c r="C1734" s="1" t="s">
        <v>28</v>
      </c>
      <c r="D1734" s="1" t="s">
        <v>48</v>
      </c>
      <c r="E1734" s="1" t="s">
        <v>24</v>
      </c>
      <c r="F1734" s="1" t="s">
        <v>103</v>
      </c>
      <c r="G1734" s="1">
        <v>815325.96</v>
      </c>
      <c r="H1734" s="1">
        <v>3950</v>
      </c>
      <c r="I1734" s="1">
        <v>1105.3900000000001</v>
      </c>
      <c r="J1734" s="1">
        <v>780</v>
      </c>
      <c r="K1734" s="1">
        <v>43.27</v>
      </c>
      <c r="L1734" s="1">
        <v>55.83</v>
      </c>
      <c r="M1734" s="1">
        <v>32</v>
      </c>
      <c r="N1734" s="1">
        <v>10</v>
      </c>
      <c r="O1734" s="1">
        <v>4.4800000000000004</v>
      </c>
      <c r="P1734" s="1">
        <v>7.85</v>
      </c>
      <c r="Q1734" s="1">
        <v>78425.23</v>
      </c>
      <c r="R1734" s="1">
        <v>7.89</v>
      </c>
      <c r="S1734" s="1">
        <v>28194.23</v>
      </c>
      <c r="T1734" s="1">
        <v>133084.92000000001</v>
      </c>
      <c r="U1734" s="7"/>
    </row>
    <row r="1735" spans="1:21" ht="12.75" x14ac:dyDescent="0.2">
      <c r="A1735" s="1" t="s">
        <v>1981</v>
      </c>
      <c r="B1735" s="1" t="s">
        <v>233</v>
      </c>
      <c r="C1735" s="1" t="s">
        <v>76</v>
      </c>
      <c r="D1735" s="1" t="s">
        <v>72</v>
      </c>
      <c r="E1735" s="1" t="s">
        <v>43</v>
      </c>
      <c r="F1735" s="1" t="s">
        <v>36</v>
      </c>
      <c r="G1735" s="1">
        <v>348904.62</v>
      </c>
      <c r="H1735" s="1">
        <v>4722</v>
      </c>
      <c r="I1735" s="1">
        <v>3442.43</v>
      </c>
      <c r="J1735" s="1">
        <v>9998</v>
      </c>
      <c r="K1735" s="1">
        <v>25.07</v>
      </c>
      <c r="L1735" s="1">
        <v>71.09</v>
      </c>
      <c r="M1735" s="1">
        <v>17</v>
      </c>
      <c r="N1735" s="1">
        <v>12</v>
      </c>
      <c r="O1735" s="1">
        <v>3.01</v>
      </c>
      <c r="P1735" s="1">
        <v>21</v>
      </c>
      <c r="Q1735" s="1">
        <v>27939.56</v>
      </c>
      <c r="R1735" s="1">
        <v>10.95</v>
      </c>
      <c r="S1735" s="1">
        <v>51100.15</v>
      </c>
      <c r="T1735" s="1">
        <v>213194.1</v>
      </c>
      <c r="U1735" s="7"/>
    </row>
    <row r="1736" spans="1:21" ht="12.75" x14ac:dyDescent="0.2">
      <c r="A1736" s="1" t="s">
        <v>1982</v>
      </c>
      <c r="B1736" s="1" t="s">
        <v>110</v>
      </c>
      <c r="C1736" s="1" t="s">
        <v>106</v>
      </c>
      <c r="D1736" s="1" t="s">
        <v>48</v>
      </c>
      <c r="E1736" s="1" t="s">
        <v>43</v>
      </c>
      <c r="F1736" s="1" t="s">
        <v>64</v>
      </c>
      <c r="G1736" s="1">
        <v>237367.58</v>
      </c>
      <c r="H1736" s="1">
        <v>4906</v>
      </c>
      <c r="I1736" s="1">
        <v>3397.52</v>
      </c>
      <c r="J1736" s="1">
        <v>4641</v>
      </c>
      <c r="K1736" s="1">
        <v>7.82</v>
      </c>
      <c r="L1736" s="1">
        <v>53.44</v>
      </c>
      <c r="M1736" s="1">
        <v>12</v>
      </c>
      <c r="N1736" s="1">
        <v>10</v>
      </c>
      <c r="O1736" s="1">
        <v>3.83</v>
      </c>
      <c r="P1736" s="1">
        <v>-3.57</v>
      </c>
      <c r="Q1736" s="1">
        <v>51071.02</v>
      </c>
      <c r="R1736" s="1">
        <v>10.78</v>
      </c>
      <c r="S1736" s="1">
        <v>78752.33</v>
      </c>
      <c r="T1736" s="1">
        <v>349183.99</v>
      </c>
      <c r="U1736" s="7"/>
    </row>
    <row r="1737" spans="1:21" ht="12.75" x14ac:dyDescent="0.2">
      <c r="A1737" s="1" t="s">
        <v>1983</v>
      </c>
      <c r="B1737" s="1" t="s">
        <v>332</v>
      </c>
      <c r="C1737" s="1" t="s">
        <v>33</v>
      </c>
      <c r="D1737" s="1" t="s">
        <v>29</v>
      </c>
      <c r="E1737" s="1" t="s">
        <v>73</v>
      </c>
      <c r="F1737" s="1" t="s">
        <v>103</v>
      </c>
      <c r="G1737" s="1">
        <v>419620.46</v>
      </c>
      <c r="H1737" s="1">
        <v>3579</v>
      </c>
      <c r="I1737" s="1">
        <v>4997.62</v>
      </c>
      <c r="J1737" s="1">
        <v>9345</v>
      </c>
      <c r="K1737" s="1">
        <v>49.54</v>
      </c>
      <c r="L1737" s="1">
        <v>51.6</v>
      </c>
      <c r="M1737" s="1">
        <v>26</v>
      </c>
      <c r="N1737" s="1">
        <v>8</v>
      </c>
      <c r="O1737" s="1">
        <v>4.8600000000000003</v>
      </c>
      <c r="P1737" s="1">
        <v>15.94</v>
      </c>
      <c r="Q1737" s="1">
        <v>30976.27</v>
      </c>
      <c r="R1737" s="1">
        <v>3.92</v>
      </c>
      <c r="S1737" s="1">
        <v>98269.07</v>
      </c>
      <c r="T1737" s="1">
        <v>240754.16</v>
      </c>
      <c r="U1737" s="7"/>
    </row>
    <row r="1738" spans="1:21" ht="12.75" x14ac:dyDescent="0.2">
      <c r="A1738" s="1" t="s">
        <v>1984</v>
      </c>
      <c r="B1738" s="1" t="s">
        <v>369</v>
      </c>
      <c r="C1738" s="1" t="s">
        <v>51</v>
      </c>
      <c r="D1738" s="1" t="s">
        <v>34</v>
      </c>
      <c r="E1738" s="1" t="s">
        <v>24</v>
      </c>
      <c r="F1738" s="1" t="s">
        <v>103</v>
      </c>
      <c r="G1738" s="1">
        <v>243458.57</v>
      </c>
      <c r="H1738" s="1">
        <v>764</v>
      </c>
      <c r="I1738" s="1">
        <v>2954.18</v>
      </c>
      <c r="J1738" s="1">
        <v>941</v>
      </c>
      <c r="K1738" s="1">
        <v>30.43</v>
      </c>
      <c r="L1738" s="1">
        <v>61.57</v>
      </c>
      <c r="M1738" s="1">
        <v>22</v>
      </c>
      <c r="N1738" s="1">
        <v>8</v>
      </c>
      <c r="O1738" s="1">
        <v>4.45</v>
      </c>
      <c r="P1738" s="1">
        <v>9.0500000000000007</v>
      </c>
      <c r="Q1738" s="1">
        <v>53980.36</v>
      </c>
      <c r="R1738" s="1">
        <v>5.36</v>
      </c>
      <c r="S1738" s="1">
        <v>199233.18</v>
      </c>
      <c r="T1738" s="1">
        <v>231678.75</v>
      </c>
      <c r="U1738" s="7"/>
    </row>
    <row r="1739" spans="1:21" ht="12.75" x14ac:dyDescent="0.2">
      <c r="A1739" s="1" t="s">
        <v>1985</v>
      </c>
      <c r="B1739" s="1" t="s">
        <v>334</v>
      </c>
      <c r="C1739" s="1" t="s">
        <v>22</v>
      </c>
      <c r="D1739" s="1" t="s">
        <v>72</v>
      </c>
      <c r="E1739" s="1" t="s">
        <v>24</v>
      </c>
      <c r="F1739" s="1" t="s">
        <v>64</v>
      </c>
      <c r="G1739" s="1">
        <v>276107.08</v>
      </c>
      <c r="H1739" s="1">
        <v>1635</v>
      </c>
      <c r="I1739" s="1">
        <v>3039.4</v>
      </c>
      <c r="J1739" s="1">
        <v>1164</v>
      </c>
      <c r="K1739" s="1">
        <v>45.1</v>
      </c>
      <c r="L1739" s="1">
        <v>77.099999999999994</v>
      </c>
      <c r="M1739" s="1">
        <v>42</v>
      </c>
      <c r="N1739" s="1">
        <v>10</v>
      </c>
      <c r="O1739" s="1">
        <v>2.92</v>
      </c>
      <c r="P1739" s="1">
        <v>7.54</v>
      </c>
      <c r="Q1739" s="1">
        <v>13439.05</v>
      </c>
      <c r="R1739" s="1">
        <v>0.99</v>
      </c>
      <c r="S1739" s="1">
        <v>73096.7</v>
      </c>
      <c r="T1739" s="1">
        <v>256324.5</v>
      </c>
      <c r="U1739" s="7"/>
    </row>
    <row r="1740" spans="1:21" ht="12.75" x14ac:dyDescent="0.2">
      <c r="A1740" s="1" t="s">
        <v>1986</v>
      </c>
      <c r="B1740" s="1" t="s">
        <v>830</v>
      </c>
      <c r="C1740" s="1" t="s">
        <v>23</v>
      </c>
      <c r="D1740" s="1" t="s">
        <v>72</v>
      </c>
      <c r="E1740" s="1" t="s">
        <v>24</v>
      </c>
      <c r="F1740" s="1" t="s">
        <v>103</v>
      </c>
      <c r="G1740" s="1">
        <v>248239.39</v>
      </c>
      <c r="H1740" s="1">
        <v>781</v>
      </c>
      <c r="I1740" s="1">
        <v>4173.53</v>
      </c>
      <c r="J1740" s="1">
        <v>7950</v>
      </c>
      <c r="K1740" s="1">
        <v>25.55</v>
      </c>
      <c r="L1740" s="1">
        <v>64.08</v>
      </c>
      <c r="M1740" s="1">
        <v>11</v>
      </c>
      <c r="N1740" s="1">
        <v>12</v>
      </c>
      <c r="O1740" s="1">
        <v>2.62</v>
      </c>
      <c r="P1740" s="1">
        <v>14.82</v>
      </c>
      <c r="Q1740" s="1">
        <v>44447.37</v>
      </c>
      <c r="R1740" s="1">
        <v>13.44</v>
      </c>
      <c r="S1740" s="1">
        <v>169264.46</v>
      </c>
      <c r="T1740" s="1">
        <v>373857.09</v>
      </c>
      <c r="U1740" s="7"/>
    </row>
    <row r="1741" spans="1:21" ht="12.75" x14ac:dyDescent="0.2">
      <c r="A1741" s="1" t="s">
        <v>1987</v>
      </c>
      <c r="B1741" s="1" t="s">
        <v>452</v>
      </c>
      <c r="C1741" s="1" t="s">
        <v>33</v>
      </c>
      <c r="D1741" s="1" t="s">
        <v>57</v>
      </c>
      <c r="E1741" s="1" t="s">
        <v>24</v>
      </c>
      <c r="F1741" s="1" t="s">
        <v>36</v>
      </c>
      <c r="G1741" s="1">
        <v>677327.83</v>
      </c>
      <c r="H1741" s="1">
        <v>871</v>
      </c>
      <c r="I1741" s="1">
        <v>3954.69</v>
      </c>
      <c r="J1741" s="1">
        <v>4987</v>
      </c>
      <c r="K1741" s="1">
        <v>30.56</v>
      </c>
      <c r="L1741" s="1">
        <v>54.26</v>
      </c>
      <c r="M1741" s="1">
        <v>22</v>
      </c>
      <c r="N1741" s="1">
        <v>12</v>
      </c>
      <c r="O1741" s="1">
        <v>2.61</v>
      </c>
      <c r="P1741" s="1">
        <v>10.93</v>
      </c>
      <c r="Q1741" s="1">
        <v>18446.82</v>
      </c>
      <c r="R1741" s="1">
        <v>5.56</v>
      </c>
      <c r="S1741" s="1">
        <v>2971.81</v>
      </c>
      <c r="T1741" s="1">
        <v>236095.93</v>
      </c>
      <c r="U1741" s="7"/>
    </row>
    <row r="1742" spans="1:21" ht="12.75" x14ac:dyDescent="0.2">
      <c r="A1742" s="1" t="s">
        <v>1988</v>
      </c>
      <c r="B1742" s="1" t="s">
        <v>261</v>
      </c>
      <c r="C1742" s="1" t="s">
        <v>33</v>
      </c>
      <c r="D1742" s="1" t="s">
        <v>34</v>
      </c>
      <c r="E1742" s="1" t="s">
        <v>43</v>
      </c>
      <c r="F1742" s="1" t="s">
        <v>54</v>
      </c>
      <c r="G1742" s="1">
        <v>732748.93</v>
      </c>
      <c r="H1742" s="1">
        <v>1168</v>
      </c>
      <c r="I1742" s="1">
        <v>4230.8900000000003</v>
      </c>
      <c r="J1742" s="1">
        <v>8837</v>
      </c>
      <c r="K1742" s="1">
        <v>19.98</v>
      </c>
      <c r="L1742" s="1">
        <v>90.6</v>
      </c>
      <c r="M1742" s="1">
        <v>26</v>
      </c>
      <c r="N1742" s="1">
        <v>8</v>
      </c>
      <c r="O1742" s="1">
        <v>2.5499999999999998</v>
      </c>
      <c r="P1742" s="1">
        <v>0.99</v>
      </c>
      <c r="Q1742" s="1">
        <v>13258.69</v>
      </c>
      <c r="R1742" s="1">
        <v>6.23</v>
      </c>
      <c r="S1742" s="1">
        <v>172324.97</v>
      </c>
      <c r="T1742" s="1">
        <v>115156.22</v>
      </c>
      <c r="U1742" s="7"/>
    </row>
    <row r="1743" spans="1:21" ht="12.75" x14ac:dyDescent="0.2">
      <c r="A1743" s="1" t="s">
        <v>1989</v>
      </c>
      <c r="B1743" s="1" t="s">
        <v>361</v>
      </c>
      <c r="C1743" s="1" t="s">
        <v>106</v>
      </c>
      <c r="D1743" s="1" t="s">
        <v>57</v>
      </c>
      <c r="E1743" s="1" t="s">
        <v>73</v>
      </c>
      <c r="F1743" s="1" t="s">
        <v>54</v>
      </c>
      <c r="G1743" s="1">
        <v>849360.31</v>
      </c>
      <c r="H1743" s="1">
        <v>3952</v>
      </c>
      <c r="I1743" s="1">
        <v>3398.12</v>
      </c>
      <c r="J1743" s="1">
        <v>8141</v>
      </c>
      <c r="K1743" s="1">
        <v>46.04</v>
      </c>
      <c r="L1743" s="1">
        <v>87.55</v>
      </c>
      <c r="M1743" s="1">
        <v>9</v>
      </c>
      <c r="N1743" s="1">
        <v>10</v>
      </c>
      <c r="O1743" s="1">
        <v>4.03</v>
      </c>
      <c r="P1743" s="1">
        <v>-2.44</v>
      </c>
      <c r="Q1743" s="1">
        <v>69239.850000000006</v>
      </c>
      <c r="R1743" s="1">
        <v>0.87</v>
      </c>
      <c r="S1743" s="1">
        <v>137455.51999999999</v>
      </c>
      <c r="T1743" s="1">
        <v>291826.65999999997</v>
      </c>
      <c r="U1743" s="7"/>
    </row>
    <row r="1744" spans="1:21" ht="12.75" x14ac:dyDescent="0.2">
      <c r="A1744" s="1" t="s">
        <v>1990</v>
      </c>
      <c r="B1744" s="1" t="s">
        <v>71</v>
      </c>
      <c r="C1744" s="1" t="s">
        <v>23</v>
      </c>
      <c r="D1744" s="1" t="s">
        <v>57</v>
      </c>
      <c r="E1744" s="1" t="s">
        <v>24</v>
      </c>
      <c r="F1744" s="1" t="s">
        <v>103</v>
      </c>
      <c r="G1744" s="1">
        <v>596784.29</v>
      </c>
      <c r="H1744" s="1">
        <v>3243</v>
      </c>
      <c r="I1744" s="1">
        <v>4334.1499999999996</v>
      </c>
      <c r="J1744" s="1">
        <v>5674</v>
      </c>
      <c r="K1744" s="1">
        <v>46.8</v>
      </c>
      <c r="L1744" s="1">
        <v>63.91</v>
      </c>
      <c r="M1744" s="1">
        <v>40</v>
      </c>
      <c r="N1744" s="1">
        <v>10</v>
      </c>
      <c r="O1744" s="1">
        <v>4.28</v>
      </c>
      <c r="P1744" s="1">
        <v>19.29</v>
      </c>
      <c r="Q1744" s="1">
        <v>83814.179999999993</v>
      </c>
      <c r="R1744" s="1">
        <v>3.74</v>
      </c>
      <c r="S1744" s="1">
        <v>20142.8</v>
      </c>
      <c r="T1744" s="1">
        <v>374058.05</v>
      </c>
      <c r="U1744" s="7"/>
    </row>
    <row r="1745" spans="1:21" ht="12.75" x14ac:dyDescent="0.2">
      <c r="A1745" s="1" t="s">
        <v>1991</v>
      </c>
      <c r="B1745" s="1" t="s">
        <v>598</v>
      </c>
      <c r="C1745" s="1" t="s">
        <v>39</v>
      </c>
      <c r="D1745" s="1" t="s">
        <v>53</v>
      </c>
      <c r="E1745" s="1" t="s">
        <v>43</v>
      </c>
      <c r="F1745" s="1" t="s">
        <v>103</v>
      </c>
      <c r="G1745" s="1">
        <v>721408.17</v>
      </c>
      <c r="H1745" s="1">
        <v>1204</v>
      </c>
      <c r="I1745" s="1">
        <v>3661.75</v>
      </c>
      <c r="J1745" s="1">
        <v>5476</v>
      </c>
      <c r="K1745" s="1">
        <v>3.77</v>
      </c>
      <c r="L1745" s="1">
        <v>68.069999999999993</v>
      </c>
      <c r="M1745" s="1">
        <v>14</v>
      </c>
      <c r="N1745" s="1">
        <v>10</v>
      </c>
      <c r="O1745" s="1">
        <v>3.57</v>
      </c>
      <c r="P1745" s="1">
        <v>-2.39</v>
      </c>
      <c r="Q1745" s="1">
        <v>56101.5</v>
      </c>
      <c r="R1745" s="1">
        <v>1.6</v>
      </c>
      <c r="S1745" s="1">
        <v>48023.19</v>
      </c>
      <c r="T1745" s="1">
        <v>192375.15</v>
      </c>
      <c r="U1745" s="7"/>
    </row>
    <row r="1746" spans="1:21" ht="12.75" x14ac:dyDescent="0.2">
      <c r="A1746" s="1" t="s">
        <v>1992</v>
      </c>
      <c r="B1746" s="1" t="s">
        <v>139</v>
      </c>
      <c r="C1746" s="1" t="s">
        <v>22</v>
      </c>
      <c r="D1746" s="1" t="s">
        <v>23</v>
      </c>
      <c r="E1746" s="1" t="s">
        <v>73</v>
      </c>
      <c r="F1746" s="1" t="s">
        <v>36</v>
      </c>
      <c r="G1746" s="1">
        <v>992694.59</v>
      </c>
      <c r="H1746" s="1">
        <v>4160</v>
      </c>
      <c r="I1746" s="1">
        <v>4847.84</v>
      </c>
      <c r="J1746" s="1">
        <v>2040</v>
      </c>
      <c r="K1746" s="1">
        <v>29.89</v>
      </c>
      <c r="L1746" s="1">
        <v>77.94</v>
      </c>
      <c r="M1746" s="1">
        <v>19</v>
      </c>
      <c r="N1746" s="1">
        <v>10</v>
      </c>
      <c r="O1746" s="1">
        <v>4.68</v>
      </c>
      <c r="P1746" s="1">
        <v>25.21</v>
      </c>
      <c r="Q1746" s="1">
        <v>67059.55</v>
      </c>
      <c r="R1746" s="1">
        <v>5.12</v>
      </c>
      <c r="S1746" s="1">
        <v>70892.38</v>
      </c>
      <c r="T1746" s="1">
        <v>16073.32</v>
      </c>
      <c r="U1746" s="7"/>
    </row>
    <row r="1747" spans="1:21" ht="12.75" x14ac:dyDescent="0.2">
      <c r="A1747" s="1" t="s">
        <v>1993</v>
      </c>
      <c r="B1747" s="1" t="s">
        <v>145</v>
      </c>
      <c r="C1747" s="1" t="s">
        <v>76</v>
      </c>
      <c r="D1747" s="1" t="s">
        <v>53</v>
      </c>
      <c r="E1747" s="1" t="s">
        <v>24</v>
      </c>
      <c r="F1747" s="1" t="s">
        <v>30</v>
      </c>
      <c r="G1747" s="1">
        <v>129307.3</v>
      </c>
      <c r="H1747" s="1">
        <v>1290</v>
      </c>
      <c r="I1747" s="1">
        <v>1102.6500000000001</v>
      </c>
      <c r="J1747" s="1">
        <v>3824</v>
      </c>
      <c r="K1747" s="1">
        <v>31.6</v>
      </c>
      <c r="L1747" s="1">
        <v>69.930000000000007</v>
      </c>
      <c r="M1747" s="1">
        <v>19</v>
      </c>
      <c r="N1747" s="1">
        <v>12</v>
      </c>
      <c r="O1747" s="1">
        <v>3.54</v>
      </c>
      <c r="P1747" s="1">
        <v>8.07</v>
      </c>
      <c r="Q1747" s="1">
        <v>20152.68</v>
      </c>
      <c r="R1747" s="1">
        <v>10.01</v>
      </c>
      <c r="S1747" s="1">
        <v>145238.81</v>
      </c>
      <c r="T1747" s="1">
        <v>18516.72</v>
      </c>
      <c r="U1747" s="7"/>
    </row>
    <row r="1748" spans="1:21" ht="12.75" x14ac:dyDescent="0.2">
      <c r="A1748" s="1" t="s">
        <v>1994</v>
      </c>
      <c r="B1748" s="1" t="s">
        <v>404</v>
      </c>
      <c r="C1748" s="1" t="s">
        <v>33</v>
      </c>
      <c r="D1748" s="1" t="s">
        <v>57</v>
      </c>
      <c r="E1748" s="1" t="s">
        <v>35</v>
      </c>
      <c r="F1748" s="1" t="s">
        <v>30</v>
      </c>
      <c r="G1748" s="1">
        <v>711127.58</v>
      </c>
      <c r="H1748" s="1">
        <v>4442</v>
      </c>
      <c r="I1748" s="1">
        <v>3131.32</v>
      </c>
      <c r="J1748" s="1">
        <v>9548</v>
      </c>
      <c r="K1748" s="1">
        <v>23.94</v>
      </c>
      <c r="L1748" s="1">
        <v>75.72</v>
      </c>
      <c r="M1748" s="1">
        <v>49</v>
      </c>
      <c r="N1748" s="1">
        <v>8</v>
      </c>
      <c r="O1748" s="1">
        <v>4.05</v>
      </c>
      <c r="P1748" s="1">
        <v>-4.26</v>
      </c>
      <c r="Q1748" s="1">
        <v>16714.12</v>
      </c>
      <c r="R1748" s="1">
        <v>10.44</v>
      </c>
      <c r="S1748" s="1">
        <v>117370.58</v>
      </c>
      <c r="T1748" s="1">
        <v>282083.95</v>
      </c>
      <c r="U1748" s="7"/>
    </row>
    <row r="1749" spans="1:21" ht="12.75" x14ac:dyDescent="0.2">
      <c r="A1749" s="1" t="s">
        <v>1995</v>
      </c>
      <c r="B1749" s="1" t="s">
        <v>290</v>
      </c>
      <c r="C1749" s="1" t="s">
        <v>39</v>
      </c>
      <c r="D1749" s="1" t="s">
        <v>42</v>
      </c>
      <c r="E1749" s="1" t="s">
        <v>73</v>
      </c>
      <c r="F1749" s="1" t="s">
        <v>103</v>
      </c>
      <c r="G1749" s="1">
        <v>733827.71</v>
      </c>
      <c r="H1749" s="1">
        <v>4738</v>
      </c>
      <c r="I1749" s="1">
        <v>636.86</v>
      </c>
      <c r="J1749" s="1">
        <v>6064</v>
      </c>
      <c r="K1749" s="1">
        <v>36.65</v>
      </c>
      <c r="L1749" s="1">
        <v>90.03</v>
      </c>
      <c r="M1749" s="1">
        <v>6</v>
      </c>
      <c r="N1749" s="1">
        <v>8</v>
      </c>
      <c r="O1749" s="1">
        <v>4.55</v>
      </c>
      <c r="P1749" s="1">
        <v>26.06</v>
      </c>
      <c r="Q1749" s="1">
        <v>52276.24</v>
      </c>
      <c r="R1749" s="1">
        <v>1.61</v>
      </c>
      <c r="S1749" s="1">
        <v>175501.7</v>
      </c>
      <c r="T1749" s="1">
        <v>22749.15</v>
      </c>
      <c r="U1749" s="7"/>
    </row>
    <row r="1750" spans="1:21" ht="12.75" x14ac:dyDescent="0.2">
      <c r="A1750" s="1" t="s">
        <v>1996</v>
      </c>
      <c r="B1750" s="1" t="s">
        <v>332</v>
      </c>
      <c r="C1750" s="1" t="s">
        <v>28</v>
      </c>
      <c r="D1750" s="1" t="s">
        <v>53</v>
      </c>
      <c r="E1750" s="1" t="s">
        <v>43</v>
      </c>
      <c r="F1750" s="1" t="s">
        <v>54</v>
      </c>
      <c r="G1750" s="1">
        <v>986936.55</v>
      </c>
      <c r="H1750" s="1">
        <v>161</v>
      </c>
      <c r="I1750" s="1">
        <v>4543.49</v>
      </c>
      <c r="J1750" s="1">
        <v>6128</v>
      </c>
      <c r="K1750" s="1">
        <v>15.48</v>
      </c>
      <c r="L1750" s="1">
        <v>76.010000000000005</v>
      </c>
      <c r="M1750" s="1">
        <v>15</v>
      </c>
      <c r="N1750" s="1">
        <v>10</v>
      </c>
      <c r="O1750" s="1">
        <v>4.1399999999999997</v>
      </c>
      <c r="P1750" s="1">
        <v>7.13</v>
      </c>
      <c r="Q1750" s="1">
        <v>39670.46</v>
      </c>
      <c r="R1750" s="1">
        <v>12.68</v>
      </c>
      <c r="S1750" s="1">
        <v>176599.02</v>
      </c>
      <c r="T1750" s="1">
        <v>463513.41</v>
      </c>
      <c r="U1750" s="7"/>
    </row>
    <row r="1751" spans="1:21" ht="12.75" x14ac:dyDescent="0.2">
      <c r="A1751" s="1" t="s">
        <v>1997</v>
      </c>
      <c r="B1751" s="1" t="s">
        <v>557</v>
      </c>
      <c r="C1751" s="1" t="s">
        <v>76</v>
      </c>
      <c r="D1751" s="1" t="s">
        <v>48</v>
      </c>
      <c r="E1751" s="1" t="s">
        <v>43</v>
      </c>
      <c r="F1751" s="1" t="s">
        <v>103</v>
      </c>
      <c r="G1751" s="1">
        <v>307305.86</v>
      </c>
      <c r="H1751" s="1">
        <v>2889</v>
      </c>
      <c r="I1751" s="1">
        <v>2728.78</v>
      </c>
      <c r="J1751" s="1">
        <v>4667</v>
      </c>
      <c r="K1751" s="1">
        <v>13.09</v>
      </c>
      <c r="L1751" s="1">
        <v>80.06</v>
      </c>
      <c r="M1751" s="1">
        <v>46</v>
      </c>
      <c r="N1751" s="1">
        <v>10</v>
      </c>
      <c r="O1751" s="1">
        <v>2.99</v>
      </c>
      <c r="P1751" s="1">
        <v>20.92</v>
      </c>
      <c r="Q1751" s="1">
        <v>3820.46</v>
      </c>
      <c r="R1751" s="1">
        <v>9</v>
      </c>
      <c r="S1751" s="1">
        <v>180688.44</v>
      </c>
      <c r="T1751" s="1">
        <v>87259.1</v>
      </c>
      <c r="U1751" s="7"/>
    </row>
    <row r="1752" spans="1:21" ht="12.75" x14ac:dyDescent="0.2">
      <c r="A1752" s="1" t="s">
        <v>1998</v>
      </c>
      <c r="B1752" s="1" t="s">
        <v>141</v>
      </c>
      <c r="C1752" s="1" t="s">
        <v>23</v>
      </c>
      <c r="D1752" s="1" t="s">
        <v>48</v>
      </c>
      <c r="E1752" s="1" t="s">
        <v>35</v>
      </c>
      <c r="F1752" s="1" t="s">
        <v>30</v>
      </c>
      <c r="G1752" s="1">
        <v>284947.21999999997</v>
      </c>
      <c r="H1752" s="1">
        <v>1083</v>
      </c>
      <c r="I1752" s="1">
        <v>3273.14</v>
      </c>
      <c r="J1752" s="1">
        <v>5870</v>
      </c>
      <c r="K1752" s="1">
        <v>25.13</v>
      </c>
      <c r="L1752" s="1">
        <v>84.52</v>
      </c>
      <c r="M1752" s="1">
        <v>22</v>
      </c>
      <c r="N1752" s="1">
        <v>12</v>
      </c>
      <c r="O1752" s="1">
        <v>3.81</v>
      </c>
      <c r="P1752" s="1">
        <v>2.82</v>
      </c>
      <c r="Q1752" s="1">
        <v>5998.9</v>
      </c>
      <c r="R1752" s="1">
        <v>2.37</v>
      </c>
      <c r="S1752" s="1">
        <v>112606.75</v>
      </c>
      <c r="T1752" s="1">
        <v>122161.85</v>
      </c>
      <c r="U1752" s="7"/>
    </row>
    <row r="1753" spans="1:21" ht="12.75" x14ac:dyDescent="0.2">
      <c r="A1753" s="1" t="s">
        <v>1999</v>
      </c>
      <c r="B1753" s="1" t="s">
        <v>732</v>
      </c>
      <c r="C1753" s="1" t="s">
        <v>33</v>
      </c>
      <c r="D1753" s="1" t="s">
        <v>42</v>
      </c>
      <c r="E1753" s="1" t="s">
        <v>43</v>
      </c>
      <c r="F1753" s="1" t="s">
        <v>64</v>
      </c>
      <c r="G1753" s="1">
        <v>138093.17000000001</v>
      </c>
      <c r="H1753" s="1">
        <v>2729</v>
      </c>
      <c r="I1753" s="1">
        <v>4940.6899999999996</v>
      </c>
      <c r="J1753" s="1">
        <v>1332</v>
      </c>
      <c r="K1753" s="1">
        <v>18.79</v>
      </c>
      <c r="L1753" s="1">
        <v>54.8</v>
      </c>
      <c r="M1753" s="1">
        <v>31</v>
      </c>
      <c r="N1753" s="1">
        <v>8</v>
      </c>
      <c r="O1753" s="1">
        <v>4.4000000000000004</v>
      </c>
      <c r="P1753" s="1">
        <v>27.66</v>
      </c>
      <c r="Q1753" s="1">
        <v>2252.4299999999998</v>
      </c>
      <c r="R1753" s="1">
        <v>8.48</v>
      </c>
      <c r="S1753" s="1">
        <v>22174.46</v>
      </c>
      <c r="T1753" s="1">
        <v>285380.31</v>
      </c>
      <c r="U1753" s="7"/>
    </row>
    <row r="1754" spans="1:21" ht="12.75" x14ac:dyDescent="0.2">
      <c r="A1754" s="1" t="s">
        <v>2000</v>
      </c>
      <c r="B1754" s="1" t="s">
        <v>1754</v>
      </c>
      <c r="C1754" s="1" t="s">
        <v>94</v>
      </c>
      <c r="D1754" s="1" t="s">
        <v>48</v>
      </c>
      <c r="E1754" s="1" t="s">
        <v>35</v>
      </c>
      <c r="F1754" s="1" t="s">
        <v>103</v>
      </c>
      <c r="G1754" s="1">
        <v>647394.69999999995</v>
      </c>
      <c r="H1754" s="1">
        <v>1688</v>
      </c>
      <c r="I1754" s="1">
        <v>4520.71</v>
      </c>
      <c r="J1754" s="1">
        <v>5665</v>
      </c>
      <c r="K1754" s="1">
        <v>26.11</v>
      </c>
      <c r="L1754" s="1">
        <v>91.84</v>
      </c>
      <c r="M1754" s="1">
        <v>9</v>
      </c>
      <c r="N1754" s="1">
        <v>8</v>
      </c>
      <c r="O1754" s="1">
        <v>3</v>
      </c>
      <c r="P1754" s="1">
        <v>0.22</v>
      </c>
      <c r="Q1754" s="1">
        <v>96541.83</v>
      </c>
      <c r="R1754" s="1">
        <v>1.08</v>
      </c>
      <c r="S1754" s="1">
        <v>106712.26</v>
      </c>
      <c r="T1754" s="1">
        <v>410055.93</v>
      </c>
      <c r="U1754" s="7"/>
    </row>
    <row r="1755" spans="1:21" ht="12.75" x14ac:dyDescent="0.2">
      <c r="A1755" s="1" t="s">
        <v>2001</v>
      </c>
      <c r="B1755" s="1" t="s">
        <v>662</v>
      </c>
      <c r="C1755" s="1" t="s">
        <v>94</v>
      </c>
      <c r="D1755" s="1" t="s">
        <v>23</v>
      </c>
      <c r="E1755" s="1" t="s">
        <v>73</v>
      </c>
      <c r="F1755" s="1" t="s">
        <v>54</v>
      </c>
      <c r="G1755" s="1">
        <v>451311.43</v>
      </c>
      <c r="H1755" s="1">
        <v>789</v>
      </c>
      <c r="I1755" s="1">
        <v>1920.92</v>
      </c>
      <c r="J1755" s="1">
        <v>1569</v>
      </c>
      <c r="K1755" s="1">
        <v>44.88</v>
      </c>
      <c r="L1755" s="1">
        <v>87.05</v>
      </c>
      <c r="M1755" s="1">
        <v>25</v>
      </c>
      <c r="N1755" s="1">
        <v>10</v>
      </c>
      <c r="O1755" s="1">
        <v>3.65</v>
      </c>
      <c r="P1755" s="1">
        <v>15.68</v>
      </c>
      <c r="Q1755" s="1">
        <v>98129.55</v>
      </c>
      <c r="R1755" s="1">
        <v>7.95</v>
      </c>
      <c r="S1755" s="1">
        <v>199189.96</v>
      </c>
      <c r="T1755" s="1">
        <v>433352.42</v>
      </c>
      <c r="U1755" s="7"/>
    </row>
    <row r="1756" spans="1:21" ht="12.75" x14ac:dyDescent="0.2">
      <c r="A1756" s="1" t="s">
        <v>2002</v>
      </c>
      <c r="B1756" s="1" t="s">
        <v>187</v>
      </c>
      <c r="C1756" s="1" t="s">
        <v>33</v>
      </c>
      <c r="D1756" s="1" t="s">
        <v>57</v>
      </c>
      <c r="E1756" s="1" t="s">
        <v>24</v>
      </c>
      <c r="F1756" s="1" t="s">
        <v>103</v>
      </c>
      <c r="G1756" s="1">
        <v>646046.1</v>
      </c>
      <c r="H1756" s="1">
        <v>1915</v>
      </c>
      <c r="I1756" s="1">
        <v>965.91</v>
      </c>
      <c r="J1756" s="1">
        <v>2786</v>
      </c>
      <c r="K1756" s="1">
        <v>23.08</v>
      </c>
      <c r="L1756" s="1">
        <v>75.33</v>
      </c>
      <c r="M1756" s="1">
        <v>30</v>
      </c>
      <c r="N1756" s="1">
        <v>10</v>
      </c>
      <c r="O1756" s="1">
        <v>4.79</v>
      </c>
      <c r="P1756" s="1">
        <v>25.46</v>
      </c>
      <c r="Q1756" s="1">
        <v>73460.72</v>
      </c>
      <c r="R1756" s="1">
        <v>8.7799999999999994</v>
      </c>
      <c r="S1756" s="1">
        <v>79079.19</v>
      </c>
      <c r="T1756" s="1">
        <v>408605.62</v>
      </c>
      <c r="U1756" s="7"/>
    </row>
    <row r="1757" spans="1:21" ht="12.75" x14ac:dyDescent="0.2">
      <c r="A1757" s="1" t="s">
        <v>2003</v>
      </c>
      <c r="B1757" s="1" t="s">
        <v>83</v>
      </c>
      <c r="C1757" s="1" t="s">
        <v>23</v>
      </c>
      <c r="D1757" s="1" t="s">
        <v>23</v>
      </c>
      <c r="E1757" s="1" t="s">
        <v>73</v>
      </c>
      <c r="F1757" s="1" t="s">
        <v>30</v>
      </c>
      <c r="G1757" s="1">
        <v>946560.45</v>
      </c>
      <c r="H1757" s="1">
        <v>3416</v>
      </c>
      <c r="I1757" s="1">
        <v>3172.81</v>
      </c>
      <c r="J1757" s="1">
        <v>4782</v>
      </c>
      <c r="K1757" s="1">
        <v>31.98</v>
      </c>
      <c r="L1757" s="1">
        <v>85.16</v>
      </c>
      <c r="M1757" s="1">
        <v>43</v>
      </c>
      <c r="N1757" s="1">
        <v>12</v>
      </c>
      <c r="O1757" s="1">
        <v>4.74</v>
      </c>
      <c r="P1757" s="1">
        <v>7.41</v>
      </c>
      <c r="Q1757" s="1">
        <v>35036.28</v>
      </c>
      <c r="R1757" s="1">
        <v>2.77</v>
      </c>
      <c r="S1757" s="1">
        <v>139046.07</v>
      </c>
      <c r="T1757" s="1">
        <v>24571.11</v>
      </c>
      <c r="U1757" s="7"/>
    </row>
    <row r="1758" spans="1:21" ht="12.75" x14ac:dyDescent="0.2">
      <c r="A1758" s="1" t="s">
        <v>2004</v>
      </c>
      <c r="B1758" s="1" t="s">
        <v>164</v>
      </c>
      <c r="C1758" s="1" t="s">
        <v>76</v>
      </c>
      <c r="D1758" s="1" t="s">
        <v>72</v>
      </c>
      <c r="E1758" s="1" t="s">
        <v>24</v>
      </c>
      <c r="F1758" s="1" t="s">
        <v>25</v>
      </c>
      <c r="G1758" s="1">
        <v>539949.23</v>
      </c>
      <c r="H1758" s="1">
        <v>4388</v>
      </c>
      <c r="I1758" s="1">
        <v>2503.84</v>
      </c>
      <c r="J1758" s="1">
        <v>9793</v>
      </c>
      <c r="K1758" s="1">
        <v>41.67</v>
      </c>
      <c r="L1758" s="1">
        <v>52.22</v>
      </c>
      <c r="M1758" s="1">
        <v>33</v>
      </c>
      <c r="N1758" s="1">
        <v>12</v>
      </c>
      <c r="O1758" s="1">
        <v>2.63</v>
      </c>
      <c r="P1758" s="1">
        <v>29.08</v>
      </c>
      <c r="Q1758" s="1">
        <v>28106.29</v>
      </c>
      <c r="R1758" s="1">
        <v>8.75</v>
      </c>
      <c r="S1758" s="1">
        <v>137342.51</v>
      </c>
      <c r="T1758" s="1">
        <v>266720.33</v>
      </c>
      <c r="U1758" s="7"/>
    </row>
    <row r="1759" spans="1:21" ht="12.75" x14ac:dyDescent="0.2">
      <c r="A1759" s="1" t="s">
        <v>2005</v>
      </c>
      <c r="B1759" s="1" t="s">
        <v>809</v>
      </c>
      <c r="C1759" s="1" t="s">
        <v>28</v>
      </c>
      <c r="D1759" s="1" t="s">
        <v>53</v>
      </c>
      <c r="E1759" s="1" t="s">
        <v>35</v>
      </c>
      <c r="F1759" s="1" t="s">
        <v>25</v>
      </c>
      <c r="G1759" s="1">
        <v>175918.4</v>
      </c>
      <c r="H1759" s="1">
        <v>2667</v>
      </c>
      <c r="I1759" s="1">
        <v>2473.5</v>
      </c>
      <c r="J1759" s="1">
        <v>5183</v>
      </c>
      <c r="K1759" s="1">
        <v>3.12</v>
      </c>
      <c r="L1759" s="1">
        <v>65.58</v>
      </c>
      <c r="M1759" s="1">
        <v>23</v>
      </c>
      <c r="N1759" s="1">
        <v>12</v>
      </c>
      <c r="O1759" s="1">
        <v>2.99</v>
      </c>
      <c r="P1759" s="1">
        <v>-3.37</v>
      </c>
      <c r="Q1759" s="1">
        <v>35417.69</v>
      </c>
      <c r="R1759" s="1">
        <v>8.39</v>
      </c>
      <c r="S1759" s="1">
        <v>137301.26999999999</v>
      </c>
      <c r="T1759" s="1">
        <v>262166.59000000003</v>
      </c>
      <c r="U1759" s="7"/>
    </row>
    <row r="1760" spans="1:21" ht="12.75" x14ac:dyDescent="0.2">
      <c r="A1760" s="1" t="s">
        <v>2006</v>
      </c>
      <c r="B1760" s="1" t="s">
        <v>277</v>
      </c>
      <c r="C1760" s="1" t="s">
        <v>51</v>
      </c>
      <c r="D1760" s="1" t="s">
        <v>72</v>
      </c>
      <c r="E1760" s="1" t="s">
        <v>43</v>
      </c>
      <c r="F1760" s="1" t="s">
        <v>30</v>
      </c>
      <c r="G1760" s="1">
        <v>817074.96</v>
      </c>
      <c r="H1760" s="1">
        <v>3638</v>
      </c>
      <c r="I1760" s="1">
        <v>4794.49</v>
      </c>
      <c r="J1760" s="1">
        <v>9737</v>
      </c>
      <c r="K1760" s="1">
        <v>11.01</v>
      </c>
      <c r="L1760" s="1">
        <v>86.15</v>
      </c>
      <c r="M1760" s="1">
        <v>14</v>
      </c>
      <c r="N1760" s="1">
        <v>10</v>
      </c>
      <c r="O1760" s="1">
        <v>4.93</v>
      </c>
      <c r="P1760" s="1">
        <v>24.31</v>
      </c>
      <c r="Q1760" s="1">
        <v>3680.56</v>
      </c>
      <c r="R1760" s="1">
        <v>2.52</v>
      </c>
      <c r="S1760" s="1">
        <v>128509.85</v>
      </c>
      <c r="T1760" s="1">
        <v>162321.41</v>
      </c>
      <c r="U1760" s="7"/>
    </row>
    <row r="1761" spans="1:21" ht="12.75" x14ac:dyDescent="0.2">
      <c r="A1761" s="1" t="s">
        <v>2007</v>
      </c>
      <c r="B1761" s="1" t="s">
        <v>391</v>
      </c>
      <c r="C1761" s="1" t="s">
        <v>33</v>
      </c>
      <c r="D1761" s="1" t="s">
        <v>53</v>
      </c>
      <c r="E1761" s="1" t="s">
        <v>43</v>
      </c>
      <c r="F1761" s="1" t="s">
        <v>103</v>
      </c>
      <c r="G1761" s="1">
        <v>204722.88</v>
      </c>
      <c r="H1761" s="1">
        <v>1413</v>
      </c>
      <c r="I1761" s="1">
        <v>897.12</v>
      </c>
      <c r="J1761" s="1">
        <v>3753</v>
      </c>
      <c r="K1761" s="1">
        <v>38.700000000000003</v>
      </c>
      <c r="L1761" s="1">
        <v>58.13</v>
      </c>
      <c r="M1761" s="1">
        <v>30</v>
      </c>
      <c r="N1761" s="1">
        <v>10</v>
      </c>
      <c r="O1761" s="1">
        <v>3.89</v>
      </c>
      <c r="P1761" s="1">
        <v>-0.91</v>
      </c>
      <c r="Q1761" s="1">
        <v>41098.379999999997</v>
      </c>
      <c r="R1761" s="1">
        <v>6.63</v>
      </c>
      <c r="S1761" s="1">
        <v>118886.98</v>
      </c>
      <c r="T1761" s="1">
        <v>102527.13</v>
      </c>
      <c r="U1761" s="7"/>
    </row>
    <row r="1762" spans="1:21" ht="12.75" x14ac:dyDescent="0.2">
      <c r="A1762" s="1" t="s">
        <v>2008</v>
      </c>
      <c r="B1762" s="1" t="s">
        <v>191</v>
      </c>
      <c r="C1762" s="1" t="s">
        <v>81</v>
      </c>
      <c r="D1762" s="1" t="s">
        <v>48</v>
      </c>
      <c r="E1762" s="1" t="s">
        <v>24</v>
      </c>
      <c r="F1762" s="1" t="s">
        <v>36</v>
      </c>
      <c r="G1762" s="1">
        <v>399068.27</v>
      </c>
      <c r="H1762" s="1">
        <v>4860</v>
      </c>
      <c r="I1762" s="1">
        <v>4361.99</v>
      </c>
      <c r="J1762" s="1">
        <v>6035</v>
      </c>
      <c r="K1762" s="1">
        <v>25.56</v>
      </c>
      <c r="L1762" s="1">
        <v>53.74</v>
      </c>
      <c r="M1762" s="1">
        <v>6</v>
      </c>
      <c r="N1762" s="1">
        <v>12</v>
      </c>
      <c r="O1762" s="1">
        <v>3.1</v>
      </c>
      <c r="P1762" s="1">
        <v>1.42</v>
      </c>
      <c r="Q1762" s="1">
        <v>65811.91</v>
      </c>
      <c r="R1762" s="1">
        <v>6.68</v>
      </c>
      <c r="S1762" s="1">
        <v>45608.45</v>
      </c>
      <c r="T1762" s="1">
        <v>207825.91</v>
      </c>
      <c r="U1762" s="7"/>
    </row>
    <row r="1763" spans="1:21" ht="12.75" x14ac:dyDescent="0.2">
      <c r="A1763" s="1" t="s">
        <v>2009</v>
      </c>
      <c r="B1763" s="1" t="s">
        <v>837</v>
      </c>
      <c r="C1763" s="1" t="s">
        <v>23</v>
      </c>
      <c r="D1763" s="1" t="s">
        <v>42</v>
      </c>
      <c r="E1763" s="1" t="s">
        <v>43</v>
      </c>
      <c r="F1763" s="1" t="s">
        <v>64</v>
      </c>
      <c r="G1763" s="1">
        <v>98217.48</v>
      </c>
      <c r="H1763" s="1">
        <v>509</v>
      </c>
      <c r="I1763" s="1">
        <v>2226.62</v>
      </c>
      <c r="J1763" s="1">
        <v>6450</v>
      </c>
      <c r="K1763" s="1">
        <v>30.2</v>
      </c>
      <c r="L1763" s="1">
        <v>75.92</v>
      </c>
      <c r="M1763" s="1">
        <v>17</v>
      </c>
      <c r="N1763" s="1">
        <v>12</v>
      </c>
      <c r="O1763" s="1">
        <v>3.26</v>
      </c>
      <c r="P1763" s="1">
        <v>25.76</v>
      </c>
      <c r="Q1763" s="1">
        <v>51139.71</v>
      </c>
      <c r="R1763" s="1">
        <v>5.04</v>
      </c>
      <c r="S1763" s="1">
        <v>48584.65</v>
      </c>
      <c r="T1763" s="1">
        <v>454571.39</v>
      </c>
      <c r="U1763" s="7"/>
    </row>
    <row r="1764" spans="1:21" ht="12.75" x14ac:dyDescent="0.2">
      <c r="A1764" s="1" t="s">
        <v>2010</v>
      </c>
      <c r="B1764" s="1" t="s">
        <v>89</v>
      </c>
      <c r="C1764" s="1" t="s">
        <v>81</v>
      </c>
      <c r="D1764" s="1" t="s">
        <v>34</v>
      </c>
      <c r="E1764" s="1" t="s">
        <v>43</v>
      </c>
      <c r="F1764" s="1" t="s">
        <v>54</v>
      </c>
      <c r="G1764" s="1">
        <v>75308.11</v>
      </c>
      <c r="H1764" s="1">
        <v>2332</v>
      </c>
      <c r="I1764" s="1">
        <v>4954.2299999999996</v>
      </c>
      <c r="J1764" s="1">
        <v>5980</v>
      </c>
      <c r="K1764" s="1">
        <v>7.84</v>
      </c>
      <c r="L1764" s="1">
        <v>64.849999999999994</v>
      </c>
      <c r="M1764" s="1">
        <v>8</v>
      </c>
      <c r="N1764" s="1">
        <v>10</v>
      </c>
      <c r="O1764" s="1">
        <v>3.29</v>
      </c>
      <c r="P1764" s="1">
        <v>-9.67</v>
      </c>
      <c r="Q1764" s="1">
        <v>76399.09</v>
      </c>
      <c r="R1764" s="1">
        <v>7.84</v>
      </c>
      <c r="S1764" s="1">
        <v>80259.42</v>
      </c>
      <c r="T1764" s="1">
        <v>402945.49</v>
      </c>
      <c r="U1764" s="7"/>
    </row>
    <row r="1765" spans="1:21" ht="12.75" x14ac:dyDescent="0.2">
      <c r="A1765" s="1" t="s">
        <v>2011</v>
      </c>
      <c r="B1765" s="1" t="s">
        <v>397</v>
      </c>
      <c r="C1765" s="1" t="s">
        <v>106</v>
      </c>
      <c r="D1765" s="1" t="s">
        <v>29</v>
      </c>
      <c r="E1765" s="1" t="s">
        <v>35</v>
      </c>
      <c r="F1765" s="1" t="s">
        <v>36</v>
      </c>
      <c r="G1765" s="1">
        <v>495735.01</v>
      </c>
      <c r="H1765" s="1">
        <v>2124</v>
      </c>
      <c r="I1765" s="1">
        <v>2125.7800000000002</v>
      </c>
      <c r="J1765" s="1">
        <v>1435</v>
      </c>
      <c r="K1765" s="1">
        <v>36.520000000000003</v>
      </c>
      <c r="L1765" s="1">
        <v>58.33</v>
      </c>
      <c r="M1765" s="1">
        <v>45</v>
      </c>
      <c r="N1765" s="1">
        <v>12</v>
      </c>
      <c r="O1765" s="1">
        <v>2.7</v>
      </c>
      <c r="P1765" s="1">
        <v>28.44</v>
      </c>
      <c r="Q1765" s="1">
        <v>17120.66</v>
      </c>
      <c r="R1765" s="1">
        <v>7.48</v>
      </c>
      <c r="S1765" s="1">
        <v>43018.44</v>
      </c>
      <c r="T1765" s="1">
        <v>210293.46</v>
      </c>
      <c r="U1765" s="7"/>
    </row>
    <row r="1766" spans="1:21" ht="12.75" x14ac:dyDescent="0.2">
      <c r="A1766" s="1" t="s">
        <v>2012</v>
      </c>
      <c r="B1766" s="1" t="s">
        <v>377</v>
      </c>
      <c r="C1766" s="1" t="s">
        <v>94</v>
      </c>
      <c r="D1766" s="1" t="s">
        <v>57</v>
      </c>
      <c r="E1766" s="1" t="s">
        <v>35</v>
      </c>
      <c r="F1766" s="1" t="s">
        <v>36</v>
      </c>
      <c r="G1766" s="1">
        <v>755039.37</v>
      </c>
      <c r="H1766" s="1">
        <v>254</v>
      </c>
      <c r="I1766" s="1">
        <v>1098.24</v>
      </c>
      <c r="J1766" s="1">
        <v>3942</v>
      </c>
      <c r="K1766" s="1">
        <v>20.73</v>
      </c>
      <c r="L1766" s="1">
        <v>99.05</v>
      </c>
      <c r="M1766" s="1">
        <v>12</v>
      </c>
      <c r="N1766" s="1">
        <v>8</v>
      </c>
      <c r="O1766" s="1">
        <v>3.95</v>
      </c>
      <c r="P1766" s="1">
        <v>-4.38</v>
      </c>
      <c r="Q1766" s="1">
        <v>68831.22</v>
      </c>
      <c r="R1766" s="1">
        <v>8.5500000000000007</v>
      </c>
      <c r="S1766" s="1">
        <v>5284.09</v>
      </c>
      <c r="T1766" s="1">
        <v>342737.52</v>
      </c>
      <c r="U1766" s="7"/>
    </row>
    <row r="1767" spans="1:21" ht="12.75" x14ac:dyDescent="0.2">
      <c r="A1767" s="1" t="s">
        <v>2013</v>
      </c>
      <c r="B1767" s="1" t="s">
        <v>417</v>
      </c>
      <c r="C1767" s="1" t="s">
        <v>33</v>
      </c>
      <c r="D1767" s="1" t="s">
        <v>23</v>
      </c>
      <c r="E1767" s="1" t="s">
        <v>35</v>
      </c>
      <c r="F1767" s="1" t="s">
        <v>36</v>
      </c>
      <c r="G1767" s="1">
        <v>762089.48</v>
      </c>
      <c r="H1767" s="1">
        <v>4988</v>
      </c>
      <c r="I1767" s="1">
        <v>4298.7700000000004</v>
      </c>
      <c r="J1767" s="1">
        <v>1607</v>
      </c>
      <c r="K1767" s="1">
        <v>27.83</v>
      </c>
      <c r="L1767" s="1">
        <v>65</v>
      </c>
      <c r="M1767" s="1">
        <v>12</v>
      </c>
      <c r="N1767" s="1">
        <v>8</v>
      </c>
      <c r="O1767" s="1">
        <v>4.18</v>
      </c>
      <c r="P1767" s="1">
        <v>16.87</v>
      </c>
      <c r="Q1767" s="1">
        <v>73868.53</v>
      </c>
      <c r="R1767" s="1">
        <v>0.64</v>
      </c>
      <c r="S1767" s="1">
        <v>91431.03</v>
      </c>
      <c r="T1767" s="1">
        <v>325782.63</v>
      </c>
      <c r="U1767" s="7"/>
    </row>
    <row r="1768" spans="1:21" ht="12.75" x14ac:dyDescent="0.2">
      <c r="A1768" s="1" t="s">
        <v>2014</v>
      </c>
      <c r="B1768" s="1" t="s">
        <v>315</v>
      </c>
      <c r="C1768" s="1" t="s">
        <v>94</v>
      </c>
      <c r="D1768" s="1" t="s">
        <v>72</v>
      </c>
      <c r="E1768" s="1" t="s">
        <v>73</v>
      </c>
      <c r="F1768" s="1" t="s">
        <v>54</v>
      </c>
      <c r="G1768" s="1">
        <v>663803</v>
      </c>
      <c r="H1768" s="1">
        <v>1408</v>
      </c>
      <c r="I1768" s="1">
        <v>1901.1</v>
      </c>
      <c r="J1768" s="1">
        <v>7168</v>
      </c>
      <c r="K1768" s="1">
        <v>21.83</v>
      </c>
      <c r="L1768" s="1">
        <v>83.36</v>
      </c>
      <c r="M1768" s="1">
        <v>24</v>
      </c>
      <c r="N1768" s="1">
        <v>12</v>
      </c>
      <c r="O1768" s="1">
        <v>4.8</v>
      </c>
      <c r="P1768" s="1">
        <v>9.02</v>
      </c>
      <c r="Q1768" s="1">
        <v>66245.240000000005</v>
      </c>
      <c r="R1768" s="1">
        <v>9.07</v>
      </c>
      <c r="S1768" s="1">
        <v>99826.95</v>
      </c>
      <c r="T1768" s="1">
        <v>21011.34</v>
      </c>
      <c r="U1768" s="7"/>
    </row>
    <row r="1769" spans="1:21" ht="12.75" x14ac:dyDescent="0.2">
      <c r="A1769" s="1" t="s">
        <v>2015</v>
      </c>
      <c r="B1769" s="1" t="s">
        <v>242</v>
      </c>
      <c r="C1769" s="1" t="s">
        <v>23</v>
      </c>
      <c r="D1769" s="1" t="s">
        <v>42</v>
      </c>
      <c r="E1769" s="1" t="s">
        <v>73</v>
      </c>
      <c r="F1769" s="1" t="s">
        <v>30</v>
      </c>
      <c r="G1769" s="1">
        <v>457576.83</v>
      </c>
      <c r="H1769" s="1">
        <v>1942</v>
      </c>
      <c r="I1769" s="1">
        <v>3779.64</v>
      </c>
      <c r="J1769" s="1">
        <v>1882</v>
      </c>
      <c r="K1769" s="1">
        <v>17.28</v>
      </c>
      <c r="L1769" s="1">
        <v>59.2</v>
      </c>
      <c r="M1769" s="1">
        <v>29</v>
      </c>
      <c r="N1769" s="1">
        <v>10</v>
      </c>
      <c r="O1769" s="1">
        <v>3.64</v>
      </c>
      <c r="P1769" s="1">
        <v>17.27</v>
      </c>
      <c r="Q1769" s="1">
        <v>66809.539999999994</v>
      </c>
      <c r="R1769" s="1">
        <v>9.0500000000000007</v>
      </c>
      <c r="S1769" s="1">
        <v>33946.230000000003</v>
      </c>
      <c r="T1769" s="1">
        <v>475577.13</v>
      </c>
      <c r="U1769" s="7"/>
    </row>
    <row r="1770" spans="1:21" ht="12.75" x14ac:dyDescent="0.2">
      <c r="A1770" s="1" t="s">
        <v>2016</v>
      </c>
      <c r="B1770" s="1" t="s">
        <v>534</v>
      </c>
      <c r="C1770" s="1" t="s">
        <v>94</v>
      </c>
      <c r="D1770" s="1" t="s">
        <v>23</v>
      </c>
      <c r="E1770" s="1" t="s">
        <v>24</v>
      </c>
      <c r="F1770" s="1" t="s">
        <v>64</v>
      </c>
      <c r="G1770" s="1">
        <v>868416.76</v>
      </c>
      <c r="H1770" s="1">
        <v>4345</v>
      </c>
      <c r="I1770" s="1">
        <v>1935.17</v>
      </c>
      <c r="J1770" s="1">
        <v>958</v>
      </c>
      <c r="K1770" s="1">
        <v>47.83</v>
      </c>
      <c r="L1770" s="1">
        <v>73.31</v>
      </c>
      <c r="M1770" s="1">
        <v>21</v>
      </c>
      <c r="N1770" s="1">
        <v>12</v>
      </c>
      <c r="O1770" s="1">
        <v>3.2</v>
      </c>
      <c r="P1770" s="1">
        <v>16.07</v>
      </c>
      <c r="Q1770" s="1">
        <v>38748.79</v>
      </c>
      <c r="R1770" s="1">
        <v>8.08</v>
      </c>
      <c r="S1770" s="1">
        <v>130142.25</v>
      </c>
      <c r="T1770" s="1">
        <v>77538.33</v>
      </c>
      <c r="U1770" s="7"/>
    </row>
    <row r="1771" spans="1:21" ht="12.75" x14ac:dyDescent="0.2">
      <c r="A1771" s="1" t="s">
        <v>2017</v>
      </c>
      <c r="B1771" s="1" t="s">
        <v>112</v>
      </c>
      <c r="C1771" s="1" t="s">
        <v>39</v>
      </c>
      <c r="D1771" s="1" t="s">
        <v>57</v>
      </c>
      <c r="E1771" s="1" t="s">
        <v>73</v>
      </c>
      <c r="F1771" s="1" t="s">
        <v>54</v>
      </c>
      <c r="G1771" s="1">
        <v>657909.06999999995</v>
      </c>
      <c r="H1771" s="1">
        <v>3421</v>
      </c>
      <c r="I1771" s="1">
        <v>2731.2</v>
      </c>
      <c r="J1771" s="1">
        <v>7156</v>
      </c>
      <c r="K1771" s="1">
        <v>39.56</v>
      </c>
      <c r="L1771" s="1">
        <v>68.209999999999994</v>
      </c>
      <c r="M1771" s="1">
        <v>6</v>
      </c>
      <c r="N1771" s="1">
        <v>8</v>
      </c>
      <c r="O1771" s="1">
        <v>4.6100000000000003</v>
      </c>
      <c r="P1771" s="1">
        <v>22.16</v>
      </c>
      <c r="Q1771" s="1">
        <v>86571.72</v>
      </c>
      <c r="R1771" s="1">
        <v>3.5</v>
      </c>
      <c r="S1771" s="1">
        <v>99930.95</v>
      </c>
      <c r="T1771" s="1">
        <v>451628.27</v>
      </c>
      <c r="U1771" s="7"/>
    </row>
    <row r="1772" spans="1:21" ht="12.75" x14ac:dyDescent="0.2">
      <c r="A1772" s="1" t="s">
        <v>2018</v>
      </c>
      <c r="B1772" s="1" t="s">
        <v>499</v>
      </c>
      <c r="C1772" s="1" t="s">
        <v>106</v>
      </c>
      <c r="D1772" s="1" t="s">
        <v>72</v>
      </c>
      <c r="E1772" s="1" t="s">
        <v>73</v>
      </c>
      <c r="F1772" s="1" t="s">
        <v>30</v>
      </c>
      <c r="G1772" s="1">
        <v>541693.41</v>
      </c>
      <c r="H1772" s="1">
        <v>160</v>
      </c>
      <c r="I1772" s="1">
        <v>3284.14</v>
      </c>
      <c r="J1772" s="1">
        <v>8186</v>
      </c>
      <c r="K1772" s="1">
        <v>25.85</v>
      </c>
      <c r="L1772" s="1">
        <v>91.45</v>
      </c>
      <c r="M1772" s="1">
        <v>26</v>
      </c>
      <c r="N1772" s="1">
        <v>8</v>
      </c>
      <c r="O1772" s="1">
        <v>2.59</v>
      </c>
      <c r="P1772" s="1">
        <v>25.25</v>
      </c>
      <c r="Q1772" s="1">
        <v>86572.94</v>
      </c>
      <c r="R1772" s="1">
        <v>2.86</v>
      </c>
      <c r="S1772" s="1">
        <v>124790.14</v>
      </c>
      <c r="T1772" s="1">
        <v>171084.07</v>
      </c>
      <c r="U1772" s="7"/>
    </row>
    <row r="1773" spans="1:21" ht="12.75" x14ac:dyDescent="0.2">
      <c r="A1773" s="1" t="s">
        <v>2019</v>
      </c>
      <c r="B1773" s="1" t="s">
        <v>326</v>
      </c>
      <c r="C1773" s="1" t="s">
        <v>28</v>
      </c>
      <c r="D1773" s="1" t="s">
        <v>67</v>
      </c>
      <c r="E1773" s="1" t="s">
        <v>43</v>
      </c>
      <c r="F1773" s="1" t="s">
        <v>25</v>
      </c>
      <c r="G1773" s="1">
        <v>383572.61</v>
      </c>
      <c r="H1773" s="1">
        <v>2720</v>
      </c>
      <c r="I1773" s="1">
        <v>3514.89</v>
      </c>
      <c r="J1773" s="1">
        <v>4345</v>
      </c>
      <c r="K1773" s="1">
        <v>37.07</v>
      </c>
      <c r="L1773" s="1">
        <v>57.59</v>
      </c>
      <c r="M1773" s="1">
        <v>18</v>
      </c>
      <c r="N1773" s="1">
        <v>8</v>
      </c>
      <c r="O1773" s="1">
        <v>4.4800000000000004</v>
      </c>
      <c r="P1773" s="1">
        <v>0.15</v>
      </c>
      <c r="Q1773" s="1">
        <v>43597.34</v>
      </c>
      <c r="R1773" s="1">
        <v>0.57999999999999996</v>
      </c>
      <c r="S1773" s="1">
        <v>179188.67</v>
      </c>
      <c r="T1773" s="1">
        <v>291931.23</v>
      </c>
      <c r="U1773" s="7"/>
    </row>
    <row r="1774" spans="1:21" ht="12.75" x14ac:dyDescent="0.2">
      <c r="A1774" s="1" t="s">
        <v>2020</v>
      </c>
      <c r="B1774" s="1" t="s">
        <v>175</v>
      </c>
      <c r="C1774" s="1" t="s">
        <v>28</v>
      </c>
      <c r="D1774" s="1" t="s">
        <v>23</v>
      </c>
      <c r="E1774" s="1" t="s">
        <v>35</v>
      </c>
      <c r="F1774" s="1" t="s">
        <v>36</v>
      </c>
      <c r="G1774" s="1">
        <v>795498.49</v>
      </c>
      <c r="H1774" s="1">
        <v>4380</v>
      </c>
      <c r="I1774" s="1">
        <v>3986.65</v>
      </c>
      <c r="J1774" s="1">
        <v>8324</v>
      </c>
      <c r="K1774" s="1">
        <v>9.83</v>
      </c>
      <c r="L1774" s="1">
        <v>73.459999999999994</v>
      </c>
      <c r="M1774" s="1">
        <v>37</v>
      </c>
      <c r="N1774" s="1">
        <v>12</v>
      </c>
      <c r="O1774" s="1">
        <v>4.33</v>
      </c>
      <c r="P1774" s="1">
        <v>25.41</v>
      </c>
      <c r="Q1774" s="1">
        <v>43439.87</v>
      </c>
      <c r="R1774" s="1">
        <v>6.41</v>
      </c>
      <c r="S1774" s="1">
        <v>64672.15</v>
      </c>
      <c r="T1774" s="1">
        <v>477169.69</v>
      </c>
      <c r="U1774" s="7"/>
    </row>
    <row r="1775" spans="1:21" ht="12.75" x14ac:dyDescent="0.2">
      <c r="A1775" s="1" t="s">
        <v>2021</v>
      </c>
      <c r="B1775" s="1" t="s">
        <v>240</v>
      </c>
      <c r="C1775" s="1" t="s">
        <v>94</v>
      </c>
      <c r="D1775" s="1" t="s">
        <v>29</v>
      </c>
      <c r="E1775" s="1" t="s">
        <v>73</v>
      </c>
      <c r="F1775" s="1" t="s">
        <v>103</v>
      </c>
      <c r="G1775" s="1">
        <v>488038.39</v>
      </c>
      <c r="H1775" s="1">
        <v>1098</v>
      </c>
      <c r="I1775" s="1">
        <v>2258.0500000000002</v>
      </c>
      <c r="J1775" s="1">
        <v>832</v>
      </c>
      <c r="K1775" s="1">
        <v>11.76</v>
      </c>
      <c r="L1775" s="1">
        <v>89.47</v>
      </c>
      <c r="M1775" s="1">
        <v>24</v>
      </c>
      <c r="N1775" s="1">
        <v>12</v>
      </c>
      <c r="O1775" s="1">
        <v>4.8</v>
      </c>
      <c r="P1775" s="1">
        <v>-9.9700000000000006</v>
      </c>
      <c r="Q1775" s="1">
        <v>79535.850000000006</v>
      </c>
      <c r="R1775" s="1">
        <v>14.29</v>
      </c>
      <c r="S1775" s="1">
        <v>34874.870000000003</v>
      </c>
      <c r="T1775" s="1">
        <v>48036.79</v>
      </c>
      <c r="U1775" s="7"/>
    </row>
    <row r="1776" spans="1:21" ht="12.75" x14ac:dyDescent="0.2">
      <c r="A1776" s="1" t="s">
        <v>2022</v>
      </c>
      <c r="B1776" s="1" t="s">
        <v>417</v>
      </c>
      <c r="C1776" s="1" t="s">
        <v>94</v>
      </c>
      <c r="D1776" s="1" t="s">
        <v>67</v>
      </c>
      <c r="E1776" s="1" t="s">
        <v>73</v>
      </c>
      <c r="F1776" s="1" t="s">
        <v>64</v>
      </c>
      <c r="G1776" s="1">
        <v>682880.77</v>
      </c>
      <c r="H1776" s="1">
        <v>1825</v>
      </c>
      <c r="I1776" s="1">
        <v>1300.4000000000001</v>
      </c>
      <c r="J1776" s="1">
        <v>5380</v>
      </c>
      <c r="K1776" s="1">
        <v>43.43</v>
      </c>
      <c r="L1776" s="1">
        <v>53.1</v>
      </c>
      <c r="M1776" s="1">
        <v>8</v>
      </c>
      <c r="N1776" s="1">
        <v>12</v>
      </c>
      <c r="O1776" s="1">
        <v>3.2</v>
      </c>
      <c r="P1776" s="1">
        <v>16.420000000000002</v>
      </c>
      <c r="Q1776" s="1">
        <v>89627.19</v>
      </c>
      <c r="R1776" s="1">
        <v>6.19</v>
      </c>
      <c r="S1776" s="1">
        <v>194285.69</v>
      </c>
      <c r="T1776" s="1">
        <v>220684.48</v>
      </c>
      <c r="U1776" s="7"/>
    </row>
    <row r="1777" spans="1:21" ht="12.75" x14ac:dyDescent="0.2">
      <c r="A1777" s="1" t="s">
        <v>2023</v>
      </c>
      <c r="B1777" s="1" t="s">
        <v>534</v>
      </c>
      <c r="C1777" s="1" t="s">
        <v>94</v>
      </c>
      <c r="D1777" s="1" t="s">
        <v>53</v>
      </c>
      <c r="E1777" s="1" t="s">
        <v>35</v>
      </c>
      <c r="F1777" s="1" t="s">
        <v>54</v>
      </c>
      <c r="G1777" s="1">
        <v>419830.25</v>
      </c>
      <c r="H1777" s="1">
        <v>2983</v>
      </c>
      <c r="I1777" s="1">
        <v>2483.1</v>
      </c>
      <c r="J1777" s="1">
        <v>3165</v>
      </c>
      <c r="K1777" s="1">
        <v>19.21</v>
      </c>
      <c r="L1777" s="1">
        <v>74</v>
      </c>
      <c r="M1777" s="1">
        <v>30</v>
      </c>
      <c r="N1777" s="1">
        <v>8</v>
      </c>
      <c r="O1777" s="1">
        <v>4.54</v>
      </c>
      <c r="P1777" s="1">
        <v>-1.87</v>
      </c>
      <c r="Q1777" s="1">
        <v>40040.6</v>
      </c>
      <c r="R1777" s="1">
        <v>11.04</v>
      </c>
      <c r="S1777" s="1">
        <v>126741.27</v>
      </c>
      <c r="T1777" s="1">
        <v>377155.38</v>
      </c>
      <c r="U1777" s="7"/>
    </row>
    <row r="1778" spans="1:21" ht="12.75" x14ac:dyDescent="0.2">
      <c r="A1778" s="1" t="s">
        <v>2024</v>
      </c>
      <c r="B1778" s="1" t="s">
        <v>187</v>
      </c>
      <c r="C1778" s="1" t="s">
        <v>39</v>
      </c>
      <c r="D1778" s="1" t="s">
        <v>72</v>
      </c>
      <c r="E1778" s="1" t="s">
        <v>35</v>
      </c>
      <c r="F1778" s="1" t="s">
        <v>64</v>
      </c>
      <c r="G1778" s="1">
        <v>136975.97</v>
      </c>
      <c r="H1778" s="1">
        <v>781</v>
      </c>
      <c r="I1778" s="1">
        <v>4556.3900000000003</v>
      </c>
      <c r="J1778" s="1">
        <v>3616</v>
      </c>
      <c r="K1778" s="1">
        <v>7.03</v>
      </c>
      <c r="L1778" s="1">
        <v>69.760000000000005</v>
      </c>
      <c r="M1778" s="1">
        <v>23</v>
      </c>
      <c r="N1778" s="1">
        <v>10</v>
      </c>
      <c r="O1778" s="1">
        <v>3.84</v>
      </c>
      <c r="P1778" s="1">
        <v>-8.1199999999999992</v>
      </c>
      <c r="Q1778" s="1">
        <v>40213.67</v>
      </c>
      <c r="R1778" s="1">
        <v>5.44</v>
      </c>
      <c r="S1778" s="1">
        <v>98391.360000000001</v>
      </c>
      <c r="T1778" s="1">
        <v>260225.31</v>
      </c>
      <c r="U1778" s="7"/>
    </row>
    <row r="1779" spans="1:21" ht="12.75" x14ac:dyDescent="0.2">
      <c r="A1779" s="1" t="s">
        <v>2025</v>
      </c>
      <c r="B1779" s="1" t="s">
        <v>151</v>
      </c>
      <c r="C1779" s="1" t="s">
        <v>33</v>
      </c>
      <c r="D1779" s="1" t="s">
        <v>48</v>
      </c>
      <c r="E1779" s="1" t="s">
        <v>43</v>
      </c>
      <c r="F1779" s="1" t="s">
        <v>25</v>
      </c>
      <c r="G1779" s="1">
        <v>742175.82</v>
      </c>
      <c r="H1779" s="1">
        <v>4003</v>
      </c>
      <c r="I1779" s="1">
        <v>1717.16</v>
      </c>
      <c r="J1779" s="1">
        <v>7616</v>
      </c>
      <c r="K1779" s="1">
        <v>36.72</v>
      </c>
      <c r="L1779" s="1">
        <v>67.14</v>
      </c>
      <c r="M1779" s="1">
        <v>8</v>
      </c>
      <c r="N1779" s="1">
        <v>8</v>
      </c>
      <c r="O1779" s="1">
        <v>4.6500000000000004</v>
      </c>
      <c r="P1779" s="1">
        <v>18.48</v>
      </c>
      <c r="Q1779" s="1">
        <v>39322.79</v>
      </c>
      <c r="R1779" s="1">
        <v>12.52</v>
      </c>
      <c r="S1779" s="1">
        <v>101545.97</v>
      </c>
      <c r="T1779" s="1">
        <v>368671.58</v>
      </c>
      <c r="U1779" s="7"/>
    </row>
    <row r="1780" spans="1:21" ht="12.75" x14ac:dyDescent="0.2">
      <c r="A1780" s="1" t="s">
        <v>2026</v>
      </c>
      <c r="B1780" s="1" t="s">
        <v>119</v>
      </c>
      <c r="C1780" s="1" t="s">
        <v>23</v>
      </c>
      <c r="D1780" s="1" t="s">
        <v>42</v>
      </c>
      <c r="E1780" s="1" t="s">
        <v>24</v>
      </c>
      <c r="F1780" s="1" t="s">
        <v>36</v>
      </c>
      <c r="G1780" s="1">
        <v>169573.35</v>
      </c>
      <c r="H1780" s="1">
        <v>337</v>
      </c>
      <c r="I1780" s="1">
        <v>636.69000000000005</v>
      </c>
      <c r="J1780" s="1">
        <v>5317</v>
      </c>
      <c r="K1780" s="1">
        <v>26.59</v>
      </c>
      <c r="L1780" s="1">
        <v>55.51</v>
      </c>
      <c r="M1780" s="1">
        <v>8</v>
      </c>
      <c r="N1780" s="1">
        <v>8</v>
      </c>
      <c r="O1780" s="1">
        <v>3.04</v>
      </c>
      <c r="P1780" s="1">
        <v>14.23</v>
      </c>
      <c r="Q1780" s="1">
        <v>7813.81</v>
      </c>
      <c r="R1780" s="1">
        <v>6.9</v>
      </c>
      <c r="S1780" s="1">
        <v>167835.39</v>
      </c>
      <c r="T1780" s="1">
        <v>343178.68</v>
      </c>
      <c r="U1780" s="7"/>
    </row>
    <row r="1781" spans="1:21" ht="12.75" x14ac:dyDescent="0.2">
      <c r="A1781" s="1" t="s">
        <v>2027</v>
      </c>
      <c r="B1781" s="1" t="s">
        <v>112</v>
      </c>
      <c r="C1781" s="1" t="s">
        <v>28</v>
      </c>
      <c r="D1781" s="1" t="s">
        <v>67</v>
      </c>
      <c r="E1781" s="1" t="s">
        <v>35</v>
      </c>
      <c r="F1781" s="1" t="s">
        <v>103</v>
      </c>
      <c r="G1781" s="1">
        <v>774454.13</v>
      </c>
      <c r="H1781" s="1">
        <v>2796</v>
      </c>
      <c r="I1781" s="1">
        <v>3830.75</v>
      </c>
      <c r="J1781" s="1">
        <v>5636</v>
      </c>
      <c r="K1781" s="1">
        <v>20.399999999999999</v>
      </c>
      <c r="L1781" s="1">
        <v>74.69</v>
      </c>
      <c r="M1781" s="1">
        <v>21</v>
      </c>
      <c r="N1781" s="1">
        <v>12</v>
      </c>
      <c r="O1781" s="1">
        <v>3.03</v>
      </c>
      <c r="P1781" s="1">
        <v>15.56</v>
      </c>
      <c r="Q1781" s="1">
        <v>13307.53</v>
      </c>
      <c r="R1781" s="1">
        <v>1.01</v>
      </c>
      <c r="S1781" s="1">
        <v>89585.44</v>
      </c>
      <c r="T1781" s="1">
        <v>160825.85</v>
      </c>
      <c r="U1781" s="7"/>
    </row>
    <row r="1782" spans="1:21" ht="12.75" x14ac:dyDescent="0.2">
      <c r="A1782" s="1" t="s">
        <v>2028</v>
      </c>
      <c r="B1782" s="1" t="s">
        <v>187</v>
      </c>
      <c r="C1782" s="1" t="s">
        <v>76</v>
      </c>
      <c r="D1782" s="1" t="s">
        <v>53</v>
      </c>
      <c r="E1782" s="1" t="s">
        <v>24</v>
      </c>
      <c r="F1782" s="1" t="s">
        <v>103</v>
      </c>
      <c r="G1782" s="1">
        <v>578626.05000000005</v>
      </c>
      <c r="H1782" s="1">
        <v>4311</v>
      </c>
      <c r="I1782" s="1">
        <v>2299.81</v>
      </c>
      <c r="J1782" s="1">
        <v>8739</v>
      </c>
      <c r="K1782" s="1">
        <v>40.94</v>
      </c>
      <c r="L1782" s="1">
        <v>50.72</v>
      </c>
      <c r="M1782" s="1">
        <v>38</v>
      </c>
      <c r="N1782" s="1">
        <v>12</v>
      </c>
      <c r="O1782" s="1">
        <v>4.83</v>
      </c>
      <c r="P1782" s="1">
        <v>22.74</v>
      </c>
      <c r="Q1782" s="1">
        <v>45226.98</v>
      </c>
      <c r="R1782" s="1">
        <v>12.81</v>
      </c>
      <c r="S1782" s="1">
        <v>84853.48</v>
      </c>
      <c r="T1782" s="1">
        <v>493966.93</v>
      </c>
      <c r="U1782" s="7"/>
    </row>
    <row r="1783" spans="1:21" ht="12.75" x14ac:dyDescent="0.2">
      <c r="A1783" s="1" t="s">
        <v>2029</v>
      </c>
      <c r="B1783" s="1" t="s">
        <v>409</v>
      </c>
      <c r="C1783" s="1" t="s">
        <v>94</v>
      </c>
      <c r="D1783" s="1" t="s">
        <v>29</v>
      </c>
      <c r="E1783" s="1" t="s">
        <v>43</v>
      </c>
      <c r="F1783" s="1" t="s">
        <v>30</v>
      </c>
      <c r="G1783" s="1">
        <v>65199.81</v>
      </c>
      <c r="H1783" s="1">
        <v>774</v>
      </c>
      <c r="I1783" s="1">
        <v>4456.6000000000004</v>
      </c>
      <c r="J1783" s="1">
        <v>8776</v>
      </c>
      <c r="K1783" s="1">
        <v>20.85</v>
      </c>
      <c r="L1783" s="1">
        <v>73.2</v>
      </c>
      <c r="M1783" s="1">
        <v>22</v>
      </c>
      <c r="N1783" s="1">
        <v>10</v>
      </c>
      <c r="O1783" s="1">
        <v>2.8</v>
      </c>
      <c r="P1783" s="1">
        <v>-1.56</v>
      </c>
      <c r="Q1783" s="1">
        <v>69525.05</v>
      </c>
      <c r="R1783" s="1">
        <v>2.46</v>
      </c>
      <c r="S1783" s="1">
        <v>85309</v>
      </c>
      <c r="T1783" s="1">
        <v>219209.71</v>
      </c>
      <c r="U1783" s="7"/>
    </row>
    <row r="1784" spans="1:21" ht="12.75" x14ac:dyDescent="0.2">
      <c r="A1784" s="1" t="s">
        <v>2030</v>
      </c>
      <c r="B1784" s="1" t="s">
        <v>298</v>
      </c>
      <c r="C1784" s="1" t="s">
        <v>81</v>
      </c>
      <c r="D1784" s="1" t="s">
        <v>23</v>
      </c>
      <c r="E1784" s="1" t="s">
        <v>43</v>
      </c>
      <c r="F1784" s="1" t="s">
        <v>54</v>
      </c>
      <c r="G1784" s="1">
        <v>96014.77</v>
      </c>
      <c r="H1784" s="1">
        <v>712</v>
      </c>
      <c r="I1784" s="1">
        <v>1999.58</v>
      </c>
      <c r="J1784" s="1">
        <v>9902</v>
      </c>
      <c r="K1784" s="1">
        <v>6.25</v>
      </c>
      <c r="L1784" s="1">
        <v>78.930000000000007</v>
      </c>
      <c r="M1784" s="1">
        <v>6</v>
      </c>
      <c r="N1784" s="1">
        <v>10</v>
      </c>
      <c r="O1784" s="1">
        <v>3.29</v>
      </c>
      <c r="P1784" s="1">
        <v>20.84</v>
      </c>
      <c r="Q1784" s="1">
        <v>16365.15</v>
      </c>
      <c r="R1784" s="1">
        <v>9.89</v>
      </c>
      <c r="S1784" s="1">
        <v>7999.59</v>
      </c>
      <c r="T1784" s="1">
        <v>294564.2</v>
      </c>
      <c r="U1784" s="7"/>
    </row>
    <row r="1785" spans="1:21" ht="12.75" x14ac:dyDescent="0.2">
      <c r="A1785" s="1" t="s">
        <v>2031</v>
      </c>
      <c r="B1785" s="1" t="s">
        <v>326</v>
      </c>
      <c r="C1785" s="1" t="s">
        <v>33</v>
      </c>
      <c r="D1785" s="1" t="s">
        <v>67</v>
      </c>
      <c r="E1785" s="1" t="s">
        <v>35</v>
      </c>
      <c r="F1785" s="1" t="s">
        <v>36</v>
      </c>
      <c r="G1785" s="1">
        <v>575561.41</v>
      </c>
      <c r="H1785" s="1">
        <v>935</v>
      </c>
      <c r="I1785" s="1">
        <v>4141.32</v>
      </c>
      <c r="J1785" s="1">
        <v>3980</v>
      </c>
      <c r="K1785" s="1">
        <v>38.43</v>
      </c>
      <c r="L1785" s="1">
        <v>74.180000000000007</v>
      </c>
      <c r="M1785" s="1">
        <v>13</v>
      </c>
      <c r="N1785" s="1">
        <v>10</v>
      </c>
      <c r="O1785" s="1">
        <v>2.69</v>
      </c>
      <c r="P1785" s="1">
        <v>26.05</v>
      </c>
      <c r="Q1785" s="1">
        <v>43968.39</v>
      </c>
      <c r="R1785" s="1">
        <v>7.29</v>
      </c>
      <c r="S1785" s="1">
        <v>167914.17</v>
      </c>
      <c r="T1785" s="1">
        <v>122117.38</v>
      </c>
      <c r="U1785" s="7"/>
    </row>
    <row r="1786" spans="1:21" ht="12.75" x14ac:dyDescent="0.2">
      <c r="A1786" s="1" t="s">
        <v>2032</v>
      </c>
      <c r="B1786" s="1" t="s">
        <v>242</v>
      </c>
      <c r="C1786" s="1" t="s">
        <v>106</v>
      </c>
      <c r="D1786" s="1" t="s">
        <v>57</v>
      </c>
      <c r="E1786" s="1" t="s">
        <v>73</v>
      </c>
      <c r="F1786" s="1" t="s">
        <v>30</v>
      </c>
      <c r="G1786" s="1">
        <v>101535.65</v>
      </c>
      <c r="H1786" s="1">
        <v>3376</v>
      </c>
      <c r="I1786" s="1">
        <v>4926.59</v>
      </c>
      <c r="J1786" s="1">
        <v>7467</v>
      </c>
      <c r="K1786" s="1">
        <v>48.65</v>
      </c>
      <c r="L1786" s="1">
        <v>64.400000000000006</v>
      </c>
      <c r="M1786" s="1">
        <v>37</v>
      </c>
      <c r="N1786" s="1">
        <v>10</v>
      </c>
      <c r="O1786" s="1">
        <v>4.6399999999999997</v>
      </c>
      <c r="P1786" s="1">
        <v>-9.44</v>
      </c>
      <c r="Q1786" s="1">
        <v>21965.91</v>
      </c>
      <c r="R1786" s="1">
        <v>12.09</v>
      </c>
      <c r="S1786" s="1">
        <v>22466.46</v>
      </c>
      <c r="T1786" s="1">
        <v>31229.65</v>
      </c>
      <c r="U1786" s="7"/>
    </row>
    <row r="1787" spans="1:21" ht="12.75" x14ac:dyDescent="0.2">
      <c r="A1787" s="1" t="s">
        <v>2033</v>
      </c>
      <c r="B1787" s="1" t="s">
        <v>401</v>
      </c>
      <c r="C1787" s="1" t="s">
        <v>81</v>
      </c>
      <c r="D1787" s="1" t="s">
        <v>48</v>
      </c>
      <c r="E1787" s="1" t="s">
        <v>73</v>
      </c>
      <c r="F1787" s="1" t="s">
        <v>30</v>
      </c>
      <c r="G1787" s="1">
        <v>58477.279999999999</v>
      </c>
      <c r="H1787" s="1">
        <v>1959</v>
      </c>
      <c r="I1787" s="1">
        <v>606.85</v>
      </c>
      <c r="J1787" s="1">
        <v>7230</v>
      </c>
      <c r="K1787" s="1">
        <v>9.61</v>
      </c>
      <c r="L1787" s="1">
        <v>60</v>
      </c>
      <c r="M1787" s="1">
        <v>12</v>
      </c>
      <c r="N1787" s="1">
        <v>8</v>
      </c>
      <c r="O1787" s="1">
        <v>4.71</v>
      </c>
      <c r="P1787" s="1">
        <v>4.82</v>
      </c>
      <c r="Q1787" s="1">
        <v>74079.98</v>
      </c>
      <c r="R1787" s="1">
        <v>4.88</v>
      </c>
      <c r="S1787" s="1">
        <v>185837.02</v>
      </c>
      <c r="T1787" s="1">
        <v>318272.14</v>
      </c>
      <c r="U1787" s="7"/>
    </row>
    <row r="1788" spans="1:21" ht="12.75" x14ac:dyDescent="0.2">
      <c r="A1788" s="1" t="s">
        <v>2034</v>
      </c>
      <c r="B1788" s="1" t="s">
        <v>83</v>
      </c>
      <c r="C1788" s="1" t="s">
        <v>94</v>
      </c>
      <c r="D1788" s="1" t="s">
        <v>72</v>
      </c>
      <c r="E1788" s="1" t="s">
        <v>24</v>
      </c>
      <c r="F1788" s="1" t="s">
        <v>25</v>
      </c>
      <c r="G1788" s="1">
        <v>352478.17</v>
      </c>
      <c r="H1788" s="1">
        <v>2719</v>
      </c>
      <c r="I1788" s="1">
        <v>1978.55</v>
      </c>
      <c r="J1788" s="1">
        <v>9503</v>
      </c>
      <c r="K1788" s="1">
        <v>5.42</v>
      </c>
      <c r="L1788" s="1">
        <v>76.27</v>
      </c>
      <c r="M1788" s="1">
        <v>29</v>
      </c>
      <c r="N1788" s="1">
        <v>8</v>
      </c>
      <c r="O1788" s="1">
        <v>3.72</v>
      </c>
      <c r="P1788" s="1">
        <v>23.81</v>
      </c>
      <c r="Q1788" s="1">
        <v>70148.37</v>
      </c>
      <c r="R1788" s="1">
        <v>1.24</v>
      </c>
      <c r="S1788" s="1">
        <v>67884.759999999995</v>
      </c>
      <c r="T1788" s="1">
        <v>212045.31</v>
      </c>
      <c r="U1788" s="7"/>
    </row>
    <row r="1789" spans="1:21" ht="12.75" x14ac:dyDescent="0.2">
      <c r="A1789" s="1" t="s">
        <v>2035</v>
      </c>
      <c r="B1789" s="1" t="s">
        <v>620</v>
      </c>
      <c r="C1789" s="1" t="s">
        <v>106</v>
      </c>
      <c r="D1789" s="1" t="s">
        <v>23</v>
      </c>
      <c r="E1789" s="1" t="s">
        <v>73</v>
      </c>
      <c r="F1789" s="1" t="s">
        <v>25</v>
      </c>
      <c r="G1789" s="1">
        <v>460479.99</v>
      </c>
      <c r="H1789" s="1">
        <v>596</v>
      </c>
      <c r="I1789" s="1">
        <v>2749.43</v>
      </c>
      <c r="J1789" s="1">
        <v>5916</v>
      </c>
      <c r="K1789" s="1">
        <v>31.46</v>
      </c>
      <c r="L1789" s="1">
        <v>99.22</v>
      </c>
      <c r="M1789" s="1">
        <v>12</v>
      </c>
      <c r="N1789" s="1">
        <v>10</v>
      </c>
      <c r="O1789" s="1">
        <v>3.2</v>
      </c>
      <c r="P1789" s="1">
        <v>-0.06</v>
      </c>
      <c r="Q1789" s="1">
        <v>21298.03</v>
      </c>
      <c r="R1789" s="1">
        <v>13.51</v>
      </c>
      <c r="S1789" s="1">
        <v>6161.86</v>
      </c>
      <c r="T1789" s="1">
        <v>10499.88</v>
      </c>
      <c r="U1789" s="7"/>
    </row>
    <row r="1790" spans="1:21" ht="12.75" x14ac:dyDescent="0.2">
      <c r="A1790" s="1" t="s">
        <v>2036</v>
      </c>
      <c r="B1790" s="1" t="s">
        <v>98</v>
      </c>
      <c r="C1790" s="1" t="s">
        <v>51</v>
      </c>
      <c r="D1790" s="1" t="s">
        <v>34</v>
      </c>
      <c r="E1790" s="1" t="s">
        <v>35</v>
      </c>
      <c r="F1790" s="1" t="s">
        <v>30</v>
      </c>
      <c r="G1790" s="1">
        <v>837054.9</v>
      </c>
      <c r="H1790" s="1">
        <v>4470</v>
      </c>
      <c r="I1790" s="1">
        <v>3000.51</v>
      </c>
      <c r="J1790" s="1">
        <v>4545</v>
      </c>
      <c r="K1790" s="1">
        <v>10.43</v>
      </c>
      <c r="L1790" s="1">
        <v>78.430000000000007</v>
      </c>
      <c r="M1790" s="1">
        <v>42</v>
      </c>
      <c r="N1790" s="1">
        <v>10</v>
      </c>
      <c r="O1790" s="1">
        <v>3.47</v>
      </c>
      <c r="P1790" s="1">
        <v>13.95</v>
      </c>
      <c r="Q1790" s="1">
        <v>39359.589999999997</v>
      </c>
      <c r="R1790" s="1">
        <v>4.54</v>
      </c>
      <c r="S1790" s="1">
        <v>140931.19</v>
      </c>
      <c r="T1790" s="1">
        <v>7370.42</v>
      </c>
      <c r="U1790" s="7"/>
    </row>
    <row r="1791" spans="1:21" ht="12.75" x14ac:dyDescent="0.2">
      <c r="A1791" s="1" t="s">
        <v>2037</v>
      </c>
      <c r="B1791" s="1" t="s">
        <v>233</v>
      </c>
      <c r="C1791" s="1" t="s">
        <v>23</v>
      </c>
      <c r="D1791" s="1" t="s">
        <v>48</v>
      </c>
      <c r="E1791" s="1" t="s">
        <v>73</v>
      </c>
      <c r="F1791" s="1" t="s">
        <v>54</v>
      </c>
      <c r="G1791" s="1">
        <v>515728.26</v>
      </c>
      <c r="H1791" s="1">
        <v>165</v>
      </c>
      <c r="I1791" s="1">
        <v>4535.82</v>
      </c>
      <c r="J1791" s="1">
        <v>6237</v>
      </c>
      <c r="K1791" s="1">
        <v>45.84</v>
      </c>
      <c r="L1791" s="1">
        <v>68.09</v>
      </c>
      <c r="M1791" s="1">
        <v>45</v>
      </c>
      <c r="N1791" s="1">
        <v>12</v>
      </c>
      <c r="O1791" s="1">
        <v>2.67</v>
      </c>
      <c r="P1791" s="1">
        <v>14.08</v>
      </c>
      <c r="Q1791" s="1">
        <v>55993.84</v>
      </c>
      <c r="R1791" s="1">
        <v>2.83</v>
      </c>
      <c r="S1791" s="1">
        <v>96990.81</v>
      </c>
      <c r="T1791" s="1">
        <v>49604.46</v>
      </c>
      <c r="U1791" s="7"/>
    </row>
    <row r="1792" spans="1:21" ht="12.75" x14ac:dyDescent="0.2">
      <c r="A1792" s="1" t="s">
        <v>2038</v>
      </c>
      <c r="B1792" s="1" t="s">
        <v>98</v>
      </c>
      <c r="C1792" s="1" t="s">
        <v>22</v>
      </c>
      <c r="D1792" s="1" t="s">
        <v>57</v>
      </c>
      <c r="E1792" s="1" t="s">
        <v>43</v>
      </c>
      <c r="F1792" s="1" t="s">
        <v>25</v>
      </c>
      <c r="G1792" s="1">
        <v>564553.12</v>
      </c>
      <c r="H1792" s="1">
        <v>4647</v>
      </c>
      <c r="I1792" s="1">
        <v>2127.34</v>
      </c>
      <c r="J1792" s="1">
        <v>7751</v>
      </c>
      <c r="K1792" s="1">
        <v>4.7</v>
      </c>
      <c r="L1792" s="1">
        <v>95.88</v>
      </c>
      <c r="M1792" s="1">
        <v>29</v>
      </c>
      <c r="N1792" s="1">
        <v>12</v>
      </c>
      <c r="O1792" s="1">
        <v>4.4800000000000004</v>
      </c>
      <c r="P1792" s="1">
        <v>-1.05</v>
      </c>
      <c r="Q1792" s="1">
        <v>98331.46</v>
      </c>
      <c r="R1792" s="1">
        <v>3.08</v>
      </c>
      <c r="S1792" s="1">
        <v>193855.22</v>
      </c>
      <c r="T1792" s="1">
        <v>449869.02</v>
      </c>
      <c r="U1792" s="7"/>
    </row>
    <row r="1793" spans="1:21" ht="12.75" x14ac:dyDescent="0.2">
      <c r="A1793" s="1" t="s">
        <v>2039</v>
      </c>
      <c r="B1793" s="1" t="s">
        <v>267</v>
      </c>
      <c r="C1793" s="1" t="s">
        <v>23</v>
      </c>
      <c r="D1793" s="1" t="s">
        <v>34</v>
      </c>
      <c r="E1793" s="1" t="s">
        <v>73</v>
      </c>
      <c r="F1793" s="1" t="s">
        <v>103</v>
      </c>
      <c r="G1793" s="1">
        <v>142257.24</v>
      </c>
      <c r="H1793" s="1">
        <v>4402</v>
      </c>
      <c r="I1793" s="1">
        <v>2935.2</v>
      </c>
      <c r="J1793" s="1">
        <v>2448</v>
      </c>
      <c r="K1793" s="1">
        <v>2.04</v>
      </c>
      <c r="L1793" s="1">
        <v>79.959999999999994</v>
      </c>
      <c r="M1793" s="1">
        <v>39</v>
      </c>
      <c r="N1793" s="1">
        <v>12</v>
      </c>
      <c r="O1793" s="1">
        <v>3.59</v>
      </c>
      <c r="P1793" s="1">
        <v>7.36</v>
      </c>
      <c r="Q1793" s="1">
        <v>6604.92</v>
      </c>
      <c r="R1793" s="1">
        <v>8.19</v>
      </c>
      <c r="S1793" s="1">
        <v>51001.1</v>
      </c>
      <c r="T1793" s="1">
        <v>63307.519999999997</v>
      </c>
      <c r="U1793" s="7"/>
    </row>
    <row r="1794" spans="1:21" ht="12.75" x14ac:dyDescent="0.2">
      <c r="A1794" s="1" t="s">
        <v>2040</v>
      </c>
      <c r="B1794" s="1" t="s">
        <v>837</v>
      </c>
      <c r="C1794" s="1" t="s">
        <v>76</v>
      </c>
      <c r="D1794" s="1" t="s">
        <v>23</v>
      </c>
      <c r="E1794" s="1" t="s">
        <v>73</v>
      </c>
      <c r="F1794" s="1" t="s">
        <v>54</v>
      </c>
      <c r="G1794" s="1">
        <v>770238.41</v>
      </c>
      <c r="H1794" s="1">
        <v>1359</v>
      </c>
      <c r="I1794" s="1">
        <v>692.3</v>
      </c>
      <c r="J1794" s="1">
        <v>7272</v>
      </c>
      <c r="K1794" s="1">
        <v>25.96</v>
      </c>
      <c r="L1794" s="1">
        <v>62.07</v>
      </c>
      <c r="M1794" s="1">
        <v>45</v>
      </c>
      <c r="N1794" s="1">
        <v>10</v>
      </c>
      <c r="O1794" s="1">
        <v>2.64</v>
      </c>
      <c r="P1794" s="1">
        <v>7.32</v>
      </c>
      <c r="Q1794" s="1">
        <v>56241.88</v>
      </c>
      <c r="R1794" s="1">
        <v>2.5299999999999998</v>
      </c>
      <c r="S1794" s="1">
        <v>12553.13</v>
      </c>
      <c r="T1794" s="1">
        <v>163916.89000000001</v>
      </c>
      <c r="U1794" s="7"/>
    </row>
    <row r="1795" spans="1:21" ht="12.75" x14ac:dyDescent="0.2">
      <c r="A1795" s="1" t="s">
        <v>2041</v>
      </c>
      <c r="B1795" s="1" t="s">
        <v>56</v>
      </c>
      <c r="C1795" s="1" t="s">
        <v>28</v>
      </c>
      <c r="D1795" s="1" t="s">
        <v>29</v>
      </c>
      <c r="E1795" s="1" t="s">
        <v>73</v>
      </c>
      <c r="F1795" s="1" t="s">
        <v>30</v>
      </c>
      <c r="G1795" s="1">
        <v>343385.52</v>
      </c>
      <c r="H1795" s="1">
        <v>4579</v>
      </c>
      <c r="I1795" s="1">
        <v>825.78</v>
      </c>
      <c r="J1795" s="1">
        <v>7844</v>
      </c>
      <c r="K1795" s="1">
        <v>14.23</v>
      </c>
      <c r="L1795" s="1">
        <v>93.93</v>
      </c>
      <c r="M1795" s="1">
        <v>10</v>
      </c>
      <c r="N1795" s="1">
        <v>8</v>
      </c>
      <c r="O1795" s="1">
        <v>2.66</v>
      </c>
      <c r="P1795" s="1">
        <v>0.35</v>
      </c>
      <c r="Q1795" s="1">
        <v>15557.58</v>
      </c>
      <c r="R1795" s="1">
        <v>13.1</v>
      </c>
      <c r="S1795" s="1">
        <v>136114.47</v>
      </c>
      <c r="T1795" s="1">
        <v>476949.49</v>
      </c>
      <c r="U1795" s="7"/>
    </row>
    <row r="1796" spans="1:21" ht="12.75" x14ac:dyDescent="0.2">
      <c r="A1796" s="1" t="s">
        <v>2042</v>
      </c>
      <c r="B1796" s="1" t="s">
        <v>205</v>
      </c>
      <c r="C1796" s="1" t="s">
        <v>39</v>
      </c>
      <c r="D1796" s="1" t="s">
        <v>23</v>
      </c>
      <c r="E1796" s="1" t="s">
        <v>73</v>
      </c>
      <c r="F1796" s="1" t="s">
        <v>54</v>
      </c>
      <c r="G1796" s="1">
        <v>279190.93</v>
      </c>
      <c r="H1796" s="1">
        <v>3795</v>
      </c>
      <c r="I1796" s="1">
        <v>4913.78</v>
      </c>
      <c r="J1796" s="1">
        <v>3284</v>
      </c>
      <c r="K1796" s="1">
        <v>20.18</v>
      </c>
      <c r="L1796" s="1">
        <v>79.319999999999993</v>
      </c>
      <c r="M1796" s="1">
        <v>15</v>
      </c>
      <c r="N1796" s="1">
        <v>10</v>
      </c>
      <c r="O1796" s="1">
        <v>4.4800000000000004</v>
      </c>
      <c r="P1796" s="1">
        <v>23.76</v>
      </c>
      <c r="Q1796" s="1">
        <v>91960.68</v>
      </c>
      <c r="R1796" s="1">
        <v>11.53</v>
      </c>
      <c r="S1796" s="1">
        <v>50766.58</v>
      </c>
      <c r="T1796" s="1">
        <v>212635.33</v>
      </c>
      <c r="U1796" s="7"/>
    </row>
    <row r="1797" spans="1:21" ht="12.75" x14ac:dyDescent="0.2">
      <c r="A1797" s="1" t="s">
        <v>2043</v>
      </c>
      <c r="B1797" s="1" t="s">
        <v>534</v>
      </c>
      <c r="C1797" s="1" t="s">
        <v>81</v>
      </c>
      <c r="D1797" s="1" t="s">
        <v>42</v>
      </c>
      <c r="E1797" s="1" t="s">
        <v>24</v>
      </c>
      <c r="F1797" s="1" t="s">
        <v>25</v>
      </c>
      <c r="G1797" s="1">
        <v>243679.93</v>
      </c>
      <c r="H1797" s="1">
        <v>817</v>
      </c>
      <c r="I1797" s="1">
        <v>614.77</v>
      </c>
      <c r="J1797" s="1">
        <v>3519</v>
      </c>
      <c r="K1797" s="1">
        <v>25.86</v>
      </c>
      <c r="L1797" s="1">
        <v>89.56</v>
      </c>
      <c r="M1797" s="1">
        <v>8</v>
      </c>
      <c r="N1797" s="1">
        <v>10</v>
      </c>
      <c r="O1797" s="1">
        <v>4.8899999999999997</v>
      </c>
      <c r="P1797" s="1">
        <v>24.2</v>
      </c>
      <c r="Q1797" s="1">
        <v>96765.47</v>
      </c>
      <c r="R1797" s="1">
        <v>6.98</v>
      </c>
      <c r="S1797" s="1">
        <v>15587.96</v>
      </c>
      <c r="T1797" s="1">
        <v>255045.28</v>
      </c>
      <c r="U1797" s="7"/>
    </row>
    <row r="1798" spans="1:21" ht="12.75" x14ac:dyDescent="0.2">
      <c r="A1798" s="1" t="s">
        <v>2044</v>
      </c>
      <c r="B1798" s="1" t="s">
        <v>98</v>
      </c>
      <c r="C1798" s="1" t="s">
        <v>106</v>
      </c>
      <c r="D1798" s="1" t="s">
        <v>34</v>
      </c>
      <c r="E1798" s="1" t="s">
        <v>35</v>
      </c>
      <c r="F1798" s="1" t="s">
        <v>54</v>
      </c>
      <c r="G1798" s="1">
        <v>891526.85</v>
      </c>
      <c r="H1798" s="1">
        <v>210</v>
      </c>
      <c r="I1798" s="1">
        <v>1635.23</v>
      </c>
      <c r="J1798" s="1">
        <v>7173</v>
      </c>
      <c r="K1798" s="1">
        <v>23.91</v>
      </c>
      <c r="L1798" s="1">
        <v>97.17</v>
      </c>
      <c r="M1798" s="1">
        <v>30</v>
      </c>
      <c r="N1798" s="1">
        <v>8</v>
      </c>
      <c r="O1798" s="1">
        <v>4.9800000000000004</v>
      </c>
      <c r="P1798" s="1">
        <v>17.93</v>
      </c>
      <c r="Q1798" s="1">
        <v>1895.42</v>
      </c>
      <c r="R1798" s="1">
        <v>14.08</v>
      </c>
      <c r="S1798" s="1">
        <v>41897.82</v>
      </c>
      <c r="T1798" s="1">
        <v>217646.99</v>
      </c>
      <c r="U1798" s="7"/>
    </row>
    <row r="1799" spans="1:21" ht="12.75" x14ac:dyDescent="0.2">
      <c r="A1799" s="1" t="s">
        <v>2045</v>
      </c>
      <c r="B1799" s="1" t="s">
        <v>404</v>
      </c>
      <c r="C1799" s="1" t="s">
        <v>76</v>
      </c>
      <c r="D1799" s="1" t="s">
        <v>57</v>
      </c>
      <c r="E1799" s="1" t="s">
        <v>73</v>
      </c>
      <c r="F1799" s="1" t="s">
        <v>25</v>
      </c>
      <c r="G1799" s="1">
        <v>684635.38</v>
      </c>
      <c r="H1799" s="1">
        <v>1284</v>
      </c>
      <c r="I1799" s="1">
        <v>4980.22</v>
      </c>
      <c r="J1799" s="1">
        <v>2106</v>
      </c>
      <c r="K1799" s="1">
        <v>47.69</v>
      </c>
      <c r="L1799" s="1">
        <v>51.11</v>
      </c>
      <c r="M1799" s="1">
        <v>6</v>
      </c>
      <c r="N1799" s="1">
        <v>12</v>
      </c>
      <c r="O1799" s="1">
        <v>4.43</v>
      </c>
      <c r="P1799" s="1">
        <v>27.91</v>
      </c>
      <c r="Q1799" s="1">
        <v>50239.17</v>
      </c>
      <c r="R1799" s="1">
        <v>11.65</v>
      </c>
      <c r="S1799" s="1">
        <v>70939.820000000007</v>
      </c>
      <c r="T1799" s="1">
        <v>34803.71</v>
      </c>
      <c r="U1799" s="7"/>
    </row>
    <row r="1800" spans="1:21" ht="12.75" x14ac:dyDescent="0.2">
      <c r="A1800" s="1" t="s">
        <v>2046</v>
      </c>
      <c r="B1800" s="1" t="s">
        <v>189</v>
      </c>
      <c r="C1800" s="1" t="s">
        <v>23</v>
      </c>
      <c r="D1800" s="1" t="s">
        <v>34</v>
      </c>
      <c r="E1800" s="1" t="s">
        <v>43</v>
      </c>
      <c r="F1800" s="1" t="s">
        <v>25</v>
      </c>
      <c r="G1800" s="1">
        <v>60362.37</v>
      </c>
      <c r="H1800" s="1">
        <v>4572</v>
      </c>
      <c r="I1800" s="1">
        <v>2975.94</v>
      </c>
      <c r="J1800" s="1">
        <v>4070</v>
      </c>
      <c r="K1800" s="1">
        <v>48.39</v>
      </c>
      <c r="L1800" s="1">
        <v>92.26</v>
      </c>
      <c r="M1800" s="1">
        <v>32</v>
      </c>
      <c r="N1800" s="1">
        <v>10</v>
      </c>
      <c r="O1800" s="1">
        <v>2.91</v>
      </c>
      <c r="P1800" s="1">
        <v>24.02</v>
      </c>
      <c r="Q1800" s="1">
        <v>79962.17</v>
      </c>
      <c r="R1800" s="1">
        <v>0.62</v>
      </c>
      <c r="S1800" s="1">
        <v>60919.08</v>
      </c>
      <c r="T1800" s="1">
        <v>13788.75</v>
      </c>
      <c r="U1800" s="7"/>
    </row>
    <row r="1801" spans="1:21" ht="12.75" x14ac:dyDescent="0.2">
      <c r="A1801" s="1" t="s">
        <v>2047</v>
      </c>
      <c r="B1801" s="1" t="s">
        <v>292</v>
      </c>
      <c r="C1801" s="1" t="s">
        <v>76</v>
      </c>
      <c r="D1801" s="1" t="s">
        <v>23</v>
      </c>
      <c r="E1801" s="1" t="s">
        <v>73</v>
      </c>
      <c r="F1801" s="1" t="s">
        <v>36</v>
      </c>
      <c r="G1801" s="1">
        <v>625657.96</v>
      </c>
      <c r="H1801" s="1">
        <v>2925</v>
      </c>
      <c r="I1801" s="1">
        <v>4838.1899999999996</v>
      </c>
      <c r="J1801" s="1">
        <v>3319</v>
      </c>
      <c r="K1801" s="1">
        <v>12.16</v>
      </c>
      <c r="L1801" s="1">
        <v>60.46</v>
      </c>
      <c r="M1801" s="1">
        <v>8</v>
      </c>
      <c r="N1801" s="1">
        <v>8</v>
      </c>
      <c r="O1801" s="1">
        <v>3.43</v>
      </c>
      <c r="P1801" s="1">
        <v>-1.45</v>
      </c>
      <c r="Q1801" s="1">
        <v>91219.27</v>
      </c>
      <c r="R1801" s="1">
        <v>3.83</v>
      </c>
      <c r="S1801" s="1">
        <v>180775.89</v>
      </c>
      <c r="T1801" s="1">
        <v>9604.2900000000009</v>
      </c>
      <c r="U1801" s="7"/>
    </row>
    <row r="1802" spans="1:21" ht="12.75" x14ac:dyDescent="0.2">
      <c r="A1802" s="1" t="s">
        <v>2048</v>
      </c>
      <c r="B1802" s="1" t="s">
        <v>91</v>
      </c>
      <c r="C1802" s="1" t="s">
        <v>94</v>
      </c>
      <c r="D1802" s="1" t="s">
        <v>29</v>
      </c>
      <c r="E1802" s="1" t="s">
        <v>24</v>
      </c>
      <c r="F1802" s="1" t="s">
        <v>30</v>
      </c>
      <c r="G1802" s="1">
        <v>627352.13</v>
      </c>
      <c r="H1802" s="1">
        <v>235</v>
      </c>
      <c r="I1802" s="1">
        <v>3565.13</v>
      </c>
      <c r="J1802" s="1">
        <v>2132</v>
      </c>
      <c r="K1802" s="1">
        <v>20.3</v>
      </c>
      <c r="L1802" s="1">
        <v>94.45</v>
      </c>
      <c r="M1802" s="1">
        <v>39</v>
      </c>
      <c r="N1802" s="1">
        <v>8</v>
      </c>
      <c r="O1802" s="1">
        <v>4.25</v>
      </c>
      <c r="P1802" s="1">
        <v>5.46</v>
      </c>
      <c r="Q1802" s="1">
        <v>89411.5</v>
      </c>
      <c r="R1802" s="1">
        <v>14.21</v>
      </c>
      <c r="S1802" s="1">
        <v>7095.77</v>
      </c>
      <c r="T1802" s="1">
        <v>459657.34</v>
      </c>
      <c r="U1802" s="7"/>
    </row>
    <row r="1803" spans="1:21" ht="12.75" x14ac:dyDescent="0.2">
      <c r="A1803" s="1" t="s">
        <v>2049</v>
      </c>
      <c r="B1803" s="1" t="s">
        <v>422</v>
      </c>
      <c r="C1803" s="1" t="s">
        <v>81</v>
      </c>
      <c r="D1803" s="1" t="s">
        <v>72</v>
      </c>
      <c r="E1803" s="1" t="s">
        <v>24</v>
      </c>
      <c r="F1803" s="1" t="s">
        <v>54</v>
      </c>
      <c r="G1803" s="1">
        <v>968468.47</v>
      </c>
      <c r="H1803" s="1">
        <v>1014</v>
      </c>
      <c r="I1803" s="1">
        <v>1253.3599999999999</v>
      </c>
      <c r="J1803" s="1">
        <v>5507</v>
      </c>
      <c r="K1803" s="1">
        <v>13.73</v>
      </c>
      <c r="L1803" s="1">
        <v>55.33</v>
      </c>
      <c r="M1803" s="1">
        <v>47</v>
      </c>
      <c r="N1803" s="1">
        <v>10</v>
      </c>
      <c r="O1803" s="1">
        <v>3.7</v>
      </c>
      <c r="P1803" s="1">
        <v>19.55</v>
      </c>
      <c r="Q1803" s="1">
        <v>69890.66</v>
      </c>
      <c r="R1803" s="1">
        <v>3.71</v>
      </c>
      <c r="S1803" s="1">
        <v>68436.600000000006</v>
      </c>
      <c r="T1803" s="1">
        <v>187243.73</v>
      </c>
      <c r="U1803" s="7"/>
    </row>
    <row r="1804" spans="1:21" ht="12.75" x14ac:dyDescent="0.2">
      <c r="A1804" s="1" t="s">
        <v>2050</v>
      </c>
      <c r="B1804" s="1" t="s">
        <v>149</v>
      </c>
      <c r="C1804" s="1" t="s">
        <v>94</v>
      </c>
      <c r="D1804" s="1" t="s">
        <v>67</v>
      </c>
      <c r="E1804" s="1" t="s">
        <v>35</v>
      </c>
      <c r="F1804" s="1" t="s">
        <v>30</v>
      </c>
      <c r="G1804" s="1">
        <v>787967.93</v>
      </c>
      <c r="H1804" s="1">
        <v>4877</v>
      </c>
      <c r="I1804" s="1">
        <v>902.48</v>
      </c>
      <c r="J1804" s="1">
        <v>8289</v>
      </c>
      <c r="K1804" s="1">
        <v>5.81</v>
      </c>
      <c r="L1804" s="1">
        <v>96.2</v>
      </c>
      <c r="M1804" s="1">
        <v>45</v>
      </c>
      <c r="N1804" s="1">
        <v>8</v>
      </c>
      <c r="O1804" s="1">
        <v>3.55</v>
      </c>
      <c r="P1804" s="1">
        <v>5.09</v>
      </c>
      <c r="Q1804" s="1">
        <v>80264.86</v>
      </c>
      <c r="R1804" s="1">
        <v>14.87</v>
      </c>
      <c r="S1804" s="1">
        <v>57778.76</v>
      </c>
      <c r="T1804" s="1">
        <v>371897.81</v>
      </c>
      <c r="U1804" s="7"/>
    </row>
    <row r="1805" spans="1:21" ht="12.75" x14ac:dyDescent="0.2">
      <c r="A1805" s="1" t="s">
        <v>2051</v>
      </c>
      <c r="B1805" s="1" t="s">
        <v>50</v>
      </c>
      <c r="C1805" s="1" t="s">
        <v>33</v>
      </c>
      <c r="D1805" s="1" t="s">
        <v>34</v>
      </c>
      <c r="E1805" s="1" t="s">
        <v>24</v>
      </c>
      <c r="F1805" s="1" t="s">
        <v>36</v>
      </c>
      <c r="G1805" s="1">
        <v>534745.96</v>
      </c>
      <c r="H1805" s="1">
        <v>2523</v>
      </c>
      <c r="I1805" s="1">
        <v>2889.99</v>
      </c>
      <c r="J1805" s="1">
        <v>1318</v>
      </c>
      <c r="K1805" s="1">
        <v>24.2</v>
      </c>
      <c r="L1805" s="1">
        <v>60.52</v>
      </c>
      <c r="M1805" s="1">
        <v>27</v>
      </c>
      <c r="N1805" s="1">
        <v>12</v>
      </c>
      <c r="O1805" s="1">
        <v>4.07</v>
      </c>
      <c r="P1805" s="1">
        <v>12.65</v>
      </c>
      <c r="Q1805" s="1">
        <v>95865.34</v>
      </c>
      <c r="R1805" s="1">
        <v>9.9</v>
      </c>
      <c r="S1805" s="1">
        <v>152126.01</v>
      </c>
      <c r="T1805" s="1">
        <v>186166.65</v>
      </c>
      <c r="U1805" s="7"/>
    </row>
    <row r="1806" spans="1:21" ht="12.75" x14ac:dyDescent="0.2">
      <c r="A1806" s="1" t="s">
        <v>2052</v>
      </c>
      <c r="B1806" s="1" t="s">
        <v>91</v>
      </c>
      <c r="C1806" s="1" t="s">
        <v>23</v>
      </c>
      <c r="D1806" s="1" t="s">
        <v>72</v>
      </c>
      <c r="E1806" s="1" t="s">
        <v>24</v>
      </c>
      <c r="F1806" s="1" t="s">
        <v>64</v>
      </c>
      <c r="G1806" s="1">
        <v>310799.26</v>
      </c>
      <c r="H1806" s="1">
        <v>1245</v>
      </c>
      <c r="I1806" s="1">
        <v>3202.8</v>
      </c>
      <c r="J1806" s="1">
        <v>1407</v>
      </c>
      <c r="K1806" s="1">
        <v>24.4</v>
      </c>
      <c r="L1806" s="1">
        <v>70.989999999999995</v>
      </c>
      <c r="M1806" s="1">
        <v>29</v>
      </c>
      <c r="N1806" s="1">
        <v>12</v>
      </c>
      <c r="O1806" s="1">
        <v>4.78</v>
      </c>
      <c r="P1806" s="1">
        <v>-5.74</v>
      </c>
      <c r="Q1806" s="1">
        <v>44496.28</v>
      </c>
      <c r="R1806" s="1">
        <v>9.0399999999999991</v>
      </c>
      <c r="S1806" s="1">
        <v>60936.69</v>
      </c>
      <c r="T1806" s="1">
        <v>307518.45</v>
      </c>
      <c r="U1806" s="7"/>
    </row>
    <row r="1807" spans="1:21" ht="12.75" x14ac:dyDescent="0.2">
      <c r="A1807" s="1" t="s">
        <v>2053</v>
      </c>
      <c r="B1807" s="1" t="s">
        <v>391</v>
      </c>
      <c r="C1807" s="1" t="s">
        <v>23</v>
      </c>
      <c r="D1807" s="1" t="s">
        <v>29</v>
      </c>
      <c r="E1807" s="1" t="s">
        <v>43</v>
      </c>
      <c r="F1807" s="1" t="s">
        <v>54</v>
      </c>
      <c r="G1807" s="1">
        <v>343042.69</v>
      </c>
      <c r="H1807" s="1">
        <v>3717</v>
      </c>
      <c r="I1807" s="1">
        <v>4822.45</v>
      </c>
      <c r="J1807" s="1">
        <v>8953</v>
      </c>
      <c r="K1807" s="1">
        <v>25.94</v>
      </c>
      <c r="L1807" s="1">
        <v>70.239999999999995</v>
      </c>
      <c r="M1807" s="1">
        <v>30</v>
      </c>
      <c r="N1807" s="1">
        <v>8</v>
      </c>
      <c r="O1807" s="1">
        <v>3.79</v>
      </c>
      <c r="P1807" s="1">
        <v>14.32</v>
      </c>
      <c r="Q1807" s="1">
        <v>57801.73</v>
      </c>
      <c r="R1807" s="1">
        <v>3.27</v>
      </c>
      <c r="S1807" s="1">
        <v>196003.12</v>
      </c>
      <c r="T1807" s="1">
        <v>197237.55</v>
      </c>
      <c r="U1807" s="7"/>
    </row>
    <row r="1808" spans="1:21" ht="12.75" x14ac:dyDescent="0.2">
      <c r="A1808" s="1" t="s">
        <v>2054</v>
      </c>
      <c r="B1808" s="1" t="s">
        <v>534</v>
      </c>
      <c r="C1808" s="1" t="s">
        <v>28</v>
      </c>
      <c r="D1808" s="1" t="s">
        <v>29</v>
      </c>
      <c r="E1808" s="1" t="s">
        <v>35</v>
      </c>
      <c r="F1808" s="1" t="s">
        <v>30</v>
      </c>
      <c r="G1808" s="1">
        <v>582404.96</v>
      </c>
      <c r="H1808" s="1">
        <v>2332</v>
      </c>
      <c r="I1808" s="1">
        <v>2429.0700000000002</v>
      </c>
      <c r="J1808" s="1">
        <v>4073</v>
      </c>
      <c r="K1808" s="1">
        <v>17.21</v>
      </c>
      <c r="L1808" s="1">
        <v>61.28</v>
      </c>
      <c r="M1808" s="1">
        <v>43</v>
      </c>
      <c r="N1808" s="1">
        <v>10</v>
      </c>
      <c r="O1808" s="1">
        <v>3.66</v>
      </c>
      <c r="P1808" s="1">
        <v>-4.3600000000000003</v>
      </c>
      <c r="Q1808" s="1">
        <v>81511.320000000007</v>
      </c>
      <c r="R1808" s="1">
        <v>10.81</v>
      </c>
      <c r="S1808" s="1">
        <v>2872.23</v>
      </c>
      <c r="T1808" s="1">
        <v>170881.73</v>
      </c>
      <c r="U1808" s="7"/>
    </row>
    <row r="1809" spans="1:21" ht="12.75" x14ac:dyDescent="0.2">
      <c r="A1809" s="1" t="s">
        <v>2055</v>
      </c>
      <c r="B1809" s="1" t="s">
        <v>606</v>
      </c>
      <c r="C1809" s="1" t="s">
        <v>76</v>
      </c>
      <c r="D1809" s="1" t="s">
        <v>72</v>
      </c>
      <c r="E1809" s="1" t="s">
        <v>35</v>
      </c>
      <c r="F1809" s="1" t="s">
        <v>64</v>
      </c>
      <c r="G1809" s="1">
        <v>851192.96</v>
      </c>
      <c r="H1809" s="1">
        <v>1359</v>
      </c>
      <c r="I1809" s="1">
        <v>4110.18</v>
      </c>
      <c r="J1809" s="1">
        <v>4731</v>
      </c>
      <c r="K1809" s="1">
        <v>41.85</v>
      </c>
      <c r="L1809" s="1">
        <v>84.24</v>
      </c>
      <c r="M1809" s="1">
        <v>38</v>
      </c>
      <c r="N1809" s="1">
        <v>8</v>
      </c>
      <c r="O1809" s="1">
        <v>4.32</v>
      </c>
      <c r="P1809" s="1">
        <v>0.82</v>
      </c>
      <c r="Q1809" s="1">
        <v>51551.29</v>
      </c>
      <c r="R1809" s="1">
        <v>3.62</v>
      </c>
      <c r="S1809" s="1">
        <v>3790.15</v>
      </c>
      <c r="T1809" s="1">
        <v>425109.06</v>
      </c>
      <c r="U1809" s="7"/>
    </row>
    <row r="1810" spans="1:21" ht="12.75" x14ac:dyDescent="0.2">
      <c r="A1810" s="1" t="s">
        <v>2056</v>
      </c>
      <c r="B1810" s="1" t="s">
        <v>50</v>
      </c>
      <c r="C1810" s="1" t="s">
        <v>81</v>
      </c>
      <c r="D1810" s="1" t="s">
        <v>67</v>
      </c>
      <c r="E1810" s="1" t="s">
        <v>35</v>
      </c>
      <c r="F1810" s="1" t="s">
        <v>30</v>
      </c>
      <c r="G1810" s="1">
        <v>270716.99</v>
      </c>
      <c r="H1810" s="1">
        <v>3619</v>
      </c>
      <c r="I1810" s="1">
        <v>4136.83</v>
      </c>
      <c r="J1810" s="1">
        <v>4071</v>
      </c>
      <c r="K1810" s="1">
        <v>38.68</v>
      </c>
      <c r="L1810" s="1">
        <v>98.35</v>
      </c>
      <c r="M1810" s="1">
        <v>45</v>
      </c>
      <c r="N1810" s="1">
        <v>12</v>
      </c>
      <c r="O1810" s="1">
        <v>3.8</v>
      </c>
      <c r="P1810" s="1">
        <v>14.34</v>
      </c>
      <c r="Q1810" s="1">
        <v>93476.77</v>
      </c>
      <c r="R1810" s="1">
        <v>14.75</v>
      </c>
      <c r="S1810" s="1">
        <v>91999.1</v>
      </c>
      <c r="T1810" s="1">
        <v>38185.54</v>
      </c>
      <c r="U1810" s="7"/>
    </row>
    <row r="1811" spans="1:21" ht="12.75" x14ac:dyDescent="0.2">
      <c r="A1811" s="1" t="s">
        <v>2057</v>
      </c>
      <c r="B1811" s="1" t="s">
        <v>277</v>
      </c>
      <c r="C1811" s="1" t="s">
        <v>94</v>
      </c>
      <c r="D1811" s="1" t="s">
        <v>29</v>
      </c>
      <c r="E1811" s="1" t="s">
        <v>24</v>
      </c>
      <c r="F1811" s="1" t="s">
        <v>103</v>
      </c>
      <c r="G1811" s="1">
        <v>142056.06</v>
      </c>
      <c r="H1811" s="1">
        <v>1250</v>
      </c>
      <c r="I1811" s="1">
        <v>4203.21</v>
      </c>
      <c r="J1811" s="1">
        <v>9344</v>
      </c>
      <c r="K1811" s="1">
        <v>18.95</v>
      </c>
      <c r="L1811" s="1">
        <v>84.31</v>
      </c>
      <c r="M1811" s="1">
        <v>49</v>
      </c>
      <c r="N1811" s="1">
        <v>8</v>
      </c>
      <c r="O1811" s="1">
        <v>3.64</v>
      </c>
      <c r="P1811" s="1">
        <v>16.010000000000002</v>
      </c>
      <c r="Q1811" s="1">
        <v>89976.94</v>
      </c>
      <c r="R1811" s="1">
        <v>7.29</v>
      </c>
      <c r="S1811" s="1">
        <v>40845.800000000003</v>
      </c>
      <c r="T1811" s="1">
        <v>397781.09</v>
      </c>
      <c r="U1811" s="7"/>
    </row>
    <row r="1812" spans="1:21" ht="12.75" x14ac:dyDescent="0.2">
      <c r="A1812" s="1" t="s">
        <v>2058</v>
      </c>
      <c r="B1812" s="1" t="s">
        <v>256</v>
      </c>
      <c r="C1812" s="1" t="s">
        <v>22</v>
      </c>
      <c r="D1812" s="1" t="s">
        <v>67</v>
      </c>
      <c r="E1812" s="1" t="s">
        <v>24</v>
      </c>
      <c r="F1812" s="1" t="s">
        <v>64</v>
      </c>
      <c r="G1812" s="1">
        <v>558637.68000000005</v>
      </c>
      <c r="H1812" s="1">
        <v>2077</v>
      </c>
      <c r="I1812" s="1">
        <v>4536.3999999999996</v>
      </c>
      <c r="J1812" s="1">
        <v>6311</v>
      </c>
      <c r="K1812" s="1">
        <v>13.93</v>
      </c>
      <c r="L1812" s="1">
        <v>62.16</v>
      </c>
      <c r="M1812" s="1">
        <v>40</v>
      </c>
      <c r="N1812" s="1">
        <v>8</v>
      </c>
      <c r="O1812" s="1">
        <v>2.99</v>
      </c>
      <c r="P1812" s="1">
        <v>17.78</v>
      </c>
      <c r="Q1812" s="1">
        <v>48855.89</v>
      </c>
      <c r="R1812" s="1">
        <v>3.28</v>
      </c>
      <c r="S1812" s="1">
        <v>163242.41</v>
      </c>
      <c r="T1812" s="1">
        <v>408862.32</v>
      </c>
      <c r="U1812" s="7"/>
    </row>
    <row r="1813" spans="1:21" ht="12.75" x14ac:dyDescent="0.2">
      <c r="A1813" s="1" t="s">
        <v>2059</v>
      </c>
      <c r="B1813" s="1" t="s">
        <v>645</v>
      </c>
      <c r="C1813" s="1" t="s">
        <v>39</v>
      </c>
      <c r="D1813" s="1" t="s">
        <v>67</v>
      </c>
      <c r="E1813" s="1" t="s">
        <v>24</v>
      </c>
      <c r="F1813" s="1" t="s">
        <v>103</v>
      </c>
      <c r="G1813" s="1">
        <v>363501.77</v>
      </c>
      <c r="H1813" s="1">
        <v>1638</v>
      </c>
      <c r="I1813" s="1">
        <v>3324.97</v>
      </c>
      <c r="J1813" s="1">
        <v>1869</v>
      </c>
      <c r="K1813" s="1">
        <v>2.2000000000000002</v>
      </c>
      <c r="L1813" s="1">
        <v>69.67</v>
      </c>
      <c r="M1813" s="1">
        <v>14</v>
      </c>
      <c r="N1813" s="1">
        <v>12</v>
      </c>
      <c r="O1813" s="1">
        <v>4.04</v>
      </c>
      <c r="P1813" s="1">
        <v>3.28</v>
      </c>
      <c r="Q1813" s="1">
        <v>49948.51</v>
      </c>
      <c r="R1813" s="1">
        <v>0.75</v>
      </c>
      <c r="S1813" s="1">
        <v>66847.91</v>
      </c>
      <c r="T1813" s="1">
        <v>236619.78</v>
      </c>
      <c r="U1813" s="7"/>
    </row>
    <row r="1814" spans="1:21" ht="12.75" x14ac:dyDescent="0.2">
      <c r="A1814" s="1" t="s">
        <v>2060</v>
      </c>
      <c r="B1814" s="1" t="s">
        <v>202</v>
      </c>
      <c r="C1814" s="1" t="s">
        <v>106</v>
      </c>
      <c r="D1814" s="1" t="s">
        <v>53</v>
      </c>
      <c r="E1814" s="1" t="s">
        <v>35</v>
      </c>
      <c r="F1814" s="1" t="s">
        <v>103</v>
      </c>
      <c r="G1814" s="1">
        <v>354684.09</v>
      </c>
      <c r="H1814" s="1">
        <v>4329</v>
      </c>
      <c r="I1814" s="1">
        <v>4539.21</v>
      </c>
      <c r="J1814" s="1">
        <v>2676</v>
      </c>
      <c r="K1814" s="1">
        <v>47.93</v>
      </c>
      <c r="L1814" s="1">
        <v>91.61</v>
      </c>
      <c r="M1814" s="1">
        <v>19</v>
      </c>
      <c r="N1814" s="1">
        <v>12</v>
      </c>
      <c r="O1814" s="1">
        <v>2.54</v>
      </c>
      <c r="P1814" s="1">
        <v>-2.25</v>
      </c>
      <c r="Q1814" s="1">
        <v>46670.400000000001</v>
      </c>
      <c r="R1814" s="1">
        <v>7.15</v>
      </c>
      <c r="S1814" s="1">
        <v>193062.53</v>
      </c>
      <c r="T1814" s="1">
        <v>305163.31</v>
      </c>
      <c r="U1814" s="7"/>
    </row>
    <row r="1815" spans="1:21" ht="12.75" x14ac:dyDescent="0.2">
      <c r="A1815" s="1" t="s">
        <v>2061</v>
      </c>
      <c r="B1815" s="1" t="s">
        <v>908</v>
      </c>
      <c r="C1815" s="1" t="s">
        <v>76</v>
      </c>
      <c r="D1815" s="1" t="s">
        <v>72</v>
      </c>
      <c r="E1815" s="1" t="s">
        <v>35</v>
      </c>
      <c r="F1815" s="1" t="s">
        <v>30</v>
      </c>
      <c r="G1815" s="1">
        <v>865547.96</v>
      </c>
      <c r="H1815" s="1">
        <v>2751</v>
      </c>
      <c r="I1815" s="1">
        <v>2131.3000000000002</v>
      </c>
      <c r="J1815" s="1">
        <v>3449</v>
      </c>
      <c r="K1815" s="1">
        <v>43.92</v>
      </c>
      <c r="L1815" s="1">
        <v>89.32</v>
      </c>
      <c r="M1815" s="1">
        <v>20</v>
      </c>
      <c r="N1815" s="1">
        <v>8</v>
      </c>
      <c r="O1815" s="1">
        <v>3.03</v>
      </c>
      <c r="P1815" s="1">
        <v>11.58</v>
      </c>
      <c r="Q1815" s="1">
        <v>25930.94</v>
      </c>
      <c r="R1815" s="1">
        <v>5.44</v>
      </c>
      <c r="S1815" s="1">
        <v>147746.26</v>
      </c>
      <c r="T1815" s="1">
        <v>317791.11</v>
      </c>
      <c r="U1815" s="7"/>
    </row>
    <row r="1816" spans="1:21" ht="12.75" x14ac:dyDescent="0.2">
      <c r="A1816" s="1" t="s">
        <v>2062</v>
      </c>
      <c r="B1816" s="1" t="s">
        <v>412</v>
      </c>
      <c r="C1816" s="1" t="s">
        <v>22</v>
      </c>
      <c r="D1816" s="1" t="s">
        <v>34</v>
      </c>
      <c r="E1816" s="1" t="s">
        <v>43</v>
      </c>
      <c r="F1816" s="1" t="s">
        <v>25</v>
      </c>
      <c r="G1816" s="1">
        <v>762956.58</v>
      </c>
      <c r="H1816" s="1">
        <v>3041</v>
      </c>
      <c r="I1816" s="1">
        <v>608.52</v>
      </c>
      <c r="J1816" s="1">
        <v>1873</v>
      </c>
      <c r="K1816" s="1">
        <v>50</v>
      </c>
      <c r="L1816" s="1">
        <v>50.13</v>
      </c>
      <c r="M1816" s="1">
        <v>35</v>
      </c>
      <c r="N1816" s="1">
        <v>8</v>
      </c>
      <c r="O1816" s="1">
        <v>4.3</v>
      </c>
      <c r="P1816" s="1">
        <v>15.9</v>
      </c>
      <c r="Q1816" s="1">
        <v>53338.21</v>
      </c>
      <c r="R1816" s="1">
        <v>10.44</v>
      </c>
      <c r="S1816" s="1">
        <v>74609.05</v>
      </c>
      <c r="T1816" s="1">
        <v>285007.32</v>
      </c>
      <c r="U1816" s="7"/>
    </row>
    <row r="1817" spans="1:21" ht="12.75" x14ac:dyDescent="0.2">
      <c r="A1817" s="1" t="s">
        <v>2063</v>
      </c>
      <c r="B1817" s="1" t="s">
        <v>83</v>
      </c>
      <c r="C1817" s="1" t="s">
        <v>33</v>
      </c>
      <c r="D1817" s="1" t="s">
        <v>57</v>
      </c>
      <c r="E1817" s="1" t="s">
        <v>35</v>
      </c>
      <c r="F1817" s="1" t="s">
        <v>54</v>
      </c>
      <c r="G1817" s="1">
        <v>150785.31</v>
      </c>
      <c r="H1817" s="1">
        <v>1658</v>
      </c>
      <c r="I1817" s="1">
        <v>4738.09</v>
      </c>
      <c r="J1817" s="1">
        <v>8800</v>
      </c>
      <c r="K1817" s="1">
        <v>14.4</v>
      </c>
      <c r="L1817" s="1">
        <v>70.94</v>
      </c>
      <c r="M1817" s="1">
        <v>20</v>
      </c>
      <c r="N1817" s="1">
        <v>10</v>
      </c>
      <c r="O1817" s="1">
        <v>3.5</v>
      </c>
      <c r="P1817" s="1">
        <v>8.7200000000000006</v>
      </c>
      <c r="Q1817" s="1">
        <v>24887.54</v>
      </c>
      <c r="R1817" s="1">
        <v>13.99</v>
      </c>
      <c r="S1817" s="1">
        <v>37003.699999999997</v>
      </c>
      <c r="T1817" s="1">
        <v>277573.14</v>
      </c>
      <c r="U1817" s="7"/>
    </row>
    <row r="1818" spans="1:21" ht="12.75" x14ac:dyDescent="0.2">
      <c r="A1818" s="1" t="s">
        <v>2064</v>
      </c>
      <c r="B1818" s="1" t="s">
        <v>837</v>
      </c>
      <c r="C1818" s="1" t="s">
        <v>28</v>
      </c>
      <c r="D1818" s="1" t="s">
        <v>23</v>
      </c>
      <c r="E1818" s="1" t="s">
        <v>43</v>
      </c>
      <c r="F1818" s="1" t="s">
        <v>103</v>
      </c>
      <c r="G1818" s="1">
        <v>316237.24</v>
      </c>
      <c r="H1818" s="1">
        <v>796</v>
      </c>
      <c r="I1818" s="1">
        <v>2083.46</v>
      </c>
      <c r="J1818" s="1">
        <v>3584</v>
      </c>
      <c r="K1818" s="1">
        <v>7.57</v>
      </c>
      <c r="L1818" s="1">
        <v>69.150000000000006</v>
      </c>
      <c r="M1818" s="1">
        <v>7</v>
      </c>
      <c r="N1818" s="1">
        <v>8</v>
      </c>
      <c r="O1818" s="1">
        <v>3.25</v>
      </c>
      <c r="P1818" s="1">
        <v>-5.25</v>
      </c>
      <c r="Q1818" s="1">
        <v>56530.84</v>
      </c>
      <c r="R1818" s="1">
        <v>1.04</v>
      </c>
      <c r="S1818" s="1">
        <v>130575.69</v>
      </c>
      <c r="T1818" s="1">
        <v>247559.17</v>
      </c>
      <c r="U1818" s="7"/>
    </row>
    <row r="1819" spans="1:21" ht="12.75" x14ac:dyDescent="0.2">
      <c r="A1819" s="1" t="s">
        <v>2065</v>
      </c>
      <c r="B1819" s="1" t="s">
        <v>372</v>
      </c>
      <c r="C1819" s="1" t="s">
        <v>23</v>
      </c>
      <c r="D1819" s="1" t="s">
        <v>57</v>
      </c>
      <c r="E1819" s="1" t="s">
        <v>24</v>
      </c>
      <c r="F1819" s="1" t="s">
        <v>25</v>
      </c>
      <c r="G1819" s="1">
        <v>341790.06</v>
      </c>
      <c r="H1819" s="1">
        <v>4234</v>
      </c>
      <c r="I1819" s="1">
        <v>1342.31</v>
      </c>
      <c r="J1819" s="1">
        <v>7151</v>
      </c>
      <c r="K1819" s="1">
        <v>26.02</v>
      </c>
      <c r="L1819" s="1">
        <v>78.73</v>
      </c>
      <c r="M1819" s="1">
        <v>44</v>
      </c>
      <c r="N1819" s="1">
        <v>8</v>
      </c>
      <c r="O1819" s="1">
        <v>2.63</v>
      </c>
      <c r="P1819" s="1">
        <v>23.16</v>
      </c>
      <c r="Q1819" s="1">
        <v>86219.11</v>
      </c>
      <c r="R1819" s="1">
        <v>3.25</v>
      </c>
      <c r="S1819" s="1">
        <v>106485.58</v>
      </c>
      <c r="T1819" s="1">
        <v>49798.48</v>
      </c>
      <c r="U1819" s="7"/>
    </row>
    <row r="1820" spans="1:21" ht="12.75" x14ac:dyDescent="0.2">
      <c r="A1820" s="1" t="s">
        <v>2066</v>
      </c>
      <c r="B1820" s="1" t="s">
        <v>191</v>
      </c>
      <c r="C1820" s="1" t="s">
        <v>94</v>
      </c>
      <c r="D1820" s="1" t="s">
        <v>48</v>
      </c>
      <c r="E1820" s="1" t="s">
        <v>24</v>
      </c>
      <c r="F1820" s="1" t="s">
        <v>54</v>
      </c>
      <c r="G1820" s="1">
        <v>400500.08</v>
      </c>
      <c r="H1820" s="1">
        <v>4757</v>
      </c>
      <c r="I1820" s="1">
        <v>2095.63</v>
      </c>
      <c r="J1820" s="1">
        <v>3197</v>
      </c>
      <c r="K1820" s="1">
        <v>23.98</v>
      </c>
      <c r="L1820" s="1">
        <v>62.06</v>
      </c>
      <c r="M1820" s="1">
        <v>30</v>
      </c>
      <c r="N1820" s="1">
        <v>12</v>
      </c>
      <c r="O1820" s="1">
        <v>3.53</v>
      </c>
      <c r="P1820" s="1">
        <v>29.94</v>
      </c>
      <c r="Q1820" s="1">
        <v>57692.19</v>
      </c>
      <c r="R1820" s="1">
        <v>10.38</v>
      </c>
      <c r="S1820" s="1">
        <v>80027.5</v>
      </c>
      <c r="T1820" s="1">
        <v>136886.82</v>
      </c>
      <c r="U1820" s="7"/>
    </row>
    <row r="1821" spans="1:21" ht="12.75" x14ac:dyDescent="0.2">
      <c r="A1821" s="1" t="s">
        <v>2067</v>
      </c>
      <c r="B1821" s="1" t="s">
        <v>375</v>
      </c>
      <c r="C1821" s="1" t="s">
        <v>33</v>
      </c>
      <c r="D1821" s="1" t="s">
        <v>48</v>
      </c>
      <c r="E1821" s="1" t="s">
        <v>43</v>
      </c>
      <c r="F1821" s="1" t="s">
        <v>64</v>
      </c>
      <c r="G1821" s="1">
        <v>593729.37</v>
      </c>
      <c r="H1821" s="1">
        <v>4295</v>
      </c>
      <c r="I1821" s="1">
        <v>3780.17</v>
      </c>
      <c r="J1821" s="1">
        <v>2548</v>
      </c>
      <c r="K1821" s="1">
        <v>13.09</v>
      </c>
      <c r="L1821" s="1">
        <v>67.400000000000006</v>
      </c>
      <c r="M1821" s="1">
        <v>18</v>
      </c>
      <c r="N1821" s="1">
        <v>10</v>
      </c>
      <c r="O1821" s="1">
        <v>4.5199999999999996</v>
      </c>
      <c r="P1821" s="1">
        <v>19.899999999999999</v>
      </c>
      <c r="Q1821" s="1">
        <v>18884.02</v>
      </c>
      <c r="R1821" s="1">
        <v>14.54</v>
      </c>
      <c r="S1821" s="1">
        <v>48336.21</v>
      </c>
      <c r="T1821" s="1">
        <v>248721.57</v>
      </c>
      <c r="U1821" s="7"/>
    </row>
    <row r="1822" spans="1:21" ht="12.75" x14ac:dyDescent="0.2">
      <c r="A1822" s="1" t="s">
        <v>2068</v>
      </c>
      <c r="B1822" s="1" t="s">
        <v>217</v>
      </c>
      <c r="C1822" s="1" t="s">
        <v>23</v>
      </c>
      <c r="D1822" s="1" t="s">
        <v>29</v>
      </c>
      <c r="E1822" s="1" t="s">
        <v>35</v>
      </c>
      <c r="F1822" s="1" t="s">
        <v>25</v>
      </c>
      <c r="G1822" s="1">
        <v>933693.95</v>
      </c>
      <c r="H1822" s="1">
        <v>4537</v>
      </c>
      <c r="I1822" s="1">
        <v>4874.12</v>
      </c>
      <c r="J1822" s="1">
        <v>5663</v>
      </c>
      <c r="K1822" s="1">
        <v>8.85</v>
      </c>
      <c r="L1822" s="1">
        <v>62</v>
      </c>
      <c r="M1822" s="1">
        <v>33</v>
      </c>
      <c r="N1822" s="1">
        <v>12</v>
      </c>
      <c r="O1822" s="1">
        <v>4.8</v>
      </c>
      <c r="P1822" s="1">
        <v>14.17</v>
      </c>
      <c r="Q1822" s="1">
        <v>92890.42</v>
      </c>
      <c r="R1822" s="1">
        <v>2.79</v>
      </c>
      <c r="S1822" s="1">
        <v>72734.45</v>
      </c>
      <c r="T1822" s="1">
        <v>235449.7</v>
      </c>
      <c r="U1822" s="7"/>
    </row>
    <row r="1823" spans="1:21" ht="12.75" x14ac:dyDescent="0.2">
      <c r="A1823" s="1" t="s">
        <v>2069</v>
      </c>
      <c r="B1823" s="1" t="s">
        <v>145</v>
      </c>
      <c r="C1823" s="1" t="s">
        <v>106</v>
      </c>
      <c r="D1823" s="1" t="s">
        <v>72</v>
      </c>
      <c r="E1823" s="1" t="s">
        <v>73</v>
      </c>
      <c r="F1823" s="1" t="s">
        <v>54</v>
      </c>
      <c r="G1823" s="1">
        <v>164183.63</v>
      </c>
      <c r="H1823" s="1">
        <v>1494</v>
      </c>
      <c r="I1823" s="1">
        <v>3716.07</v>
      </c>
      <c r="J1823" s="1">
        <v>6248</v>
      </c>
      <c r="K1823" s="1">
        <v>17.149999999999999</v>
      </c>
      <c r="L1823" s="1">
        <v>87.81</v>
      </c>
      <c r="M1823" s="1">
        <v>38</v>
      </c>
      <c r="N1823" s="1">
        <v>10</v>
      </c>
      <c r="O1823" s="1">
        <v>2.96</v>
      </c>
      <c r="P1823" s="1">
        <v>2.94</v>
      </c>
      <c r="Q1823" s="1">
        <v>28968.38</v>
      </c>
      <c r="R1823" s="1">
        <v>3.49</v>
      </c>
      <c r="S1823" s="1">
        <v>109856.4</v>
      </c>
      <c r="T1823" s="1">
        <v>337962.2</v>
      </c>
      <c r="U1823" s="7"/>
    </row>
    <row r="1824" spans="1:21" ht="12.75" x14ac:dyDescent="0.2">
      <c r="A1824" s="1" t="s">
        <v>2070</v>
      </c>
      <c r="B1824" s="1" t="s">
        <v>221</v>
      </c>
      <c r="C1824" s="1" t="s">
        <v>76</v>
      </c>
      <c r="D1824" s="1" t="s">
        <v>57</v>
      </c>
      <c r="E1824" s="1" t="s">
        <v>73</v>
      </c>
      <c r="F1824" s="1" t="s">
        <v>64</v>
      </c>
      <c r="G1824" s="1">
        <v>252730.01</v>
      </c>
      <c r="H1824" s="1">
        <v>2571</v>
      </c>
      <c r="I1824" s="1">
        <v>1523.44</v>
      </c>
      <c r="J1824" s="1">
        <v>4974</v>
      </c>
      <c r="K1824" s="1">
        <v>38.22</v>
      </c>
      <c r="L1824" s="1">
        <v>71.87</v>
      </c>
      <c r="M1824" s="1">
        <v>10</v>
      </c>
      <c r="N1824" s="1">
        <v>8</v>
      </c>
      <c r="O1824" s="1">
        <v>2.73</v>
      </c>
      <c r="P1824" s="1">
        <v>8.76</v>
      </c>
      <c r="Q1824" s="1">
        <v>89565.39</v>
      </c>
      <c r="R1824" s="1">
        <v>4.6900000000000004</v>
      </c>
      <c r="S1824" s="1">
        <v>3220.21</v>
      </c>
      <c r="T1824" s="1">
        <v>111240.59</v>
      </c>
      <c r="U1824" s="7"/>
    </row>
    <row r="1825" spans="1:21" ht="12.75" x14ac:dyDescent="0.2">
      <c r="A1825" s="1" t="s">
        <v>2071</v>
      </c>
      <c r="B1825" s="1" t="s">
        <v>588</v>
      </c>
      <c r="C1825" s="1" t="s">
        <v>106</v>
      </c>
      <c r="D1825" s="1" t="s">
        <v>72</v>
      </c>
      <c r="E1825" s="1" t="s">
        <v>35</v>
      </c>
      <c r="F1825" s="1" t="s">
        <v>54</v>
      </c>
      <c r="G1825" s="1">
        <v>165244.54999999999</v>
      </c>
      <c r="H1825" s="1">
        <v>597</v>
      </c>
      <c r="I1825" s="1">
        <v>2821.31</v>
      </c>
      <c r="J1825" s="1">
        <v>7293</v>
      </c>
      <c r="K1825" s="1">
        <v>17.670000000000002</v>
      </c>
      <c r="L1825" s="1">
        <v>58.5</v>
      </c>
      <c r="M1825" s="1">
        <v>19</v>
      </c>
      <c r="N1825" s="1">
        <v>12</v>
      </c>
      <c r="O1825" s="1">
        <v>4.47</v>
      </c>
      <c r="P1825" s="1">
        <v>6.35</v>
      </c>
      <c r="Q1825" s="1">
        <v>14756.47</v>
      </c>
      <c r="R1825" s="1">
        <v>9.11</v>
      </c>
      <c r="S1825" s="1">
        <v>102093.11</v>
      </c>
      <c r="T1825" s="1">
        <v>469768.8</v>
      </c>
      <c r="U1825" s="7"/>
    </row>
    <row r="1826" spans="1:21" ht="12.75" x14ac:dyDescent="0.2">
      <c r="A1826" s="1" t="s">
        <v>2072</v>
      </c>
      <c r="B1826" s="1" t="s">
        <v>290</v>
      </c>
      <c r="C1826" s="1" t="s">
        <v>51</v>
      </c>
      <c r="D1826" s="1" t="s">
        <v>72</v>
      </c>
      <c r="E1826" s="1" t="s">
        <v>73</v>
      </c>
      <c r="F1826" s="1" t="s">
        <v>30</v>
      </c>
      <c r="G1826" s="1">
        <v>169537.27</v>
      </c>
      <c r="H1826" s="1">
        <v>1587</v>
      </c>
      <c r="I1826" s="1">
        <v>1029.42</v>
      </c>
      <c r="J1826" s="1">
        <v>3104</v>
      </c>
      <c r="K1826" s="1">
        <v>37.31</v>
      </c>
      <c r="L1826" s="1">
        <v>92.61</v>
      </c>
      <c r="M1826" s="1">
        <v>5</v>
      </c>
      <c r="N1826" s="1">
        <v>10</v>
      </c>
      <c r="O1826" s="1">
        <v>4.8</v>
      </c>
      <c r="P1826" s="1">
        <v>0.39</v>
      </c>
      <c r="Q1826" s="1">
        <v>6990.91</v>
      </c>
      <c r="R1826" s="1">
        <v>0.55000000000000004</v>
      </c>
      <c r="S1826" s="1">
        <v>97253.94</v>
      </c>
      <c r="T1826" s="1">
        <v>345446.12</v>
      </c>
      <c r="U1826" s="7"/>
    </row>
    <row r="1827" spans="1:21" ht="12.75" x14ac:dyDescent="0.2">
      <c r="A1827" s="1" t="s">
        <v>2073</v>
      </c>
      <c r="B1827" s="1" t="s">
        <v>172</v>
      </c>
      <c r="C1827" s="1" t="s">
        <v>22</v>
      </c>
      <c r="D1827" s="1" t="s">
        <v>29</v>
      </c>
      <c r="E1827" s="1" t="s">
        <v>73</v>
      </c>
      <c r="F1827" s="1" t="s">
        <v>25</v>
      </c>
      <c r="G1827" s="1">
        <v>186070.52</v>
      </c>
      <c r="H1827" s="1">
        <v>101</v>
      </c>
      <c r="I1827" s="1">
        <v>555.17999999999995</v>
      </c>
      <c r="J1827" s="1">
        <v>2885</v>
      </c>
      <c r="K1827" s="1">
        <v>43.11</v>
      </c>
      <c r="L1827" s="1">
        <v>56.09</v>
      </c>
      <c r="M1827" s="1">
        <v>41</v>
      </c>
      <c r="N1827" s="1">
        <v>8</v>
      </c>
      <c r="O1827" s="1">
        <v>4.3099999999999996</v>
      </c>
      <c r="P1827" s="1">
        <v>14.64</v>
      </c>
      <c r="Q1827" s="1">
        <v>10863.13</v>
      </c>
      <c r="R1827" s="1">
        <v>3.71</v>
      </c>
      <c r="S1827" s="1">
        <v>26656.02</v>
      </c>
      <c r="T1827" s="1">
        <v>425237.35</v>
      </c>
      <c r="U1827" s="7"/>
    </row>
    <row r="1828" spans="1:21" ht="12.75" x14ac:dyDescent="0.2">
      <c r="A1828" s="1" t="s">
        <v>2074</v>
      </c>
      <c r="B1828" s="1" t="s">
        <v>303</v>
      </c>
      <c r="C1828" s="1" t="s">
        <v>28</v>
      </c>
      <c r="D1828" s="1" t="s">
        <v>34</v>
      </c>
      <c r="E1828" s="1" t="s">
        <v>35</v>
      </c>
      <c r="F1828" s="1" t="s">
        <v>64</v>
      </c>
      <c r="G1828" s="1">
        <v>875820.23</v>
      </c>
      <c r="H1828" s="1">
        <v>1211</v>
      </c>
      <c r="I1828" s="1">
        <v>4799.3500000000004</v>
      </c>
      <c r="J1828" s="1">
        <v>7163</v>
      </c>
      <c r="K1828" s="1">
        <v>25.09</v>
      </c>
      <c r="L1828" s="1">
        <v>89.99</v>
      </c>
      <c r="M1828" s="1">
        <v>40</v>
      </c>
      <c r="N1828" s="1">
        <v>10</v>
      </c>
      <c r="O1828" s="1">
        <v>3.14</v>
      </c>
      <c r="P1828" s="1">
        <v>-2.33</v>
      </c>
      <c r="Q1828" s="1">
        <v>48226.12</v>
      </c>
      <c r="R1828" s="1">
        <v>5.44</v>
      </c>
      <c r="S1828" s="1">
        <v>23735.89</v>
      </c>
      <c r="T1828" s="1">
        <v>25270.35</v>
      </c>
      <c r="U1828" s="7"/>
    </row>
    <row r="1829" spans="1:21" ht="12.75" x14ac:dyDescent="0.2">
      <c r="A1829" s="1" t="s">
        <v>2075</v>
      </c>
      <c r="B1829" s="1" t="s">
        <v>557</v>
      </c>
      <c r="C1829" s="1" t="s">
        <v>51</v>
      </c>
      <c r="D1829" s="1" t="s">
        <v>48</v>
      </c>
      <c r="E1829" s="1" t="s">
        <v>24</v>
      </c>
      <c r="F1829" s="1" t="s">
        <v>64</v>
      </c>
      <c r="G1829" s="1">
        <v>644322.93999999994</v>
      </c>
      <c r="H1829" s="1">
        <v>1844</v>
      </c>
      <c r="I1829" s="1">
        <v>677.38</v>
      </c>
      <c r="J1829" s="1">
        <v>1408</v>
      </c>
      <c r="K1829" s="1">
        <v>38.380000000000003</v>
      </c>
      <c r="L1829" s="1">
        <v>75.16</v>
      </c>
      <c r="M1829" s="1">
        <v>46</v>
      </c>
      <c r="N1829" s="1">
        <v>10</v>
      </c>
      <c r="O1829" s="1">
        <v>4.9000000000000004</v>
      </c>
      <c r="P1829" s="1">
        <v>-0.89</v>
      </c>
      <c r="Q1829" s="1">
        <v>9574.2800000000007</v>
      </c>
      <c r="R1829" s="1">
        <v>15</v>
      </c>
      <c r="S1829" s="1">
        <v>11109.53</v>
      </c>
      <c r="T1829" s="1">
        <v>201612.33</v>
      </c>
      <c r="U1829" s="7"/>
    </row>
    <row r="1830" spans="1:21" ht="12.75" x14ac:dyDescent="0.2">
      <c r="A1830" s="1" t="s">
        <v>2076</v>
      </c>
      <c r="B1830" s="1" t="s">
        <v>520</v>
      </c>
      <c r="C1830" s="1" t="s">
        <v>76</v>
      </c>
      <c r="D1830" s="1" t="s">
        <v>57</v>
      </c>
      <c r="E1830" s="1" t="s">
        <v>24</v>
      </c>
      <c r="F1830" s="1" t="s">
        <v>103</v>
      </c>
      <c r="G1830" s="1">
        <v>456360.66</v>
      </c>
      <c r="H1830" s="1">
        <v>1342</v>
      </c>
      <c r="I1830" s="1">
        <v>2241.77</v>
      </c>
      <c r="J1830" s="1">
        <v>2200</v>
      </c>
      <c r="K1830" s="1">
        <v>8.08</v>
      </c>
      <c r="L1830" s="1">
        <v>72.94</v>
      </c>
      <c r="M1830" s="1">
        <v>17</v>
      </c>
      <c r="N1830" s="1">
        <v>12</v>
      </c>
      <c r="O1830" s="1">
        <v>4.7</v>
      </c>
      <c r="P1830" s="1">
        <v>12.03</v>
      </c>
      <c r="Q1830" s="1">
        <v>3880.68</v>
      </c>
      <c r="R1830" s="1">
        <v>0.67</v>
      </c>
      <c r="S1830" s="1">
        <v>198791.8</v>
      </c>
      <c r="T1830" s="1">
        <v>194602.46</v>
      </c>
      <c r="U1830" s="7"/>
    </row>
    <row r="1831" spans="1:21" ht="12.75" x14ac:dyDescent="0.2">
      <c r="A1831" s="1" t="s">
        <v>2077</v>
      </c>
      <c r="B1831" s="1" t="s">
        <v>202</v>
      </c>
      <c r="C1831" s="1" t="s">
        <v>76</v>
      </c>
      <c r="D1831" s="1" t="s">
        <v>53</v>
      </c>
      <c r="E1831" s="1" t="s">
        <v>73</v>
      </c>
      <c r="F1831" s="1" t="s">
        <v>30</v>
      </c>
      <c r="G1831" s="1">
        <v>356991.28</v>
      </c>
      <c r="H1831" s="1">
        <v>2787</v>
      </c>
      <c r="I1831" s="1">
        <v>2935.46</v>
      </c>
      <c r="J1831" s="1">
        <v>2331</v>
      </c>
      <c r="K1831" s="1">
        <v>33.4</v>
      </c>
      <c r="L1831" s="1">
        <v>75.94</v>
      </c>
      <c r="M1831" s="1">
        <v>41</v>
      </c>
      <c r="N1831" s="1">
        <v>8</v>
      </c>
      <c r="O1831" s="1">
        <v>3.33</v>
      </c>
      <c r="P1831" s="1">
        <v>-2.2799999999999998</v>
      </c>
      <c r="Q1831" s="1">
        <v>37389.589999999997</v>
      </c>
      <c r="R1831" s="1">
        <v>2.6</v>
      </c>
      <c r="S1831" s="1">
        <v>195109.52</v>
      </c>
      <c r="T1831" s="1">
        <v>72489.41</v>
      </c>
      <c r="U1831" s="7"/>
    </row>
    <row r="1832" spans="1:21" ht="12.75" x14ac:dyDescent="0.2">
      <c r="A1832" s="1" t="s">
        <v>2078</v>
      </c>
      <c r="B1832" s="1" t="s">
        <v>225</v>
      </c>
      <c r="C1832" s="1" t="s">
        <v>22</v>
      </c>
      <c r="D1832" s="1" t="s">
        <v>23</v>
      </c>
      <c r="E1832" s="1" t="s">
        <v>43</v>
      </c>
      <c r="F1832" s="1" t="s">
        <v>30</v>
      </c>
      <c r="G1832" s="1">
        <v>918156.99</v>
      </c>
      <c r="H1832" s="1">
        <v>4643</v>
      </c>
      <c r="I1832" s="1">
        <v>740.81</v>
      </c>
      <c r="J1832" s="1">
        <v>5422</v>
      </c>
      <c r="K1832" s="1">
        <v>12.91</v>
      </c>
      <c r="L1832" s="1">
        <v>97.5</v>
      </c>
      <c r="M1832" s="1">
        <v>22</v>
      </c>
      <c r="N1832" s="1">
        <v>12</v>
      </c>
      <c r="O1832" s="1">
        <v>2.93</v>
      </c>
      <c r="P1832" s="1">
        <v>1.07</v>
      </c>
      <c r="Q1832" s="1">
        <v>18733.87</v>
      </c>
      <c r="R1832" s="1">
        <v>4.08</v>
      </c>
      <c r="S1832" s="1">
        <v>196027.28</v>
      </c>
      <c r="T1832" s="1">
        <v>304675.84999999998</v>
      </c>
      <c r="U1832" s="7"/>
    </row>
    <row r="1833" spans="1:21" ht="12.75" x14ac:dyDescent="0.2">
      <c r="A1833" s="1" t="s">
        <v>2079</v>
      </c>
      <c r="B1833" s="1" t="s">
        <v>200</v>
      </c>
      <c r="C1833" s="1" t="s">
        <v>39</v>
      </c>
      <c r="D1833" s="1" t="s">
        <v>23</v>
      </c>
      <c r="E1833" s="1" t="s">
        <v>35</v>
      </c>
      <c r="F1833" s="1" t="s">
        <v>64</v>
      </c>
      <c r="G1833" s="1">
        <v>136850.81</v>
      </c>
      <c r="H1833" s="1">
        <v>3732</v>
      </c>
      <c r="I1833" s="1">
        <v>3107.35</v>
      </c>
      <c r="J1833" s="1">
        <v>3871</v>
      </c>
      <c r="K1833" s="1">
        <v>43.58</v>
      </c>
      <c r="L1833" s="1">
        <v>92.24</v>
      </c>
      <c r="M1833" s="1">
        <v>9</v>
      </c>
      <c r="N1833" s="1">
        <v>12</v>
      </c>
      <c r="O1833" s="1">
        <v>3.16</v>
      </c>
      <c r="P1833" s="1">
        <v>-6.92</v>
      </c>
      <c r="Q1833" s="1">
        <v>23339.57</v>
      </c>
      <c r="R1833" s="1">
        <v>7.16</v>
      </c>
      <c r="S1833" s="1">
        <v>9850.06</v>
      </c>
      <c r="T1833" s="1">
        <v>8578.7999999999993</v>
      </c>
      <c r="U1833" s="7"/>
    </row>
    <row r="1834" spans="1:21" ht="12.75" x14ac:dyDescent="0.2">
      <c r="A1834" s="1" t="s">
        <v>2080</v>
      </c>
      <c r="B1834" s="1" t="s">
        <v>27</v>
      </c>
      <c r="C1834" s="1" t="s">
        <v>94</v>
      </c>
      <c r="D1834" s="1" t="s">
        <v>29</v>
      </c>
      <c r="E1834" s="1" t="s">
        <v>24</v>
      </c>
      <c r="F1834" s="1" t="s">
        <v>64</v>
      </c>
      <c r="G1834" s="1">
        <v>370567.16</v>
      </c>
      <c r="H1834" s="1">
        <v>2961</v>
      </c>
      <c r="I1834" s="1">
        <v>4651.3500000000004</v>
      </c>
      <c r="J1834" s="1">
        <v>3497</v>
      </c>
      <c r="K1834" s="1">
        <v>19.45</v>
      </c>
      <c r="L1834" s="1">
        <v>81.53</v>
      </c>
      <c r="M1834" s="1">
        <v>34</v>
      </c>
      <c r="N1834" s="1">
        <v>10</v>
      </c>
      <c r="O1834" s="1">
        <v>3.7</v>
      </c>
      <c r="P1834" s="1">
        <v>6.41</v>
      </c>
      <c r="Q1834" s="1">
        <v>27269.58</v>
      </c>
      <c r="R1834" s="1">
        <v>0.66</v>
      </c>
      <c r="S1834" s="1">
        <v>64952.89</v>
      </c>
      <c r="T1834" s="1">
        <v>411110.85</v>
      </c>
      <c r="U1834" s="7"/>
    </row>
    <row r="1835" spans="1:21" ht="12.75" x14ac:dyDescent="0.2">
      <c r="A1835" s="1" t="s">
        <v>2081</v>
      </c>
      <c r="B1835" s="1" t="s">
        <v>372</v>
      </c>
      <c r="C1835" s="1" t="s">
        <v>39</v>
      </c>
      <c r="D1835" s="1" t="s">
        <v>23</v>
      </c>
      <c r="E1835" s="1" t="s">
        <v>73</v>
      </c>
      <c r="F1835" s="1" t="s">
        <v>54</v>
      </c>
      <c r="G1835" s="1">
        <v>546314.09</v>
      </c>
      <c r="H1835" s="1">
        <v>2208</v>
      </c>
      <c r="I1835" s="1">
        <v>4750.47</v>
      </c>
      <c r="J1835" s="1">
        <v>8371</v>
      </c>
      <c r="K1835" s="1">
        <v>41.98</v>
      </c>
      <c r="L1835" s="1">
        <v>82.66</v>
      </c>
      <c r="M1835" s="1">
        <v>13</v>
      </c>
      <c r="N1835" s="1">
        <v>8</v>
      </c>
      <c r="O1835" s="1">
        <v>4.46</v>
      </c>
      <c r="P1835" s="1">
        <v>5.28</v>
      </c>
      <c r="Q1835" s="1">
        <v>6731.07</v>
      </c>
      <c r="R1835" s="1">
        <v>14.98</v>
      </c>
      <c r="S1835" s="1">
        <v>45497.07</v>
      </c>
      <c r="T1835" s="1">
        <v>88776.19</v>
      </c>
      <c r="U1835" s="7"/>
    </row>
    <row r="1836" spans="1:21" ht="12.75" x14ac:dyDescent="0.2">
      <c r="A1836" s="1" t="s">
        <v>2082</v>
      </c>
      <c r="B1836" s="1" t="s">
        <v>369</v>
      </c>
      <c r="C1836" s="1" t="s">
        <v>28</v>
      </c>
      <c r="D1836" s="1" t="s">
        <v>67</v>
      </c>
      <c r="E1836" s="1" t="s">
        <v>35</v>
      </c>
      <c r="F1836" s="1" t="s">
        <v>25</v>
      </c>
      <c r="G1836" s="1">
        <v>819719.39</v>
      </c>
      <c r="H1836" s="1">
        <v>1851</v>
      </c>
      <c r="I1836" s="1">
        <v>1580.8</v>
      </c>
      <c r="J1836" s="1">
        <v>937</v>
      </c>
      <c r="K1836" s="1">
        <v>10.5</v>
      </c>
      <c r="L1836" s="1">
        <v>75.58</v>
      </c>
      <c r="M1836" s="1">
        <v>42</v>
      </c>
      <c r="N1836" s="1">
        <v>10</v>
      </c>
      <c r="O1836" s="1">
        <v>4.92</v>
      </c>
      <c r="P1836" s="1">
        <v>13.98</v>
      </c>
      <c r="Q1836" s="1">
        <v>59414.92</v>
      </c>
      <c r="R1836" s="1">
        <v>3.52</v>
      </c>
      <c r="S1836" s="1">
        <v>137451.72</v>
      </c>
      <c r="T1836" s="1">
        <v>92862.25</v>
      </c>
      <c r="U1836" s="7"/>
    </row>
    <row r="1837" spans="1:21" ht="12.75" x14ac:dyDescent="0.2">
      <c r="A1837" s="1" t="s">
        <v>2083</v>
      </c>
      <c r="B1837" s="1" t="s">
        <v>659</v>
      </c>
      <c r="C1837" s="1" t="s">
        <v>94</v>
      </c>
      <c r="D1837" s="1" t="s">
        <v>67</v>
      </c>
      <c r="E1837" s="1" t="s">
        <v>43</v>
      </c>
      <c r="F1837" s="1" t="s">
        <v>30</v>
      </c>
      <c r="G1837" s="1">
        <v>253926.7</v>
      </c>
      <c r="H1837" s="1">
        <v>3063</v>
      </c>
      <c r="I1837" s="1">
        <v>3513.8</v>
      </c>
      <c r="J1837" s="1">
        <v>7301</v>
      </c>
      <c r="K1837" s="1">
        <v>13.83</v>
      </c>
      <c r="L1837" s="1">
        <v>96.36</v>
      </c>
      <c r="M1837" s="1">
        <v>22</v>
      </c>
      <c r="N1837" s="1">
        <v>10</v>
      </c>
      <c r="O1837" s="1">
        <v>4.95</v>
      </c>
      <c r="P1837" s="1">
        <v>-5.08</v>
      </c>
      <c r="Q1837" s="1">
        <v>74106.16</v>
      </c>
      <c r="R1837" s="1">
        <v>1.89</v>
      </c>
      <c r="S1837" s="1">
        <v>169250.28</v>
      </c>
      <c r="T1837" s="1">
        <v>87739.55</v>
      </c>
      <c r="U1837" s="7"/>
    </row>
    <row r="1838" spans="1:21" ht="12.75" x14ac:dyDescent="0.2">
      <c r="A1838" s="1" t="s">
        <v>2084</v>
      </c>
      <c r="B1838" s="1" t="s">
        <v>83</v>
      </c>
      <c r="C1838" s="1" t="s">
        <v>22</v>
      </c>
      <c r="D1838" s="1" t="s">
        <v>42</v>
      </c>
      <c r="E1838" s="1" t="s">
        <v>35</v>
      </c>
      <c r="F1838" s="1" t="s">
        <v>36</v>
      </c>
      <c r="G1838" s="1">
        <v>421929.98</v>
      </c>
      <c r="H1838" s="1">
        <v>4484</v>
      </c>
      <c r="I1838" s="1">
        <v>4135.3999999999996</v>
      </c>
      <c r="J1838" s="1">
        <v>6552</v>
      </c>
      <c r="K1838" s="1">
        <v>46.64</v>
      </c>
      <c r="L1838" s="1">
        <v>70.569999999999993</v>
      </c>
      <c r="M1838" s="1">
        <v>13</v>
      </c>
      <c r="N1838" s="1">
        <v>10</v>
      </c>
      <c r="O1838" s="1">
        <v>3.8</v>
      </c>
      <c r="P1838" s="1">
        <v>18.11</v>
      </c>
      <c r="Q1838" s="1">
        <v>87115.89</v>
      </c>
      <c r="R1838" s="1">
        <v>6.89</v>
      </c>
      <c r="S1838" s="1">
        <v>103228.87</v>
      </c>
      <c r="T1838" s="1">
        <v>196726.19</v>
      </c>
      <c r="U1838" s="7"/>
    </row>
    <row r="1839" spans="1:21" ht="12.75" x14ac:dyDescent="0.2">
      <c r="A1839" s="1" t="s">
        <v>2085</v>
      </c>
      <c r="B1839" s="1" t="s">
        <v>662</v>
      </c>
      <c r="C1839" s="1" t="s">
        <v>81</v>
      </c>
      <c r="D1839" s="1" t="s">
        <v>72</v>
      </c>
      <c r="E1839" s="1" t="s">
        <v>43</v>
      </c>
      <c r="F1839" s="1" t="s">
        <v>54</v>
      </c>
      <c r="G1839" s="1">
        <v>55069.760000000002</v>
      </c>
      <c r="H1839" s="1">
        <v>4560</v>
      </c>
      <c r="I1839" s="1">
        <v>2802.5</v>
      </c>
      <c r="J1839" s="1">
        <v>6453</v>
      </c>
      <c r="K1839" s="1">
        <v>28.05</v>
      </c>
      <c r="L1839" s="1">
        <v>54.49</v>
      </c>
      <c r="M1839" s="1">
        <v>12</v>
      </c>
      <c r="N1839" s="1">
        <v>10</v>
      </c>
      <c r="O1839" s="1">
        <v>4.4000000000000004</v>
      </c>
      <c r="P1839" s="1">
        <v>15.56</v>
      </c>
      <c r="Q1839" s="1">
        <v>9242.4599999999991</v>
      </c>
      <c r="R1839" s="1">
        <v>2.59</v>
      </c>
      <c r="S1839" s="1">
        <v>184426.05</v>
      </c>
      <c r="T1839" s="1">
        <v>287882.49</v>
      </c>
      <c r="U1839" s="7"/>
    </row>
    <row r="1840" spans="1:21" ht="12.75" x14ac:dyDescent="0.2">
      <c r="A1840" s="1" t="s">
        <v>2086</v>
      </c>
      <c r="B1840" s="1" t="s">
        <v>344</v>
      </c>
      <c r="C1840" s="1" t="s">
        <v>23</v>
      </c>
      <c r="D1840" s="1" t="s">
        <v>42</v>
      </c>
      <c r="E1840" s="1" t="s">
        <v>43</v>
      </c>
      <c r="F1840" s="1" t="s">
        <v>30</v>
      </c>
      <c r="G1840" s="1">
        <v>905590.25</v>
      </c>
      <c r="H1840" s="1">
        <v>2235</v>
      </c>
      <c r="I1840" s="1">
        <v>4918.2299999999996</v>
      </c>
      <c r="J1840" s="1">
        <v>7324</v>
      </c>
      <c r="K1840" s="1">
        <v>27.03</v>
      </c>
      <c r="L1840" s="1">
        <v>83.69</v>
      </c>
      <c r="M1840" s="1">
        <v>44</v>
      </c>
      <c r="N1840" s="1">
        <v>8</v>
      </c>
      <c r="O1840" s="1">
        <v>3.65</v>
      </c>
      <c r="P1840" s="1">
        <v>26.9</v>
      </c>
      <c r="Q1840" s="1">
        <v>43414.57</v>
      </c>
      <c r="R1840" s="1">
        <v>11.74</v>
      </c>
      <c r="S1840" s="1">
        <v>177159.79</v>
      </c>
      <c r="T1840" s="1">
        <v>276522.42</v>
      </c>
      <c r="U1840" s="7"/>
    </row>
    <row r="1841" spans="1:21" ht="12.75" x14ac:dyDescent="0.2">
      <c r="A1841" s="1" t="s">
        <v>2087</v>
      </c>
      <c r="B1841" s="1" t="s">
        <v>485</v>
      </c>
      <c r="C1841" s="1" t="s">
        <v>106</v>
      </c>
      <c r="D1841" s="1" t="s">
        <v>57</v>
      </c>
      <c r="E1841" s="1" t="s">
        <v>35</v>
      </c>
      <c r="F1841" s="1" t="s">
        <v>54</v>
      </c>
      <c r="G1841" s="1">
        <v>711357.53</v>
      </c>
      <c r="H1841" s="1">
        <v>3714</v>
      </c>
      <c r="I1841" s="1">
        <v>2949.75</v>
      </c>
      <c r="J1841" s="1">
        <v>7388</v>
      </c>
      <c r="K1841" s="1">
        <v>37.19</v>
      </c>
      <c r="L1841" s="1">
        <v>87.74</v>
      </c>
      <c r="M1841" s="1">
        <v>8</v>
      </c>
      <c r="N1841" s="1">
        <v>12</v>
      </c>
      <c r="O1841" s="1">
        <v>4.78</v>
      </c>
      <c r="P1841" s="1">
        <v>13.86</v>
      </c>
      <c r="Q1841" s="1">
        <v>15567.97</v>
      </c>
      <c r="R1841" s="1">
        <v>1.56</v>
      </c>
      <c r="S1841" s="1">
        <v>160291.54</v>
      </c>
      <c r="T1841" s="1">
        <v>482431.79</v>
      </c>
      <c r="U1841" s="7"/>
    </row>
    <row r="1842" spans="1:21" ht="12.75" x14ac:dyDescent="0.2">
      <c r="A1842" s="1" t="s">
        <v>2088</v>
      </c>
      <c r="B1842" s="1" t="s">
        <v>102</v>
      </c>
      <c r="C1842" s="1" t="s">
        <v>51</v>
      </c>
      <c r="D1842" s="1" t="s">
        <v>57</v>
      </c>
      <c r="E1842" s="1" t="s">
        <v>24</v>
      </c>
      <c r="F1842" s="1" t="s">
        <v>25</v>
      </c>
      <c r="G1842" s="1">
        <v>983354.42</v>
      </c>
      <c r="H1842" s="1">
        <v>3398</v>
      </c>
      <c r="I1842" s="1">
        <v>4498.47</v>
      </c>
      <c r="J1842" s="1">
        <v>4619</v>
      </c>
      <c r="K1842" s="1">
        <v>10.91</v>
      </c>
      <c r="L1842" s="1">
        <v>56.45</v>
      </c>
      <c r="M1842" s="1">
        <v>49</v>
      </c>
      <c r="N1842" s="1">
        <v>10</v>
      </c>
      <c r="O1842" s="1">
        <v>2.69</v>
      </c>
      <c r="P1842" s="1">
        <v>25.73</v>
      </c>
      <c r="Q1842" s="1">
        <v>40690.58</v>
      </c>
      <c r="R1842" s="1">
        <v>8.08</v>
      </c>
      <c r="S1842" s="1">
        <v>127793.73</v>
      </c>
      <c r="T1842" s="1">
        <v>211874.88</v>
      </c>
      <c r="U1842" s="7"/>
    </row>
    <row r="1843" spans="1:21" ht="12.75" x14ac:dyDescent="0.2">
      <c r="A1843" s="1" t="s">
        <v>2089</v>
      </c>
      <c r="B1843" s="1" t="s">
        <v>261</v>
      </c>
      <c r="C1843" s="1" t="s">
        <v>81</v>
      </c>
      <c r="D1843" s="1" t="s">
        <v>53</v>
      </c>
      <c r="E1843" s="1" t="s">
        <v>43</v>
      </c>
      <c r="F1843" s="1" t="s">
        <v>25</v>
      </c>
      <c r="G1843" s="1">
        <v>890386.71</v>
      </c>
      <c r="H1843" s="1">
        <v>4882</v>
      </c>
      <c r="I1843" s="1">
        <v>4919.45</v>
      </c>
      <c r="J1843" s="1">
        <v>6670</v>
      </c>
      <c r="K1843" s="1">
        <v>44.29</v>
      </c>
      <c r="L1843" s="1">
        <v>88.57</v>
      </c>
      <c r="M1843" s="1">
        <v>20</v>
      </c>
      <c r="N1843" s="1">
        <v>8</v>
      </c>
      <c r="O1843" s="1">
        <v>3.83</v>
      </c>
      <c r="P1843" s="1">
        <v>9.3000000000000007</v>
      </c>
      <c r="Q1843" s="1">
        <v>66594.27</v>
      </c>
      <c r="R1843" s="1">
        <v>3.77</v>
      </c>
      <c r="S1843" s="1">
        <v>154051.53</v>
      </c>
      <c r="T1843" s="1">
        <v>392236.79</v>
      </c>
      <c r="U1843" s="7"/>
    </row>
    <row r="1844" spans="1:21" ht="12.75" x14ac:dyDescent="0.2">
      <c r="A1844" s="1" t="s">
        <v>2090</v>
      </c>
      <c r="B1844" s="1" t="s">
        <v>968</v>
      </c>
      <c r="C1844" s="1" t="s">
        <v>76</v>
      </c>
      <c r="D1844" s="1" t="s">
        <v>29</v>
      </c>
      <c r="E1844" s="1" t="s">
        <v>24</v>
      </c>
      <c r="F1844" s="1" t="s">
        <v>30</v>
      </c>
      <c r="G1844" s="1">
        <v>439004.56</v>
      </c>
      <c r="H1844" s="1">
        <v>3347</v>
      </c>
      <c r="I1844" s="1">
        <v>3176.33</v>
      </c>
      <c r="J1844" s="1">
        <v>4240</v>
      </c>
      <c r="K1844" s="1">
        <v>29.18</v>
      </c>
      <c r="L1844" s="1">
        <v>89.75</v>
      </c>
      <c r="M1844" s="1">
        <v>38</v>
      </c>
      <c r="N1844" s="1">
        <v>12</v>
      </c>
      <c r="O1844" s="1">
        <v>4.42</v>
      </c>
      <c r="P1844" s="1">
        <v>-6.77</v>
      </c>
      <c r="Q1844" s="1">
        <v>31260.51</v>
      </c>
      <c r="R1844" s="1">
        <v>9.56</v>
      </c>
      <c r="S1844" s="1">
        <v>166577.54</v>
      </c>
      <c r="T1844" s="1">
        <v>414686.15</v>
      </c>
      <c r="U1844" s="7"/>
    </row>
    <row r="1845" spans="1:21" ht="12.75" x14ac:dyDescent="0.2">
      <c r="A1845" s="1" t="s">
        <v>2091</v>
      </c>
      <c r="B1845" s="1" t="s">
        <v>270</v>
      </c>
      <c r="C1845" s="1" t="s">
        <v>94</v>
      </c>
      <c r="D1845" s="1" t="s">
        <v>53</v>
      </c>
      <c r="E1845" s="1" t="s">
        <v>73</v>
      </c>
      <c r="F1845" s="1" t="s">
        <v>25</v>
      </c>
      <c r="G1845" s="1">
        <v>543166.87</v>
      </c>
      <c r="H1845" s="1">
        <v>3315</v>
      </c>
      <c r="I1845" s="1">
        <v>3056.29</v>
      </c>
      <c r="J1845" s="1">
        <v>1787</v>
      </c>
      <c r="K1845" s="1">
        <v>46.28</v>
      </c>
      <c r="L1845" s="1">
        <v>52.76</v>
      </c>
      <c r="M1845" s="1">
        <v>39</v>
      </c>
      <c r="N1845" s="1">
        <v>8</v>
      </c>
      <c r="O1845" s="1">
        <v>3.34</v>
      </c>
      <c r="P1845" s="1">
        <v>24.68</v>
      </c>
      <c r="Q1845" s="1">
        <v>7595.46</v>
      </c>
      <c r="R1845" s="1">
        <v>7.3</v>
      </c>
      <c r="S1845" s="1">
        <v>118501.7</v>
      </c>
      <c r="T1845" s="1">
        <v>483581.84</v>
      </c>
      <c r="U1845" s="7"/>
    </row>
    <row r="1846" spans="1:21" ht="12.75" x14ac:dyDescent="0.2">
      <c r="A1846" s="1" t="s">
        <v>2092</v>
      </c>
      <c r="B1846" s="1" t="s">
        <v>235</v>
      </c>
      <c r="C1846" s="1" t="s">
        <v>28</v>
      </c>
      <c r="D1846" s="1" t="s">
        <v>67</v>
      </c>
      <c r="E1846" s="1" t="s">
        <v>24</v>
      </c>
      <c r="F1846" s="1" t="s">
        <v>54</v>
      </c>
      <c r="G1846" s="1">
        <v>177048.44</v>
      </c>
      <c r="H1846" s="1">
        <v>3392</v>
      </c>
      <c r="I1846" s="1">
        <v>1637.49</v>
      </c>
      <c r="J1846" s="1">
        <v>5821</v>
      </c>
      <c r="K1846" s="1">
        <v>42</v>
      </c>
      <c r="L1846" s="1">
        <v>67.180000000000007</v>
      </c>
      <c r="M1846" s="1">
        <v>37</v>
      </c>
      <c r="N1846" s="1">
        <v>10</v>
      </c>
      <c r="O1846" s="1">
        <v>4.57</v>
      </c>
      <c r="P1846" s="1">
        <v>21.18</v>
      </c>
      <c r="Q1846" s="1">
        <v>96730.61</v>
      </c>
      <c r="R1846" s="1">
        <v>14.96</v>
      </c>
      <c r="S1846" s="1">
        <v>152052.15</v>
      </c>
      <c r="T1846" s="1">
        <v>252096.68</v>
      </c>
      <c r="U1846" s="7"/>
    </row>
    <row r="1847" spans="1:21" ht="12.75" x14ac:dyDescent="0.2">
      <c r="A1847" s="1" t="s">
        <v>2093</v>
      </c>
      <c r="B1847" s="1" t="s">
        <v>157</v>
      </c>
      <c r="C1847" s="1" t="s">
        <v>76</v>
      </c>
      <c r="D1847" s="1" t="s">
        <v>57</v>
      </c>
      <c r="E1847" s="1" t="s">
        <v>24</v>
      </c>
      <c r="F1847" s="1" t="s">
        <v>54</v>
      </c>
      <c r="G1847" s="1">
        <v>507852.95</v>
      </c>
      <c r="H1847" s="1">
        <v>3722</v>
      </c>
      <c r="I1847" s="1">
        <v>2046</v>
      </c>
      <c r="J1847" s="1">
        <v>5257</v>
      </c>
      <c r="K1847" s="1">
        <v>14.9</v>
      </c>
      <c r="L1847" s="1">
        <v>86.11</v>
      </c>
      <c r="M1847" s="1">
        <v>25</v>
      </c>
      <c r="N1847" s="1">
        <v>12</v>
      </c>
      <c r="O1847" s="1">
        <v>2.52</v>
      </c>
      <c r="P1847" s="1">
        <v>-2.14</v>
      </c>
      <c r="Q1847" s="1">
        <v>72163.08</v>
      </c>
      <c r="R1847" s="1">
        <v>10.78</v>
      </c>
      <c r="S1847" s="1">
        <v>110007.59</v>
      </c>
      <c r="T1847" s="1">
        <v>151710.63</v>
      </c>
      <c r="U1847" s="7"/>
    </row>
    <row r="1848" spans="1:21" ht="12.75" x14ac:dyDescent="0.2">
      <c r="A1848" s="1" t="s">
        <v>2094</v>
      </c>
      <c r="B1848" s="1" t="s">
        <v>422</v>
      </c>
      <c r="C1848" s="1" t="s">
        <v>51</v>
      </c>
      <c r="D1848" s="1" t="s">
        <v>67</v>
      </c>
      <c r="E1848" s="1" t="s">
        <v>43</v>
      </c>
      <c r="F1848" s="1" t="s">
        <v>103</v>
      </c>
      <c r="G1848" s="1">
        <v>617566.59</v>
      </c>
      <c r="H1848" s="1">
        <v>2309</v>
      </c>
      <c r="I1848" s="1">
        <v>2827.23</v>
      </c>
      <c r="J1848" s="1">
        <v>7817</v>
      </c>
      <c r="K1848" s="1">
        <v>2.57</v>
      </c>
      <c r="L1848" s="1">
        <v>55.23</v>
      </c>
      <c r="M1848" s="1">
        <v>34</v>
      </c>
      <c r="N1848" s="1">
        <v>8</v>
      </c>
      <c r="O1848" s="1">
        <v>4.09</v>
      </c>
      <c r="P1848" s="1">
        <v>10.68</v>
      </c>
      <c r="Q1848" s="1">
        <v>79736.38</v>
      </c>
      <c r="R1848" s="1">
        <v>8.02</v>
      </c>
      <c r="S1848" s="1">
        <v>83890.5</v>
      </c>
      <c r="T1848" s="1">
        <v>173183.2</v>
      </c>
      <c r="U1848" s="7"/>
    </row>
    <row r="1849" spans="1:21" ht="12.75" x14ac:dyDescent="0.2">
      <c r="A1849" s="1" t="s">
        <v>2095</v>
      </c>
      <c r="B1849" s="1" t="s">
        <v>195</v>
      </c>
      <c r="C1849" s="1" t="s">
        <v>23</v>
      </c>
      <c r="D1849" s="1" t="s">
        <v>29</v>
      </c>
      <c r="E1849" s="1" t="s">
        <v>43</v>
      </c>
      <c r="F1849" s="1" t="s">
        <v>36</v>
      </c>
      <c r="G1849" s="1">
        <v>987463.35</v>
      </c>
      <c r="H1849" s="1">
        <v>593</v>
      </c>
      <c r="I1849" s="1">
        <v>2271.15</v>
      </c>
      <c r="J1849" s="1">
        <v>3100</v>
      </c>
      <c r="K1849" s="1">
        <v>15.41</v>
      </c>
      <c r="L1849" s="1">
        <v>75.680000000000007</v>
      </c>
      <c r="M1849" s="1">
        <v>30</v>
      </c>
      <c r="N1849" s="1">
        <v>8</v>
      </c>
      <c r="O1849" s="1">
        <v>4.0599999999999996</v>
      </c>
      <c r="P1849" s="1">
        <v>2.76</v>
      </c>
      <c r="Q1849" s="1">
        <v>36642.629999999997</v>
      </c>
      <c r="R1849" s="1">
        <v>6.12</v>
      </c>
      <c r="S1849" s="1">
        <v>185396.33</v>
      </c>
      <c r="T1849" s="1">
        <v>375451.68</v>
      </c>
      <c r="U1849" s="7"/>
    </row>
    <row r="1850" spans="1:21" ht="12.75" x14ac:dyDescent="0.2">
      <c r="A1850" s="1" t="s">
        <v>2096</v>
      </c>
      <c r="B1850" s="1" t="s">
        <v>1112</v>
      </c>
      <c r="C1850" s="1" t="s">
        <v>23</v>
      </c>
      <c r="D1850" s="1" t="s">
        <v>57</v>
      </c>
      <c r="E1850" s="1" t="s">
        <v>43</v>
      </c>
      <c r="F1850" s="1" t="s">
        <v>36</v>
      </c>
      <c r="G1850" s="1">
        <v>446266.94</v>
      </c>
      <c r="H1850" s="1">
        <v>3555</v>
      </c>
      <c r="I1850" s="1">
        <v>553.24</v>
      </c>
      <c r="J1850" s="1">
        <v>9748</v>
      </c>
      <c r="K1850" s="1">
        <v>46.66</v>
      </c>
      <c r="L1850" s="1">
        <v>56.49</v>
      </c>
      <c r="M1850" s="1">
        <v>5</v>
      </c>
      <c r="N1850" s="1">
        <v>8</v>
      </c>
      <c r="O1850" s="1">
        <v>2.57</v>
      </c>
      <c r="P1850" s="1">
        <v>19.260000000000002</v>
      </c>
      <c r="Q1850" s="1">
        <v>68165.070000000007</v>
      </c>
      <c r="R1850" s="1">
        <v>4.9000000000000004</v>
      </c>
      <c r="S1850" s="1">
        <v>182183.02</v>
      </c>
      <c r="T1850" s="1">
        <v>158414.49</v>
      </c>
      <c r="U1850" s="7"/>
    </row>
    <row r="1851" spans="1:21" ht="12.75" x14ac:dyDescent="0.2">
      <c r="A1851" s="1" t="s">
        <v>2097</v>
      </c>
      <c r="B1851" s="1" t="s">
        <v>357</v>
      </c>
      <c r="C1851" s="1" t="s">
        <v>39</v>
      </c>
      <c r="D1851" s="1" t="s">
        <v>57</v>
      </c>
      <c r="E1851" s="1" t="s">
        <v>43</v>
      </c>
      <c r="F1851" s="1" t="s">
        <v>30</v>
      </c>
      <c r="G1851" s="1">
        <v>92772.64</v>
      </c>
      <c r="H1851" s="1">
        <v>1166</v>
      </c>
      <c r="I1851" s="1">
        <v>3643.65</v>
      </c>
      <c r="J1851" s="1">
        <v>6025</v>
      </c>
      <c r="K1851" s="1">
        <v>5.32</v>
      </c>
      <c r="L1851" s="1">
        <v>51.27</v>
      </c>
      <c r="M1851" s="1">
        <v>35</v>
      </c>
      <c r="N1851" s="1">
        <v>8</v>
      </c>
      <c r="O1851" s="1">
        <v>4.99</v>
      </c>
      <c r="P1851" s="1">
        <v>4.3499999999999996</v>
      </c>
      <c r="Q1851" s="1">
        <v>76887.91</v>
      </c>
      <c r="R1851" s="1">
        <v>10.07</v>
      </c>
      <c r="S1851" s="1">
        <v>26375.72</v>
      </c>
      <c r="T1851" s="1">
        <v>349979.96</v>
      </c>
      <c r="U1851" s="7"/>
    </row>
    <row r="1852" spans="1:21" ht="12.75" x14ac:dyDescent="0.2">
      <c r="A1852" s="1" t="s">
        <v>2098</v>
      </c>
      <c r="B1852" s="1" t="s">
        <v>149</v>
      </c>
      <c r="C1852" s="1" t="s">
        <v>28</v>
      </c>
      <c r="D1852" s="1" t="s">
        <v>72</v>
      </c>
      <c r="E1852" s="1" t="s">
        <v>24</v>
      </c>
      <c r="F1852" s="1" t="s">
        <v>54</v>
      </c>
      <c r="G1852" s="1">
        <v>817197.04</v>
      </c>
      <c r="H1852" s="1">
        <v>4649</v>
      </c>
      <c r="I1852" s="1">
        <v>3838.57</v>
      </c>
      <c r="J1852" s="1">
        <v>6136</v>
      </c>
      <c r="K1852" s="1">
        <v>28.07</v>
      </c>
      <c r="L1852" s="1">
        <v>98.56</v>
      </c>
      <c r="M1852" s="1">
        <v>16</v>
      </c>
      <c r="N1852" s="1">
        <v>8</v>
      </c>
      <c r="O1852" s="1">
        <v>2.92</v>
      </c>
      <c r="P1852" s="1">
        <v>-8.41</v>
      </c>
      <c r="Q1852" s="1">
        <v>12228.51</v>
      </c>
      <c r="R1852" s="1">
        <v>8.58</v>
      </c>
      <c r="S1852" s="1">
        <v>193450.01</v>
      </c>
      <c r="T1852" s="1">
        <v>93831.82</v>
      </c>
      <c r="U1852" s="7"/>
    </row>
    <row r="1853" spans="1:21" ht="12.75" x14ac:dyDescent="0.2">
      <c r="A1853" s="1" t="s">
        <v>2099</v>
      </c>
      <c r="B1853" s="1" t="s">
        <v>187</v>
      </c>
      <c r="C1853" s="1" t="s">
        <v>22</v>
      </c>
      <c r="D1853" s="1" t="s">
        <v>23</v>
      </c>
      <c r="E1853" s="1" t="s">
        <v>35</v>
      </c>
      <c r="F1853" s="1" t="s">
        <v>103</v>
      </c>
      <c r="G1853" s="1">
        <v>367558.18</v>
      </c>
      <c r="H1853" s="1">
        <v>1807</v>
      </c>
      <c r="I1853" s="1">
        <v>2436.44</v>
      </c>
      <c r="J1853" s="1">
        <v>9130</v>
      </c>
      <c r="K1853" s="1">
        <v>30.33</v>
      </c>
      <c r="L1853" s="1">
        <v>78.92</v>
      </c>
      <c r="M1853" s="1">
        <v>11</v>
      </c>
      <c r="N1853" s="1">
        <v>8</v>
      </c>
      <c r="O1853" s="1">
        <v>3.69</v>
      </c>
      <c r="P1853" s="1">
        <v>-6.12</v>
      </c>
      <c r="Q1853" s="1">
        <v>47810.27</v>
      </c>
      <c r="R1853" s="1">
        <v>2.2200000000000002</v>
      </c>
      <c r="S1853" s="1">
        <v>149303.31</v>
      </c>
      <c r="T1853" s="1">
        <v>250519.18</v>
      </c>
      <c r="U1853" s="7"/>
    </row>
    <row r="1854" spans="1:21" ht="12.75" x14ac:dyDescent="0.2">
      <c r="A1854" s="1" t="s">
        <v>2100</v>
      </c>
      <c r="B1854" s="1" t="s">
        <v>217</v>
      </c>
      <c r="C1854" s="1" t="s">
        <v>33</v>
      </c>
      <c r="D1854" s="1" t="s">
        <v>53</v>
      </c>
      <c r="E1854" s="1" t="s">
        <v>35</v>
      </c>
      <c r="F1854" s="1" t="s">
        <v>64</v>
      </c>
      <c r="G1854" s="1">
        <v>194928.66</v>
      </c>
      <c r="H1854" s="1">
        <v>1066</v>
      </c>
      <c r="I1854" s="1">
        <v>707.78</v>
      </c>
      <c r="J1854" s="1">
        <v>8762</v>
      </c>
      <c r="K1854" s="1">
        <v>17.850000000000001</v>
      </c>
      <c r="L1854" s="1">
        <v>80.510000000000005</v>
      </c>
      <c r="M1854" s="1">
        <v>47</v>
      </c>
      <c r="N1854" s="1">
        <v>12</v>
      </c>
      <c r="O1854" s="1">
        <v>4.1900000000000004</v>
      </c>
      <c r="P1854" s="1">
        <v>8.75</v>
      </c>
      <c r="Q1854" s="1">
        <v>63025.25</v>
      </c>
      <c r="R1854" s="1">
        <v>6.82</v>
      </c>
      <c r="S1854" s="1">
        <v>7745.84</v>
      </c>
      <c r="T1854" s="1">
        <v>296315.78999999998</v>
      </c>
      <c r="U1854" s="7"/>
    </row>
    <row r="1855" spans="1:21" ht="12.75" x14ac:dyDescent="0.2">
      <c r="A1855" s="1" t="s">
        <v>2101</v>
      </c>
      <c r="B1855" s="1" t="s">
        <v>261</v>
      </c>
      <c r="C1855" s="1" t="s">
        <v>94</v>
      </c>
      <c r="D1855" s="1" t="s">
        <v>23</v>
      </c>
      <c r="E1855" s="1" t="s">
        <v>73</v>
      </c>
      <c r="F1855" s="1" t="s">
        <v>103</v>
      </c>
      <c r="G1855" s="1">
        <v>66807.98</v>
      </c>
      <c r="H1855" s="1">
        <v>2930</v>
      </c>
      <c r="I1855" s="1">
        <v>4041.96</v>
      </c>
      <c r="J1855" s="1">
        <v>3975</v>
      </c>
      <c r="K1855" s="1">
        <v>46.34</v>
      </c>
      <c r="L1855" s="1">
        <v>80.44</v>
      </c>
      <c r="M1855" s="1">
        <v>21</v>
      </c>
      <c r="N1855" s="1">
        <v>12</v>
      </c>
      <c r="O1855" s="1">
        <v>4.1900000000000004</v>
      </c>
      <c r="P1855" s="1">
        <v>-7.04</v>
      </c>
      <c r="Q1855" s="1">
        <v>31022.47</v>
      </c>
      <c r="R1855" s="1">
        <v>5.15</v>
      </c>
      <c r="S1855" s="1">
        <v>171661.8</v>
      </c>
      <c r="T1855" s="1">
        <v>310967.8</v>
      </c>
      <c r="U1855" s="7"/>
    </row>
    <row r="1856" spans="1:21" ht="12.75" x14ac:dyDescent="0.2">
      <c r="A1856" s="1" t="s">
        <v>2102</v>
      </c>
      <c r="B1856" s="1" t="s">
        <v>251</v>
      </c>
      <c r="C1856" s="1" t="s">
        <v>76</v>
      </c>
      <c r="D1856" s="1" t="s">
        <v>23</v>
      </c>
      <c r="E1856" s="1" t="s">
        <v>43</v>
      </c>
      <c r="F1856" s="1" t="s">
        <v>25</v>
      </c>
      <c r="G1856" s="1">
        <v>585249.98</v>
      </c>
      <c r="H1856" s="1">
        <v>641</v>
      </c>
      <c r="I1856" s="1">
        <v>1329.82</v>
      </c>
      <c r="J1856" s="1">
        <v>9853</v>
      </c>
      <c r="K1856" s="1">
        <v>39.74</v>
      </c>
      <c r="L1856" s="1">
        <v>58.25</v>
      </c>
      <c r="M1856" s="1">
        <v>27</v>
      </c>
      <c r="N1856" s="1">
        <v>8</v>
      </c>
      <c r="O1856" s="1">
        <v>3.06</v>
      </c>
      <c r="P1856" s="1">
        <v>21.43</v>
      </c>
      <c r="Q1856" s="1">
        <v>43118.8</v>
      </c>
      <c r="R1856" s="1">
        <v>9</v>
      </c>
      <c r="S1856" s="1">
        <v>167361.01999999999</v>
      </c>
      <c r="T1856" s="1">
        <v>306404.90000000002</v>
      </c>
      <c r="U1856" s="7"/>
    </row>
    <row r="1857" spans="1:21" ht="12.75" x14ac:dyDescent="0.2">
      <c r="A1857" s="1" t="s">
        <v>2103</v>
      </c>
      <c r="B1857" s="1" t="s">
        <v>153</v>
      </c>
      <c r="C1857" s="1" t="s">
        <v>39</v>
      </c>
      <c r="D1857" s="1" t="s">
        <v>72</v>
      </c>
      <c r="E1857" s="1" t="s">
        <v>35</v>
      </c>
      <c r="F1857" s="1" t="s">
        <v>25</v>
      </c>
      <c r="G1857" s="1">
        <v>965429.8</v>
      </c>
      <c r="H1857" s="1">
        <v>3592</v>
      </c>
      <c r="I1857" s="1">
        <v>3931.74</v>
      </c>
      <c r="J1857" s="1">
        <v>5437</v>
      </c>
      <c r="K1857" s="1">
        <v>31.69</v>
      </c>
      <c r="L1857" s="1">
        <v>87.63</v>
      </c>
      <c r="M1857" s="1">
        <v>42</v>
      </c>
      <c r="N1857" s="1">
        <v>8</v>
      </c>
      <c r="O1857" s="1">
        <v>4.9000000000000004</v>
      </c>
      <c r="P1857" s="1">
        <v>8.1</v>
      </c>
      <c r="Q1857" s="1">
        <v>25519.18</v>
      </c>
      <c r="R1857" s="1">
        <v>6.25</v>
      </c>
      <c r="S1857" s="1">
        <v>45672.97</v>
      </c>
      <c r="T1857" s="1">
        <v>391791.09</v>
      </c>
      <c r="U1857" s="7"/>
    </row>
    <row r="1858" spans="1:21" ht="12.75" x14ac:dyDescent="0.2">
      <c r="A1858" s="1" t="s">
        <v>2104</v>
      </c>
      <c r="B1858" s="1" t="s">
        <v>119</v>
      </c>
      <c r="C1858" s="1" t="s">
        <v>28</v>
      </c>
      <c r="D1858" s="1" t="s">
        <v>67</v>
      </c>
      <c r="E1858" s="1" t="s">
        <v>24</v>
      </c>
      <c r="F1858" s="1" t="s">
        <v>103</v>
      </c>
      <c r="G1858" s="1">
        <v>785706.86</v>
      </c>
      <c r="H1858" s="1">
        <v>4319</v>
      </c>
      <c r="I1858" s="1">
        <v>3990.12</v>
      </c>
      <c r="J1858" s="1">
        <v>4159</v>
      </c>
      <c r="K1858" s="1">
        <v>10.67</v>
      </c>
      <c r="L1858" s="1">
        <v>81.5</v>
      </c>
      <c r="M1858" s="1">
        <v>23</v>
      </c>
      <c r="N1858" s="1">
        <v>12</v>
      </c>
      <c r="O1858" s="1">
        <v>2.5499999999999998</v>
      </c>
      <c r="P1858" s="1">
        <v>19.32</v>
      </c>
      <c r="Q1858" s="1">
        <v>57629.120000000003</v>
      </c>
      <c r="R1858" s="1">
        <v>9.91</v>
      </c>
      <c r="S1858" s="1">
        <v>157795.64000000001</v>
      </c>
      <c r="T1858" s="1">
        <v>390527.34</v>
      </c>
      <c r="U1858" s="7"/>
    </row>
    <row r="1859" spans="1:21" ht="12.75" x14ac:dyDescent="0.2">
      <c r="A1859" s="1" t="s">
        <v>2105</v>
      </c>
      <c r="B1859" s="1" t="s">
        <v>908</v>
      </c>
      <c r="C1859" s="1" t="s">
        <v>28</v>
      </c>
      <c r="D1859" s="1" t="s">
        <v>67</v>
      </c>
      <c r="E1859" s="1" t="s">
        <v>73</v>
      </c>
      <c r="F1859" s="1" t="s">
        <v>64</v>
      </c>
      <c r="G1859" s="1">
        <v>196373.33</v>
      </c>
      <c r="H1859" s="1">
        <v>3161</v>
      </c>
      <c r="I1859" s="1">
        <v>2114.42</v>
      </c>
      <c r="J1859" s="1">
        <v>7036</v>
      </c>
      <c r="K1859" s="1">
        <v>9.6</v>
      </c>
      <c r="L1859" s="1">
        <v>57</v>
      </c>
      <c r="M1859" s="1">
        <v>41</v>
      </c>
      <c r="N1859" s="1">
        <v>10</v>
      </c>
      <c r="O1859" s="1">
        <v>4.55</v>
      </c>
      <c r="P1859" s="1">
        <v>0.92</v>
      </c>
      <c r="Q1859" s="1">
        <v>14184.25</v>
      </c>
      <c r="R1859" s="1">
        <v>7.45</v>
      </c>
      <c r="S1859" s="1">
        <v>110812.26</v>
      </c>
      <c r="T1859" s="1">
        <v>346189.02</v>
      </c>
      <c r="U1859" s="7"/>
    </row>
    <row r="1860" spans="1:21" ht="12.75" x14ac:dyDescent="0.2">
      <c r="A1860" s="1" t="s">
        <v>2106</v>
      </c>
      <c r="B1860" s="1" t="s">
        <v>179</v>
      </c>
      <c r="C1860" s="1" t="s">
        <v>22</v>
      </c>
      <c r="D1860" s="1" t="s">
        <v>67</v>
      </c>
      <c r="E1860" s="1" t="s">
        <v>43</v>
      </c>
      <c r="F1860" s="1" t="s">
        <v>30</v>
      </c>
      <c r="G1860" s="1">
        <v>554710.82999999996</v>
      </c>
      <c r="H1860" s="1">
        <v>2015</v>
      </c>
      <c r="I1860" s="1">
        <v>1939.12</v>
      </c>
      <c r="J1860" s="1">
        <v>8371</v>
      </c>
      <c r="K1860" s="1">
        <v>5.93</v>
      </c>
      <c r="L1860" s="1">
        <v>85.51</v>
      </c>
      <c r="M1860" s="1">
        <v>12</v>
      </c>
      <c r="N1860" s="1">
        <v>10</v>
      </c>
      <c r="O1860" s="1">
        <v>4.6100000000000003</v>
      </c>
      <c r="P1860" s="1">
        <v>3.77</v>
      </c>
      <c r="Q1860" s="1">
        <v>880.36</v>
      </c>
      <c r="R1860" s="1">
        <v>12.49</v>
      </c>
      <c r="S1860" s="1">
        <v>124492.38</v>
      </c>
      <c r="T1860" s="1">
        <v>126841.54</v>
      </c>
      <c r="U1860" s="7"/>
    </row>
    <row r="1861" spans="1:21" ht="12.75" x14ac:dyDescent="0.2">
      <c r="A1861" s="1" t="s">
        <v>2107</v>
      </c>
      <c r="B1861" s="1" t="s">
        <v>21</v>
      </c>
      <c r="C1861" s="1" t="s">
        <v>28</v>
      </c>
      <c r="D1861" s="1" t="s">
        <v>42</v>
      </c>
      <c r="E1861" s="1" t="s">
        <v>24</v>
      </c>
      <c r="F1861" s="1" t="s">
        <v>30</v>
      </c>
      <c r="G1861" s="1">
        <v>778085.78</v>
      </c>
      <c r="H1861" s="1">
        <v>4704</v>
      </c>
      <c r="I1861" s="1">
        <v>4366.0600000000004</v>
      </c>
      <c r="J1861" s="1">
        <v>6718</v>
      </c>
      <c r="K1861" s="1">
        <v>29.25</v>
      </c>
      <c r="L1861" s="1">
        <v>52.09</v>
      </c>
      <c r="M1861" s="1">
        <v>43</v>
      </c>
      <c r="N1861" s="1">
        <v>10</v>
      </c>
      <c r="O1861" s="1">
        <v>4.38</v>
      </c>
      <c r="P1861" s="1">
        <v>-1.22</v>
      </c>
      <c r="Q1861" s="1">
        <v>10770.48</v>
      </c>
      <c r="R1861" s="1">
        <v>11.6</v>
      </c>
      <c r="S1861" s="1">
        <v>80653.36</v>
      </c>
      <c r="T1861" s="1">
        <v>58104.63</v>
      </c>
      <c r="U1861" s="7"/>
    </row>
    <row r="1862" spans="1:21" ht="12.75" x14ac:dyDescent="0.2">
      <c r="A1862" s="1" t="s">
        <v>2108</v>
      </c>
      <c r="B1862" s="1" t="s">
        <v>63</v>
      </c>
      <c r="C1862" s="1" t="s">
        <v>23</v>
      </c>
      <c r="D1862" s="1" t="s">
        <v>29</v>
      </c>
      <c r="E1862" s="1" t="s">
        <v>24</v>
      </c>
      <c r="F1862" s="1" t="s">
        <v>54</v>
      </c>
      <c r="G1862" s="1">
        <v>499826.61</v>
      </c>
      <c r="H1862" s="1">
        <v>4765</v>
      </c>
      <c r="I1862" s="1">
        <v>3463.26</v>
      </c>
      <c r="J1862" s="1">
        <v>4126</v>
      </c>
      <c r="K1862" s="1">
        <v>14.67</v>
      </c>
      <c r="L1862" s="1">
        <v>87.86</v>
      </c>
      <c r="M1862" s="1">
        <v>34</v>
      </c>
      <c r="N1862" s="1">
        <v>10</v>
      </c>
      <c r="O1862" s="1">
        <v>2.72</v>
      </c>
      <c r="P1862" s="1">
        <v>23.69</v>
      </c>
      <c r="Q1862" s="1">
        <v>16651.34</v>
      </c>
      <c r="R1862" s="1">
        <v>6.47</v>
      </c>
      <c r="S1862" s="1">
        <v>168020.13</v>
      </c>
      <c r="T1862" s="1">
        <v>167644.71</v>
      </c>
      <c r="U1862" s="7"/>
    </row>
    <row r="1863" spans="1:21" ht="12.75" x14ac:dyDescent="0.2">
      <c r="A1863" s="1" t="s">
        <v>2109</v>
      </c>
      <c r="B1863" s="1" t="s">
        <v>231</v>
      </c>
      <c r="C1863" s="1" t="s">
        <v>51</v>
      </c>
      <c r="D1863" s="1" t="s">
        <v>29</v>
      </c>
      <c r="E1863" s="1" t="s">
        <v>35</v>
      </c>
      <c r="F1863" s="1" t="s">
        <v>64</v>
      </c>
      <c r="G1863" s="1">
        <v>946785.22</v>
      </c>
      <c r="H1863" s="1">
        <v>4582</v>
      </c>
      <c r="I1863" s="1">
        <v>3613.56</v>
      </c>
      <c r="J1863" s="1">
        <v>4161</v>
      </c>
      <c r="K1863" s="1">
        <v>19.440000000000001</v>
      </c>
      <c r="L1863" s="1">
        <v>82.45</v>
      </c>
      <c r="M1863" s="1">
        <v>40</v>
      </c>
      <c r="N1863" s="1">
        <v>8</v>
      </c>
      <c r="O1863" s="1">
        <v>2.64</v>
      </c>
      <c r="P1863" s="1">
        <v>19.010000000000002</v>
      </c>
      <c r="Q1863" s="1">
        <v>14250.43</v>
      </c>
      <c r="R1863" s="1">
        <v>1.1100000000000001</v>
      </c>
      <c r="S1863" s="1">
        <v>33567.43</v>
      </c>
      <c r="T1863" s="1">
        <v>429185.41</v>
      </c>
      <c r="U1863" s="7"/>
    </row>
    <row r="1864" spans="1:21" ht="12.75" x14ac:dyDescent="0.2">
      <c r="A1864" s="1" t="s">
        <v>2110</v>
      </c>
      <c r="B1864" s="1" t="s">
        <v>311</v>
      </c>
      <c r="C1864" s="1" t="s">
        <v>106</v>
      </c>
      <c r="D1864" s="1" t="s">
        <v>23</v>
      </c>
      <c r="E1864" s="1" t="s">
        <v>35</v>
      </c>
      <c r="F1864" s="1" t="s">
        <v>30</v>
      </c>
      <c r="G1864" s="1">
        <v>295861.36</v>
      </c>
      <c r="H1864" s="1">
        <v>1775</v>
      </c>
      <c r="I1864" s="1">
        <v>3944.82</v>
      </c>
      <c r="J1864" s="1">
        <v>7320</v>
      </c>
      <c r="K1864" s="1">
        <v>32.15</v>
      </c>
      <c r="L1864" s="1">
        <v>53.24</v>
      </c>
      <c r="M1864" s="1">
        <v>46</v>
      </c>
      <c r="N1864" s="1">
        <v>8</v>
      </c>
      <c r="O1864" s="1">
        <v>4.0199999999999996</v>
      </c>
      <c r="P1864" s="1">
        <v>19.62</v>
      </c>
      <c r="Q1864" s="1">
        <v>98287.66</v>
      </c>
      <c r="R1864" s="1">
        <v>12.11</v>
      </c>
      <c r="S1864" s="1">
        <v>7412.62</v>
      </c>
      <c r="T1864" s="1">
        <v>187707.47</v>
      </c>
      <c r="U1864" s="7"/>
    </row>
    <row r="1865" spans="1:21" ht="12.75" x14ac:dyDescent="0.2">
      <c r="A1865" s="1" t="s">
        <v>2111</v>
      </c>
      <c r="B1865" s="1" t="s">
        <v>1754</v>
      </c>
      <c r="C1865" s="1" t="s">
        <v>106</v>
      </c>
      <c r="D1865" s="1" t="s">
        <v>34</v>
      </c>
      <c r="E1865" s="1" t="s">
        <v>24</v>
      </c>
      <c r="F1865" s="1" t="s">
        <v>25</v>
      </c>
      <c r="G1865" s="1">
        <v>179743.46</v>
      </c>
      <c r="H1865" s="1">
        <v>1096</v>
      </c>
      <c r="I1865" s="1">
        <v>2312.1799999999998</v>
      </c>
      <c r="J1865" s="1">
        <v>4120</v>
      </c>
      <c r="K1865" s="1">
        <v>32.42</v>
      </c>
      <c r="L1865" s="1">
        <v>89.2</v>
      </c>
      <c r="M1865" s="1">
        <v>50</v>
      </c>
      <c r="N1865" s="1">
        <v>10</v>
      </c>
      <c r="O1865" s="1">
        <v>4.84</v>
      </c>
      <c r="P1865" s="1">
        <v>27.64</v>
      </c>
      <c r="Q1865" s="1">
        <v>59441.78</v>
      </c>
      <c r="R1865" s="1">
        <v>6.35</v>
      </c>
      <c r="S1865" s="1">
        <v>74353.17</v>
      </c>
      <c r="T1865" s="1">
        <v>241124.26</v>
      </c>
      <c r="U1865" s="7"/>
    </row>
    <row r="1866" spans="1:21" ht="12.75" x14ac:dyDescent="0.2">
      <c r="A1866" s="1" t="s">
        <v>2112</v>
      </c>
      <c r="B1866" s="1" t="s">
        <v>692</v>
      </c>
      <c r="C1866" s="1" t="s">
        <v>22</v>
      </c>
      <c r="D1866" s="1" t="s">
        <v>34</v>
      </c>
      <c r="E1866" s="1" t="s">
        <v>43</v>
      </c>
      <c r="F1866" s="1" t="s">
        <v>30</v>
      </c>
      <c r="G1866" s="1">
        <v>985176.47</v>
      </c>
      <c r="H1866" s="1">
        <v>2817</v>
      </c>
      <c r="I1866" s="1">
        <v>686.5</v>
      </c>
      <c r="J1866" s="1">
        <v>2607</v>
      </c>
      <c r="K1866" s="1">
        <v>18.57</v>
      </c>
      <c r="L1866" s="1">
        <v>53.59</v>
      </c>
      <c r="M1866" s="1">
        <v>17</v>
      </c>
      <c r="N1866" s="1">
        <v>10</v>
      </c>
      <c r="O1866" s="1">
        <v>2.77</v>
      </c>
      <c r="P1866" s="1">
        <v>16.350000000000001</v>
      </c>
      <c r="Q1866" s="1">
        <v>94650.29</v>
      </c>
      <c r="R1866" s="1">
        <v>6.56</v>
      </c>
      <c r="S1866" s="1">
        <v>132699.97</v>
      </c>
      <c r="T1866" s="1">
        <v>107880.72</v>
      </c>
      <c r="U1866" s="7"/>
    </row>
    <row r="1867" spans="1:21" ht="12.75" x14ac:dyDescent="0.2">
      <c r="A1867" s="1" t="s">
        <v>2113</v>
      </c>
      <c r="B1867" s="1" t="s">
        <v>682</v>
      </c>
      <c r="C1867" s="1" t="s">
        <v>39</v>
      </c>
      <c r="D1867" s="1" t="s">
        <v>48</v>
      </c>
      <c r="E1867" s="1" t="s">
        <v>24</v>
      </c>
      <c r="F1867" s="1" t="s">
        <v>103</v>
      </c>
      <c r="G1867" s="1">
        <v>326393.43</v>
      </c>
      <c r="H1867" s="1">
        <v>2549</v>
      </c>
      <c r="I1867" s="1">
        <v>3956.44</v>
      </c>
      <c r="J1867" s="1">
        <v>8383</v>
      </c>
      <c r="K1867" s="1">
        <v>26.69</v>
      </c>
      <c r="L1867" s="1">
        <v>92.38</v>
      </c>
      <c r="M1867" s="1">
        <v>41</v>
      </c>
      <c r="N1867" s="1">
        <v>10</v>
      </c>
      <c r="O1867" s="1">
        <v>2.5099999999999998</v>
      </c>
      <c r="P1867" s="1">
        <v>23.69</v>
      </c>
      <c r="Q1867" s="1">
        <v>80289.61</v>
      </c>
      <c r="R1867" s="1">
        <v>7.88</v>
      </c>
      <c r="S1867" s="1">
        <v>47543.37</v>
      </c>
      <c r="T1867" s="1">
        <v>130760</v>
      </c>
      <c r="U1867" s="7"/>
    </row>
    <row r="1868" spans="1:21" ht="12.75" x14ac:dyDescent="0.2">
      <c r="A1868" s="1" t="s">
        <v>2114</v>
      </c>
      <c r="B1868" s="1" t="s">
        <v>397</v>
      </c>
      <c r="C1868" s="1" t="s">
        <v>51</v>
      </c>
      <c r="D1868" s="1" t="s">
        <v>34</v>
      </c>
      <c r="E1868" s="1" t="s">
        <v>35</v>
      </c>
      <c r="F1868" s="1" t="s">
        <v>64</v>
      </c>
      <c r="G1868" s="1">
        <v>928685.45</v>
      </c>
      <c r="H1868" s="1">
        <v>1166</v>
      </c>
      <c r="I1868" s="1">
        <v>1564.29</v>
      </c>
      <c r="J1868" s="1">
        <v>5206</v>
      </c>
      <c r="K1868" s="1">
        <v>26.7</v>
      </c>
      <c r="L1868" s="1">
        <v>68.73</v>
      </c>
      <c r="M1868" s="1">
        <v>41</v>
      </c>
      <c r="N1868" s="1">
        <v>8</v>
      </c>
      <c r="O1868" s="1">
        <v>3.06</v>
      </c>
      <c r="P1868" s="1">
        <v>24.97</v>
      </c>
      <c r="Q1868" s="1">
        <v>7846.31</v>
      </c>
      <c r="R1868" s="1">
        <v>5.74</v>
      </c>
      <c r="S1868" s="1">
        <v>89286.03</v>
      </c>
      <c r="T1868" s="1">
        <v>283540.25</v>
      </c>
      <c r="U1868" s="7"/>
    </row>
    <row r="1869" spans="1:21" ht="12.75" x14ac:dyDescent="0.2">
      <c r="A1869" s="1" t="s">
        <v>2115</v>
      </c>
      <c r="B1869" s="1" t="s">
        <v>246</v>
      </c>
      <c r="C1869" s="1" t="s">
        <v>28</v>
      </c>
      <c r="D1869" s="1" t="s">
        <v>23</v>
      </c>
      <c r="E1869" s="1" t="s">
        <v>43</v>
      </c>
      <c r="F1869" s="1" t="s">
        <v>103</v>
      </c>
      <c r="G1869" s="1">
        <v>407132.05</v>
      </c>
      <c r="H1869" s="1">
        <v>4554</v>
      </c>
      <c r="I1869" s="1">
        <v>521.14</v>
      </c>
      <c r="J1869" s="1">
        <v>4825</v>
      </c>
      <c r="K1869" s="1">
        <v>26.35</v>
      </c>
      <c r="L1869" s="1">
        <v>91.82</v>
      </c>
      <c r="M1869" s="1">
        <v>5</v>
      </c>
      <c r="N1869" s="1">
        <v>8</v>
      </c>
      <c r="O1869" s="1">
        <v>3.46</v>
      </c>
      <c r="P1869" s="1">
        <v>21.62</v>
      </c>
      <c r="Q1869" s="1">
        <v>15055.23</v>
      </c>
      <c r="R1869" s="1">
        <v>4.5199999999999996</v>
      </c>
      <c r="S1869" s="1">
        <v>142240.51</v>
      </c>
      <c r="T1869" s="1">
        <v>350196.36</v>
      </c>
      <c r="U1869" s="7"/>
    </row>
    <row r="1870" spans="1:21" ht="12.75" x14ac:dyDescent="0.2">
      <c r="A1870" s="1" t="s">
        <v>2116</v>
      </c>
      <c r="B1870" s="1" t="s">
        <v>139</v>
      </c>
      <c r="C1870" s="1" t="s">
        <v>106</v>
      </c>
      <c r="D1870" s="1" t="s">
        <v>34</v>
      </c>
      <c r="E1870" s="1" t="s">
        <v>73</v>
      </c>
      <c r="F1870" s="1" t="s">
        <v>25</v>
      </c>
      <c r="G1870" s="1">
        <v>883574.58</v>
      </c>
      <c r="H1870" s="1">
        <v>413</v>
      </c>
      <c r="I1870" s="1">
        <v>1752.55</v>
      </c>
      <c r="J1870" s="1">
        <v>2142</v>
      </c>
      <c r="K1870" s="1">
        <v>35.409999999999997</v>
      </c>
      <c r="L1870" s="1">
        <v>67.37</v>
      </c>
      <c r="M1870" s="1">
        <v>39</v>
      </c>
      <c r="N1870" s="1">
        <v>8</v>
      </c>
      <c r="O1870" s="1">
        <v>2.56</v>
      </c>
      <c r="P1870" s="1">
        <v>-9.3800000000000008</v>
      </c>
      <c r="Q1870" s="1">
        <v>47483.360000000001</v>
      </c>
      <c r="R1870" s="1">
        <v>7.92</v>
      </c>
      <c r="S1870" s="1">
        <v>196364.08</v>
      </c>
      <c r="T1870" s="1">
        <v>141884.20000000001</v>
      </c>
      <c r="U1870" s="7"/>
    </row>
    <row r="1871" spans="1:21" ht="12.75" x14ac:dyDescent="0.2">
      <c r="A1871" s="1" t="s">
        <v>2117</v>
      </c>
      <c r="B1871" s="1" t="s">
        <v>876</v>
      </c>
      <c r="C1871" s="1" t="s">
        <v>33</v>
      </c>
      <c r="D1871" s="1" t="s">
        <v>72</v>
      </c>
      <c r="E1871" s="1" t="s">
        <v>35</v>
      </c>
      <c r="F1871" s="1" t="s">
        <v>36</v>
      </c>
      <c r="G1871" s="1">
        <v>415744.55</v>
      </c>
      <c r="H1871" s="1">
        <v>4263</v>
      </c>
      <c r="I1871" s="1">
        <v>3533.7</v>
      </c>
      <c r="J1871" s="1">
        <v>8075</v>
      </c>
      <c r="K1871" s="1">
        <v>49.52</v>
      </c>
      <c r="L1871" s="1">
        <v>66.010000000000005</v>
      </c>
      <c r="M1871" s="1">
        <v>9</v>
      </c>
      <c r="N1871" s="1">
        <v>8</v>
      </c>
      <c r="O1871" s="1">
        <v>3.8</v>
      </c>
      <c r="P1871" s="1">
        <v>-7.24</v>
      </c>
      <c r="Q1871" s="1">
        <v>74154.7</v>
      </c>
      <c r="R1871" s="1">
        <v>1.44</v>
      </c>
      <c r="S1871" s="1">
        <v>28971.56</v>
      </c>
      <c r="T1871" s="1">
        <v>300861.34999999998</v>
      </c>
      <c r="U1871" s="7"/>
    </row>
    <row r="1872" spans="1:21" ht="12.75" x14ac:dyDescent="0.2">
      <c r="A1872" s="1" t="s">
        <v>2118</v>
      </c>
      <c r="B1872" s="1" t="s">
        <v>323</v>
      </c>
      <c r="C1872" s="1" t="s">
        <v>23</v>
      </c>
      <c r="D1872" s="1" t="s">
        <v>67</v>
      </c>
      <c r="E1872" s="1" t="s">
        <v>73</v>
      </c>
      <c r="F1872" s="1" t="s">
        <v>30</v>
      </c>
      <c r="G1872" s="1">
        <v>663258.19999999995</v>
      </c>
      <c r="H1872" s="1">
        <v>2601</v>
      </c>
      <c r="I1872" s="1">
        <v>1954.39</v>
      </c>
      <c r="J1872" s="1">
        <v>2829</v>
      </c>
      <c r="K1872" s="1">
        <v>8.02</v>
      </c>
      <c r="L1872" s="1">
        <v>56.94</v>
      </c>
      <c r="M1872" s="1">
        <v>24</v>
      </c>
      <c r="N1872" s="1">
        <v>12</v>
      </c>
      <c r="O1872" s="1">
        <v>4.04</v>
      </c>
      <c r="P1872" s="1">
        <v>21.25</v>
      </c>
      <c r="Q1872" s="1">
        <v>24303.040000000001</v>
      </c>
      <c r="R1872" s="1">
        <v>4.9800000000000004</v>
      </c>
      <c r="S1872" s="1">
        <v>18156.43</v>
      </c>
      <c r="T1872" s="1">
        <v>277218.09999999998</v>
      </c>
      <c r="U1872" s="7"/>
    </row>
    <row r="1873" spans="1:21" ht="12.75" x14ac:dyDescent="0.2">
      <c r="A1873" s="1" t="s">
        <v>2119</v>
      </c>
      <c r="B1873" s="1" t="s">
        <v>237</v>
      </c>
      <c r="C1873" s="1" t="s">
        <v>33</v>
      </c>
      <c r="D1873" s="1" t="s">
        <v>48</v>
      </c>
      <c r="E1873" s="1" t="s">
        <v>35</v>
      </c>
      <c r="F1873" s="1" t="s">
        <v>103</v>
      </c>
      <c r="G1873" s="1">
        <v>913378.38</v>
      </c>
      <c r="H1873" s="1">
        <v>2524</v>
      </c>
      <c r="I1873" s="1">
        <v>719.03</v>
      </c>
      <c r="J1873" s="1">
        <v>4401</v>
      </c>
      <c r="K1873" s="1">
        <v>45.74</v>
      </c>
      <c r="L1873" s="1">
        <v>54.8</v>
      </c>
      <c r="M1873" s="1">
        <v>46</v>
      </c>
      <c r="N1873" s="1">
        <v>8</v>
      </c>
      <c r="O1873" s="1">
        <v>2.77</v>
      </c>
      <c r="P1873" s="1">
        <v>2.54</v>
      </c>
      <c r="Q1873" s="1">
        <v>2412.81</v>
      </c>
      <c r="R1873" s="1">
        <v>9.42</v>
      </c>
      <c r="S1873" s="1">
        <v>108139.6</v>
      </c>
      <c r="T1873" s="1">
        <v>64219.6</v>
      </c>
      <c r="U1873" s="7"/>
    </row>
    <row r="1874" spans="1:21" ht="12.75" x14ac:dyDescent="0.2">
      <c r="A1874" s="1" t="s">
        <v>2120</v>
      </c>
      <c r="B1874" s="1" t="s">
        <v>133</v>
      </c>
      <c r="C1874" s="1" t="s">
        <v>22</v>
      </c>
      <c r="D1874" s="1" t="s">
        <v>67</v>
      </c>
      <c r="E1874" s="1" t="s">
        <v>43</v>
      </c>
      <c r="F1874" s="1" t="s">
        <v>54</v>
      </c>
      <c r="G1874" s="1">
        <v>565080.38</v>
      </c>
      <c r="H1874" s="1">
        <v>2555</v>
      </c>
      <c r="I1874" s="1">
        <v>4449.8100000000004</v>
      </c>
      <c r="J1874" s="1">
        <v>2069</v>
      </c>
      <c r="K1874" s="1">
        <v>36.549999999999997</v>
      </c>
      <c r="L1874" s="1">
        <v>77.89</v>
      </c>
      <c r="M1874" s="1">
        <v>49</v>
      </c>
      <c r="N1874" s="1">
        <v>10</v>
      </c>
      <c r="O1874" s="1">
        <v>3.75</v>
      </c>
      <c r="P1874" s="1">
        <v>16.97</v>
      </c>
      <c r="Q1874" s="1">
        <v>1500.92</v>
      </c>
      <c r="R1874" s="1">
        <v>11.31</v>
      </c>
      <c r="S1874" s="1">
        <v>93572.81</v>
      </c>
      <c r="T1874" s="1">
        <v>259874.57</v>
      </c>
      <c r="U1874" s="7"/>
    </row>
    <row r="1875" spans="1:21" ht="12.75" x14ac:dyDescent="0.2">
      <c r="A1875" s="1" t="s">
        <v>2121</v>
      </c>
      <c r="B1875" s="1" t="s">
        <v>248</v>
      </c>
      <c r="C1875" s="1" t="s">
        <v>106</v>
      </c>
      <c r="D1875" s="1" t="s">
        <v>67</v>
      </c>
      <c r="E1875" s="1" t="s">
        <v>43</v>
      </c>
      <c r="F1875" s="1" t="s">
        <v>103</v>
      </c>
      <c r="G1875" s="1">
        <v>991831.34</v>
      </c>
      <c r="H1875" s="1">
        <v>3855</v>
      </c>
      <c r="I1875" s="1">
        <v>2905.64</v>
      </c>
      <c r="J1875" s="1">
        <v>5287</v>
      </c>
      <c r="K1875" s="1">
        <v>31.26</v>
      </c>
      <c r="L1875" s="1">
        <v>90.14</v>
      </c>
      <c r="M1875" s="1">
        <v>40</v>
      </c>
      <c r="N1875" s="1">
        <v>10</v>
      </c>
      <c r="O1875" s="1">
        <v>3.26</v>
      </c>
      <c r="P1875" s="1">
        <v>13.59</v>
      </c>
      <c r="Q1875" s="1">
        <v>1292.25</v>
      </c>
      <c r="R1875" s="1">
        <v>6.49</v>
      </c>
      <c r="S1875" s="1">
        <v>43717.7</v>
      </c>
      <c r="T1875" s="1">
        <v>400688.04</v>
      </c>
      <c r="U1875" s="7"/>
    </row>
    <row r="1876" spans="1:21" ht="12.75" x14ac:dyDescent="0.2">
      <c r="A1876" s="1" t="s">
        <v>2122</v>
      </c>
      <c r="B1876" s="1" t="s">
        <v>105</v>
      </c>
      <c r="C1876" s="1" t="s">
        <v>106</v>
      </c>
      <c r="D1876" s="1" t="s">
        <v>34</v>
      </c>
      <c r="E1876" s="1" t="s">
        <v>73</v>
      </c>
      <c r="F1876" s="1" t="s">
        <v>54</v>
      </c>
      <c r="G1876" s="1">
        <v>60217.32</v>
      </c>
      <c r="H1876" s="1">
        <v>4514</v>
      </c>
      <c r="I1876" s="1">
        <v>1790.05</v>
      </c>
      <c r="J1876" s="1">
        <v>4770</v>
      </c>
      <c r="K1876" s="1">
        <v>31.75</v>
      </c>
      <c r="L1876" s="1">
        <v>72.09</v>
      </c>
      <c r="M1876" s="1">
        <v>12</v>
      </c>
      <c r="N1876" s="1">
        <v>8</v>
      </c>
      <c r="O1876" s="1">
        <v>4.57</v>
      </c>
      <c r="P1876" s="1">
        <v>18.97</v>
      </c>
      <c r="Q1876" s="1">
        <v>39273.870000000003</v>
      </c>
      <c r="R1876" s="1">
        <v>6.29</v>
      </c>
      <c r="S1876" s="1">
        <v>185450.14</v>
      </c>
      <c r="T1876" s="1">
        <v>32001.11</v>
      </c>
      <c r="U1876" s="7"/>
    </row>
    <row r="1877" spans="1:21" ht="12.75" x14ac:dyDescent="0.2">
      <c r="A1877" s="1" t="s">
        <v>2123</v>
      </c>
      <c r="B1877" s="1" t="s">
        <v>588</v>
      </c>
      <c r="C1877" s="1" t="s">
        <v>51</v>
      </c>
      <c r="D1877" s="1" t="s">
        <v>34</v>
      </c>
      <c r="E1877" s="1" t="s">
        <v>24</v>
      </c>
      <c r="F1877" s="1" t="s">
        <v>103</v>
      </c>
      <c r="G1877" s="1">
        <v>889579.51</v>
      </c>
      <c r="H1877" s="1">
        <v>720</v>
      </c>
      <c r="I1877" s="1">
        <v>3251.37</v>
      </c>
      <c r="J1877" s="1">
        <v>9960</v>
      </c>
      <c r="K1877" s="1">
        <v>15.53</v>
      </c>
      <c r="L1877" s="1">
        <v>67.22</v>
      </c>
      <c r="M1877" s="1">
        <v>5</v>
      </c>
      <c r="N1877" s="1">
        <v>8</v>
      </c>
      <c r="O1877" s="1">
        <v>3.86</v>
      </c>
      <c r="P1877" s="1">
        <v>-2.54</v>
      </c>
      <c r="Q1877" s="1">
        <v>88825.37</v>
      </c>
      <c r="R1877" s="1">
        <v>6.31</v>
      </c>
      <c r="S1877" s="1">
        <v>59619.44</v>
      </c>
      <c r="T1877" s="1">
        <v>223229.84</v>
      </c>
      <c r="U1877" s="7"/>
    </row>
    <row r="1878" spans="1:21" ht="12.75" x14ac:dyDescent="0.2">
      <c r="A1878" s="1" t="s">
        <v>2124</v>
      </c>
      <c r="B1878" s="1" t="s">
        <v>242</v>
      </c>
      <c r="C1878" s="1" t="s">
        <v>94</v>
      </c>
      <c r="D1878" s="1" t="s">
        <v>29</v>
      </c>
      <c r="E1878" s="1" t="s">
        <v>73</v>
      </c>
      <c r="F1878" s="1" t="s">
        <v>103</v>
      </c>
      <c r="G1878" s="1">
        <v>903344.04</v>
      </c>
      <c r="H1878" s="1">
        <v>4518</v>
      </c>
      <c r="I1878" s="1">
        <v>4381.1899999999996</v>
      </c>
      <c r="J1878" s="1">
        <v>5478</v>
      </c>
      <c r="K1878" s="1">
        <v>3.25</v>
      </c>
      <c r="L1878" s="1">
        <v>55.37</v>
      </c>
      <c r="M1878" s="1">
        <v>19</v>
      </c>
      <c r="N1878" s="1">
        <v>12</v>
      </c>
      <c r="O1878" s="1">
        <v>4.43</v>
      </c>
      <c r="P1878" s="1">
        <v>9.24</v>
      </c>
      <c r="Q1878" s="1">
        <v>98879.15</v>
      </c>
      <c r="R1878" s="1">
        <v>4.93</v>
      </c>
      <c r="S1878" s="1">
        <v>18678.32</v>
      </c>
      <c r="T1878" s="1">
        <v>113076.21</v>
      </c>
      <c r="U1878" s="7"/>
    </row>
    <row r="1879" spans="1:21" ht="12.75" x14ac:dyDescent="0.2">
      <c r="A1879" s="1" t="s">
        <v>2125</v>
      </c>
      <c r="B1879" s="1" t="s">
        <v>141</v>
      </c>
      <c r="C1879" s="1" t="s">
        <v>22</v>
      </c>
      <c r="D1879" s="1" t="s">
        <v>23</v>
      </c>
      <c r="E1879" s="1" t="s">
        <v>43</v>
      </c>
      <c r="F1879" s="1" t="s">
        <v>30</v>
      </c>
      <c r="G1879" s="1">
        <v>979241.78</v>
      </c>
      <c r="H1879" s="1">
        <v>3578</v>
      </c>
      <c r="I1879" s="1">
        <v>2754.51</v>
      </c>
      <c r="J1879" s="1">
        <v>4050</v>
      </c>
      <c r="K1879" s="1">
        <v>6.48</v>
      </c>
      <c r="L1879" s="1">
        <v>85.1</v>
      </c>
      <c r="M1879" s="1">
        <v>44</v>
      </c>
      <c r="N1879" s="1">
        <v>8</v>
      </c>
      <c r="O1879" s="1">
        <v>2.7</v>
      </c>
      <c r="P1879" s="1">
        <v>4.75</v>
      </c>
      <c r="Q1879" s="1">
        <v>82185.47</v>
      </c>
      <c r="R1879" s="1">
        <v>7.96</v>
      </c>
      <c r="S1879" s="1">
        <v>165075.17000000001</v>
      </c>
      <c r="T1879" s="1">
        <v>349243.1</v>
      </c>
      <c r="U1879" s="7"/>
    </row>
    <row r="1880" spans="1:21" ht="12.75" x14ac:dyDescent="0.2">
      <c r="A1880" s="1" t="s">
        <v>2126</v>
      </c>
      <c r="B1880" s="1" t="s">
        <v>377</v>
      </c>
      <c r="C1880" s="1" t="s">
        <v>81</v>
      </c>
      <c r="D1880" s="1" t="s">
        <v>23</v>
      </c>
      <c r="E1880" s="1" t="s">
        <v>43</v>
      </c>
      <c r="F1880" s="1" t="s">
        <v>36</v>
      </c>
      <c r="G1880" s="1">
        <v>228333.37</v>
      </c>
      <c r="H1880" s="1">
        <v>3281</v>
      </c>
      <c r="I1880" s="1">
        <v>2612.9299999999998</v>
      </c>
      <c r="J1880" s="1">
        <v>7389</v>
      </c>
      <c r="K1880" s="1">
        <v>41.77</v>
      </c>
      <c r="L1880" s="1">
        <v>73.33</v>
      </c>
      <c r="M1880" s="1">
        <v>46</v>
      </c>
      <c r="N1880" s="1">
        <v>10</v>
      </c>
      <c r="O1880" s="1">
        <v>3.76</v>
      </c>
      <c r="P1880" s="1">
        <v>5.37</v>
      </c>
      <c r="Q1880" s="1">
        <v>8900.6299999999992</v>
      </c>
      <c r="R1880" s="1">
        <v>7.96</v>
      </c>
      <c r="S1880" s="1">
        <v>48139.23</v>
      </c>
      <c r="T1880" s="1">
        <v>81083.88</v>
      </c>
      <c r="U1880" s="7"/>
    </row>
    <row r="1881" spans="1:21" ht="12.75" x14ac:dyDescent="0.2">
      <c r="A1881" s="1" t="s">
        <v>2127</v>
      </c>
      <c r="B1881" s="1" t="s">
        <v>442</v>
      </c>
      <c r="C1881" s="1" t="s">
        <v>76</v>
      </c>
      <c r="D1881" s="1" t="s">
        <v>53</v>
      </c>
      <c r="E1881" s="1" t="s">
        <v>24</v>
      </c>
      <c r="F1881" s="1" t="s">
        <v>36</v>
      </c>
      <c r="G1881" s="1">
        <v>386475.29</v>
      </c>
      <c r="H1881" s="1">
        <v>370</v>
      </c>
      <c r="I1881" s="1">
        <v>2034.36</v>
      </c>
      <c r="J1881" s="1">
        <v>5006</v>
      </c>
      <c r="K1881" s="1">
        <v>35.729999999999997</v>
      </c>
      <c r="L1881" s="1">
        <v>67.2</v>
      </c>
      <c r="M1881" s="1">
        <v>28</v>
      </c>
      <c r="N1881" s="1">
        <v>12</v>
      </c>
      <c r="O1881" s="1">
        <v>2.85</v>
      </c>
      <c r="P1881" s="1">
        <v>25.79</v>
      </c>
      <c r="Q1881" s="1">
        <v>70955.320000000007</v>
      </c>
      <c r="R1881" s="1">
        <v>6.08</v>
      </c>
      <c r="S1881" s="1">
        <v>160632.76</v>
      </c>
      <c r="T1881" s="1">
        <v>220238.55</v>
      </c>
      <c r="U1881" s="7"/>
    </row>
    <row r="1882" spans="1:21" ht="12.75" x14ac:dyDescent="0.2">
      <c r="A1882" s="1" t="s">
        <v>2128</v>
      </c>
      <c r="B1882" s="1" t="s">
        <v>157</v>
      </c>
      <c r="C1882" s="1" t="s">
        <v>33</v>
      </c>
      <c r="D1882" s="1" t="s">
        <v>57</v>
      </c>
      <c r="E1882" s="1" t="s">
        <v>35</v>
      </c>
      <c r="F1882" s="1" t="s">
        <v>64</v>
      </c>
      <c r="G1882" s="1">
        <v>350006.61</v>
      </c>
      <c r="H1882" s="1">
        <v>4538</v>
      </c>
      <c r="I1882" s="1">
        <v>4499.3500000000004</v>
      </c>
      <c r="J1882" s="1">
        <v>7842</v>
      </c>
      <c r="K1882" s="1">
        <v>36.76</v>
      </c>
      <c r="L1882" s="1">
        <v>66.37</v>
      </c>
      <c r="M1882" s="1">
        <v>11</v>
      </c>
      <c r="N1882" s="1">
        <v>8</v>
      </c>
      <c r="O1882" s="1">
        <v>3.99</v>
      </c>
      <c r="P1882" s="1">
        <v>5.59</v>
      </c>
      <c r="Q1882" s="1">
        <v>38875.61</v>
      </c>
      <c r="R1882" s="1">
        <v>5.14</v>
      </c>
      <c r="S1882" s="1">
        <v>113689.60000000001</v>
      </c>
      <c r="T1882" s="1">
        <v>391231.25</v>
      </c>
      <c r="U1882" s="7"/>
    </row>
    <row r="1883" spans="1:21" ht="12.75" x14ac:dyDescent="0.2">
      <c r="A1883" s="1" t="s">
        <v>2129</v>
      </c>
      <c r="B1883" s="1" t="s">
        <v>181</v>
      </c>
      <c r="C1883" s="1" t="s">
        <v>76</v>
      </c>
      <c r="D1883" s="1" t="s">
        <v>48</v>
      </c>
      <c r="E1883" s="1" t="s">
        <v>43</v>
      </c>
      <c r="F1883" s="1" t="s">
        <v>64</v>
      </c>
      <c r="G1883" s="1">
        <v>389982.84</v>
      </c>
      <c r="H1883" s="1">
        <v>3420</v>
      </c>
      <c r="I1883" s="1">
        <v>4695</v>
      </c>
      <c r="J1883" s="1">
        <v>6072</v>
      </c>
      <c r="K1883" s="1">
        <v>6.71</v>
      </c>
      <c r="L1883" s="1">
        <v>58.49</v>
      </c>
      <c r="M1883" s="1">
        <v>27</v>
      </c>
      <c r="N1883" s="1">
        <v>8</v>
      </c>
      <c r="O1883" s="1">
        <v>3.95</v>
      </c>
      <c r="P1883" s="1">
        <v>21.85</v>
      </c>
      <c r="Q1883" s="1">
        <v>19800.37</v>
      </c>
      <c r="R1883" s="1">
        <v>10.66</v>
      </c>
      <c r="S1883" s="1">
        <v>199462.39</v>
      </c>
      <c r="T1883" s="1">
        <v>336174.73</v>
      </c>
      <c r="U1883" s="7"/>
    </row>
    <row r="1884" spans="1:21" ht="12.75" x14ac:dyDescent="0.2">
      <c r="A1884" s="1" t="s">
        <v>2130</v>
      </c>
      <c r="B1884" s="1" t="s">
        <v>187</v>
      </c>
      <c r="C1884" s="1" t="s">
        <v>81</v>
      </c>
      <c r="D1884" s="1" t="s">
        <v>23</v>
      </c>
      <c r="E1884" s="1" t="s">
        <v>24</v>
      </c>
      <c r="F1884" s="1" t="s">
        <v>25</v>
      </c>
      <c r="G1884" s="1">
        <v>945063.57</v>
      </c>
      <c r="H1884" s="1">
        <v>2879</v>
      </c>
      <c r="I1884" s="1">
        <v>1953.68</v>
      </c>
      <c r="J1884" s="1">
        <v>7775</v>
      </c>
      <c r="K1884" s="1">
        <v>23.55</v>
      </c>
      <c r="L1884" s="1">
        <v>93.97</v>
      </c>
      <c r="M1884" s="1">
        <v>30</v>
      </c>
      <c r="N1884" s="1">
        <v>10</v>
      </c>
      <c r="O1884" s="1">
        <v>3.71</v>
      </c>
      <c r="P1884" s="1">
        <v>8.68</v>
      </c>
      <c r="Q1884" s="1">
        <v>61704.65</v>
      </c>
      <c r="R1884" s="1">
        <v>4.47</v>
      </c>
      <c r="S1884" s="1">
        <v>177665.72</v>
      </c>
      <c r="T1884" s="1">
        <v>235016.21</v>
      </c>
      <c r="U1884" s="7"/>
    </row>
    <row r="1885" spans="1:21" ht="12.75" x14ac:dyDescent="0.2">
      <c r="A1885" s="1" t="s">
        <v>2131</v>
      </c>
      <c r="B1885" s="1" t="s">
        <v>372</v>
      </c>
      <c r="C1885" s="1" t="s">
        <v>81</v>
      </c>
      <c r="D1885" s="1" t="s">
        <v>67</v>
      </c>
      <c r="E1885" s="1" t="s">
        <v>43</v>
      </c>
      <c r="F1885" s="1" t="s">
        <v>64</v>
      </c>
      <c r="G1885" s="1">
        <v>111022.96</v>
      </c>
      <c r="H1885" s="1">
        <v>4661</v>
      </c>
      <c r="I1885" s="1">
        <v>2012.42</v>
      </c>
      <c r="J1885" s="1">
        <v>6009</v>
      </c>
      <c r="K1885" s="1">
        <v>27.27</v>
      </c>
      <c r="L1885" s="1">
        <v>85.14</v>
      </c>
      <c r="M1885" s="1">
        <v>27</v>
      </c>
      <c r="N1885" s="1">
        <v>12</v>
      </c>
      <c r="O1885" s="1">
        <v>3.92</v>
      </c>
      <c r="P1885" s="1">
        <v>0.33</v>
      </c>
      <c r="Q1885" s="1">
        <v>50122.79</v>
      </c>
      <c r="R1885" s="1">
        <v>3.32</v>
      </c>
      <c r="S1885" s="1">
        <v>84204.68</v>
      </c>
      <c r="T1885" s="1">
        <v>419174.8</v>
      </c>
      <c r="U1885" s="7"/>
    </row>
    <row r="1886" spans="1:21" ht="12.75" x14ac:dyDescent="0.2">
      <c r="A1886" s="1" t="s">
        <v>2132</v>
      </c>
      <c r="B1886" s="1" t="s">
        <v>425</v>
      </c>
      <c r="C1886" s="1" t="s">
        <v>106</v>
      </c>
      <c r="D1886" s="1" t="s">
        <v>34</v>
      </c>
      <c r="E1886" s="1" t="s">
        <v>73</v>
      </c>
      <c r="F1886" s="1" t="s">
        <v>36</v>
      </c>
      <c r="G1886" s="1">
        <v>661770.03</v>
      </c>
      <c r="H1886" s="1">
        <v>1931</v>
      </c>
      <c r="I1886" s="1">
        <v>4040.7</v>
      </c>
      <c r="J1886" s="1">
        <v>8044</v>
      </c>
      <c r="K1886" s="1">
        <v>49.45</v>
      </c>
      <c r="L1886" s="1">
        <v>96.86</v>
      </c>
      <c r="M1886" s="1">
        <v>23</v>
      </c>
      <c r="N1886" s="1">
        <v>12</v>
      </c>
      <c r="O1886" s="1">
        <v>4.1500000000000004</v>
      </c>
      <c r="P1886" s="1">
        <v>12.81</v>
      </c>
      <c r="Q1886" s="1">
        <v>83794.45</v>
      </c>
      <c r="R1886" s="1">
        <v>8.08</v>
      </c>
      <c r="S1886" s="1">
        <v>67688.600000000006</v>
      </c>
      <c r="T1886" s="1">
        <v>332616.42</v>
      </c>
      <c r="U1886" s="7"/>
    </row>
    <row r="1887" spans="1:21" ht="12.75" x14ac:dyDescent="0.2">
      <c r="A1887" s="1" t="s">
        <v>2133</v>
      </c>
      <c r="B1887" s="1" t="s">
        <v>45</v>
      </c>
      <c r="C1887" s="1" t="s">
        <v>28</v>
      </c>
      <c r="D1887" s="1" t="s">
        <v>72</v>
      </c>
      <c r="E1887" s="1" t="s">
        <v>73</v>
      </c>
      <c r="F1887" s="1" t="s">
        <v>64</v>
      </c>
      <c r="G1887" s="1">
        <v>96392.98</v>
      </c>
      <c r="H1887" s="1">
        <v>2228</v>
      </c>
      <c r="I1887" s="1">
        <v>967.47</v>
      </c>
      <c r="J1887" s="1">
        <v>4712</v>
      </c>
      <c r="K1887" s="1">
        <v>47.37</v>
      </c>
      <c r="L1887" s="1">
        <v>78.540000000000006</v>
      </c>
      <c r="M1887" s="1">
        <v>34</v>
      </c>
      <c r="N1887" s="1">
        <v>10</v>
      </c>
      <c r="O1887" s="1">
        <v>4.57</v>
      </c>
      <c r="P1887" s="1">
        <v>8.58</v>
      </c>
      <c r="Q1887" s="1">
        <v>98333.15</v>
      </c>
      <c r="R1887" s="1">
        <v>2.48</v>
      </c>
      <c r="S1887" s="1">
        <v>97702.89</v>
      </c>
      <c r="T1887" s="1">
        <v>419005.99</v>
      </c>
      <c r="U1887" s="7"/>
    </row>
    <row r="1888" spans="1:21" ht="12.75" x14ac:dyDescent="0.2">
      <c r="A1888" s="1" t="s">
        <v>2134</v>
      </c>
      <c r="B1888" s="1" t="s">
        <v>21</v>
      </c>
      <c r="C1888" s="1" t="s">
        <v>23</v>
      </c>
      <c r="D1888" s="1" t="s">
        <v>48</v>
      </c>
      <c r="E1888" s="1" t="s">
        <v>43</v>
      </c>
      <c r="F1888" s="1" t="s">
        <v>54</v>
      </c>
      <c r="G1888" s="1">
        <v>195597.73</v>
      </c>
      <c r="H1888" s="1">
        <v>2356</v>
      </c>
      <c r="I1888" s="1">
        <v>873.21</v>
      </c>
      <c r="J1888" s="1">
        <v>3940</v>
      </c>
      <c r="K1888" s="1">
        <v>49.83</v>
      </c>
      <c r="L1888" s="1">
        <v>50.94</v>
      </c>
      <c r="M1888" s="1">
        <v>15</v>
      </c>
      <c r="N1888" s="1">
        <v>8</v>
      </c>
      <c r="O1888" s="1">
        <v>2.5299999999999998</v>
      </c>
      <c r="P1888" s="1">
        <v>-1.78</v>
      </c>
      <c r="Q1888" s="1">
        <v>59972.07</v>
      </c>
      <c r="R1888" s="1">
        <v>3.71</v>
      </c>
      <c r="S1888" s="1">
        <v>100293.31</v>
      </c>
      <c r="T1888" s="1">
        <v>197846.74</v>
      </c>
      <c r="U1888" s="7"/>
    </row>
    <row r="1889" spans="1:21" ht="12.75" x14ac:dyDescent="0.2">
      <c r="A1889" s="1" t="s">
        <v>2135</v>
      </c>
      <c r="B1889" s="1" t="s">
        <v>401</v>
      </c>
      <c r="C1889" s="1" t="s">
        <v>23</v>
      </c>
      <c r="D1889" s="1" t="s">
        <v>57</v>
      </c>
      <c r="E1889" s="1" t="s">
        <v>43</v>
      </c>
      <c r="F1889" s="1" t="s">
        <v>36</v>
      </c>
      <c r="G1889" s="1">
        <v>230619.99</v>
      </c>
      <c r="H1889" s="1">
        <v>4008</v>
      </c>
      <c r="I1889" s="1">
        <v>4276.5</v>
      </c>
      <c r="J1889" s="1">
        <v>8947</v>
      </c>
      <c r="K1889" s="1">
        <v>34.69</v>
      </c>
      <c r="L1889" s="1">
        <v>67.930000000000007</v>
      </c>
      <c r="M1889" s="1">
        <v>49</v>
      </c>
      <c r="N1889" s="1">
        <v>8</v>
      </c>
      <c r="O1889" s="1">
        <v>4.7699999999999996</v>
      </c>
      <c r="P1889" s="1">
        <v>2.68</v>
      </c>
      <c r="Q1889" s="1">
        <v>7448.95</v>
      </c>
      <c r="R1889" s="1">
        <v>11.74</v>
      </c>
      <c r="S1889" s="1">
        <v>154081.53</v>
      </c>
      <c r="T1889" s="1">
        <v>158459.66</v>
      </c>
      <c r="U1889" s="7"/>
    </row>
    <row r="1890" spans="1:21" ht="12.75" x14ac:dyDescent="0.2">
      <c r="A1890" s="1" t="s">
        <v>2136</v>
      </c>
      <c r="B1890" s="1" t="s">
        <v>650</v>
      </c>
      <c r="C1890" s="1" t="s">
        <v>76</v>
      </c>
      <c r="D1890" s="1" t="s">
        <v>29</v>
      </c>
      <c r="E1890" s="1" t="s">
        <v>73</v>
      </c>
      <c r="F1890" s="1" t="s">
        <v>36</v>
      </c>
      <c r="G1890" s="1">
        <v>481923.7</v>
      </c>
      <c r="H1890" s="1">
        <v>2057</v>
      </c>
      <c r="I1890" s="1">
        <v>1504.1</v>
      </c>
      <c r="J1890" s="1">
        <v>8902</v>
      </c>
      <c r="K1890" s="1">
        <v>40.159999999999997</v>
      </c>
      <c r="L1890" s="1">
        <v>96.34</v>
      </c>
      <c r="M1890" s="1">
        <v>42</v>
      </c>
      <c r="N1890" s="1">
        <v>10</v>
      </c>
      <c r="O1890" s="1">
        <v>4.04</v>
      </c>
      <c r="P1890" s="1">
        <v>-4.9000000000000004</v>
      </c>
      <c r="Q1890" s="1">
        <v>41006.07</v>
      </c>
      <c r="R1890" s="1">
        <v>9.84</v>
      </c>
      <c r="S1890" s="1">
        <v>155885.68</v>
      </c>
      <c r="T1890" s="1">
        <v>447233.71</v>
      </c>
      <c r="U1890" s="7"/>
    </row>
    <row r="1891" spans="1:21" ht="12.75" x14ac:dyDescent="0.2">
      <c r="A1891" s="1" t="s">
        <v>2137</v>
      </c>
      <c r="B1891" s="1" t="s">
        <v>442</v>
      </c>
      <c r="C1891" s="1" t="s">
        <v>51</v>
      </c>
      <c r="D1891" s="1" t="s">
        <v>57</v>
      </c>
      <c r="E1891" s="1" t="s">
        <v>73</v>
      </c>
      <c r="F1891" s="1" t="s">
        <v>103</v>
      </c>
      <c r="G1891" s="1">
        <v>798042.25</v>
      </c>
      <c r="H1891" s="1">
        <v>3959</v>
      </c>
      <c r="I1891" s="1">
        <v>622.66</v>
      </c>
      <c r="J1891" s="1">
        <v>5145</v>
      </c>
      <c r="K1891" s="1">
        <v>4.5999999999999996</v>
      </c>
      <c r="L1891" s="1">
        <v>90.3</v>
      </c>
      <c r="M1891" s="1">
        <v>45</v>
      </c>
      <c r="N1891" s="1">
        <v>10</v>
      </c>
      <c r="O1891" s="1">
        <v>4.6100000000000003</v>
      </c>
      <c r="P1891" s="1">
        <v>-5.16</v>
      </c>
      <c r="Q1891" s="1">
        <v>56060.99</v>
      </c>
      <c r="R1891" s="1">
        <v>6.37</v>
      </c>
      <c r="S1891" s="1">
        <v>19299.89</v>
      </c>
      <c r="T1891" s="1">
        <v>423188.23</v>
      </c>
      <c r="U1891" s="7"/>
    </row>
    <row r="1892" spans="1:21" ht="12.75" x14ac:dyDescent="0.2">
      <c r="A1892" s="1" t="s">
        <v>2138</v>
      </c>
      <c r="B1892" s="1" t="s">
        <v>119</v>
      </c>
      <c r="C1892" s="1" t="s">
        <v>106</v>
      </c>
      <c r="D1892" s="1" t="s">
        <v>42</v>
      </c>
      <c r="E1892" s="1" t="s">
        <v>73</v>
      </c>
      <c r="F1892" s="1" t="s">
        <v>54</v>
      </c>
      <c r="G1892" s="1">
        <v>867441.73</v>
      </c>
      <c r="H1892" s="1">
        <v>2965</v>
      </c>
      <c r="I1892" s="1">
        <v>2531.5700000000002</v>
      </c>
      <c r="J1892" s="1">
        <v>4867</v>
      </c>
      <c r="K1892" s="1">
        <v>20.29</v>
      </c>
      <c r="L1892" s="1">
        <v>79.17</v>
      </c>
      <c r="M1892" s="1">
        <v>49</v>
      </c>
      <c r="N1892" s="1">
        <v>10</v>
      </c>
      <c r="O1892" s="1">
        <v>3.91</v>
      </c>
      <c r="P1892" s="1">
        <v>23.46</v>
      </c>
      <c r="Q1892" s="1">
        <v>6302.52</v>
      </c>
      <c r="R1892" s="1">
        <v>5.9</v>
      </c>
      <c r="S1892" s="1">
        <v>34267.58</v>
      </c>
      <c r="T1892" s="1">
        <v>379480.26</v>
      </c>
      <c r="U1892" s="7"/>
    </row>
    <row r="1893" spans="1:21" ht="12.75" x14ac:dyDescent="0.2">
      <c r="A1893" s="1" t="s">
        <v>2139</v>
      </c>
      <c r="B1893" s="1" t="s">
        <v>47</v>
      </c>
      <c r="C1893" s="1" t="s">
        <v>33</v>
      </c>
      <c r="D1893" s="1" t="s">
        <v>34</v>
      </c>
      <c r="E1893" s="1" t="s">
        <v>43</v>
      </c>
      <c r="F1893" s="1" t="s">
        <v>103</v>
      </c>
      <c r="G1893" s="1">
        <v>757458.97</v>
      </c>
      <c r="H1893" s="1">
        <v>1509</v>
      </c>
      <c r="I1893" s="1">
        <v>3232.67</v>
      </c>
      <c r="J1893" s="1">
        <v>8158</v>
      </c>
      <c r="K1893" s="1">
        <v>27.65</v>
      </c>
      <c r="L1893" s="1">
        <v>75.2</v>
      </c>
      <c r="M1893" s="1">
        <v>36</v>
      </c>
      <c r="N1893" s="1">
        <v>12</v>
      </c>
      <c r="O1893" s="1">
        <v>3.71</v>
      </c>
      <c r="P1893" s="1">
        <v>12.85</v>
      </c>
      <c r="Q1893" s="1">
        <v>71031.81</v>
      </c>
      <c r="R1893" s="1">
        <v>6.5</v>
      </c>
      <c r="S1893" s="1">
        <v>158866.22</v>
      </c>
      <c r="T1893" s="1">
        <v>293008.69</v>
      </c>
      <c r="U1893" s="7"/>
    </row>
    <row r="1894" spans="1:21" ht="12.75" x14ac:dyDescent="0.2">
      <c r="A1894" s="1" t="s">
        <v>2140</v>
      </c>
      <c r="B1894" s="1" t="s">
        <v>229</v>
      </c>
      <c r="C1894" s="1" t="s">
        <v>33</v>
      </c>
      <c r="D1894" s="1" t="s">
        <v>29</v>
      </c>
      <c r="E1894" s="1" t="s">
        <v>43</v>
      </c>
      <c r="F1894" s="1" t="s">
        <v>54</v>
      </c>
      <c r="G1894" s="1">
        <v>458515.57</v>
      </c>
      <c r="H1894" s="1">
        <v>4618</v>
      </c>
      <c r="I1894" s="1">
        <v>3883.02</v>
      </c>
      <c r="J1894" s="1">
        <v>7253</v>
      </c>
      <c r="K1894" s="1">
        <v>23.85</v>
      </c>
      <c r="L1894" s="1">
        <v>53.44</v>
      </c>
      <c r="M1894" s="1">
        <v>23</v>
      </c>
      <c r="N1894" s="1">
        <v>8</v>
      </c>
      <c r="O1894" s="1">
        <v>4.29</v>
      </c>
      <c r="P1894" s="1">
        <v>22.48</v>
      </c>
      <c r="Q1894" s="1">
        <v>76137.2</v>
      </c>
      <c r="R1894" s="1">
        <v>2.98</v>
      </c>
      <c r="S1894" s="1">
        <v>55231.27</v>
      </c>
      <c r="T1894" s="1">
        <v>495354.03</v>
      </c>
      <c r="U1894" s="7"/>
    </row>
    <row r="1895" spans="1:21" ht="12.75" x14ac:dyDescent="0.2">
      <c r="A1895" s="1" t="s">
        <v>2141</v>
      </c>
      <c r="B1895" s="1" t="s">
        <v>233</v>
      </c>
      <c r="C1895" s="1" t="s">
        <v>28</v>
      </c>
      <c r="D1895" s="1" t="s">
        <v>72</v>
      </c>
      <c r="E1895" s="1" t="s">
        <v>24</v>
      </c>
      <c r="F1895" s="1" t="s">
        <v>54</v>
      </c>
      <c r="G1895" s="1">
        <v>428926.7</v>
      </c>
      <c r="H1895" s="1">
        <v>1731</v>
      </c>
      <c r="I1895" s="1">
        <v>1553.07</v>
      </c>
      <c r="J1895" s="1">
        <v>5222</v>
      </c>
      <c r="K1895" s="1">
        <v>8.32</v>
      </c>
      <c r="L1895" s="1">
        <v>98.15</v>
      </c>
      <c r="M1895" s="1">
        <v>33</v>
      </c>
      <c r="N1895" s="1">
        <v>8</v>
      </c>
      <c r="O1895" s="1">
        <v>3.87</v>
      </c>
      <c r="P1895" s="1">
        <v>5.62</v>
      </c>
      <c r="Q1895" s="1">
        <v>89689.7</v>
      </c>
      <c r="R1895" s="1">
        <v>6.25</v>
      </c>
      <c r="S1895" s="1">
        <v>72307.100000000006</v>
      </c>
      <c r="T1895" s="1">
        <v>248968.57</v>
      </c>
      <c r="U1895" s="7"/>
    </row>
    <row r="1896" spans="1:21" ht="12.75" x14ac:dyDescent="0.2">
      <c r="A1896" s="1" t="s">
        <v>2142</v>
      </c>
      <c r="B1896" s="1" t="s">
        <v>553</v>
      </c>
      <c r="C1896" s="1" t="s">
        <v>28</v>
      </c>
      <c r="D1896" s="1" t="s">
        <v>53</v>
      </c>
      <c r="E1896" s="1" t="s">
        <v>43</v>
      </c>
      <c r="F1896" s="1" t="s">
        <v>36</v>
      </c>
      <c r="G1896" s="1">
        <v>668953.17000000004</v>
      </c>
      <c r="H1896" s="1">
        <v>2445</v>
      </c>
      <c r="I1896" s="1">
        <v>2332.5500000000002</v>
      </c>
      <c r="J1896" s="1">
        <v>6335</v>
      </c>
      <c r="K1896" s="1">
        <v>36.14</v>
      </c>
      <c r="L1896" s="1">
        <v>54.05</v>
      </c>
      <c r="M1896" s="1">
        <v>39</v>
      </c>
      <c r="N1896" s="1">
        <v>12</v>
      </c>
      <c r="O1896" s="1">
        <v>2.69</v>
      </c>
      <c r="P1896" s="1">
        <v>-3.57</v>
      </c>
      <c r="Q1896" s="1">
        <v>13760.6</v>
      </c>
      <c r="R1896" s="1">
        <v>5.13</v>
      </c>
      <c r="S1896" s="1">
        <v>118757.48</v>
      </c>
      <c r="T1896" s="1">
        <v>86498.67</v>
      </c>
      <c r="U1896" s="7"/>
    </row>
    <row r="1897" spans="1:21" ht="12.75" x14ac:dyDescent="0.2">
      <c r="A1897" s="1" t="s">
        <v>2143</v>
      </c>
      <c r="B1897" s="1" t="s">
        <v>569</v>
      </c>
      <c r="C1897" s="1" t="s">
        <v>23</v>
      </c>
      <c r="D1897" s="1" t="s">
        <v>34</v>
      </c>
      <c r="E1897" s="1" t="s">
        <v>43</v>
      </c>
      <c r="F1897" s="1" t="s">
        <v>36</v>
      </c>
      <c r="G1897" s="1">
        <v>70025.990000000005</v>
      </c>
      <c r="H1897" s="1">
        <v>1910</v>
      </c>
      <c r="I1897" s="1">
        <v>974.47</v>
      </c>
      <c r="J1897" s="1">
        <v>7765</v>
      </c>
      <c r="K1897" s="1">
        <v>11.55</v>
      </c>
      <c r="L1897" s="1">
        <v>79.19</v>
      </c>
      <c r="M1897" s="1">
        <v>23</v>
      </c>
      <c r="N1897" s="1">
        <v>8</v>
      </c>
      <c r="O1897" s="1">
        <v>4.0199999999999996</v>
      </c>
      <c r="P1897" s="1">
        <v>-6.02</v>
      </c>
      <c r="Q1897" s="1">
        <v>75737.179999999993</v>
      </c>
      <c r="R1897" s="1">
        <v>13.82</v>
      </c>
      <c r="S1897" s="1">
        <v>162192.82999999999</v>
      </c>
      <c r="T1897" s="1">
        <v>241620.89</v>
      </c>
      <c r="U1897" s="7"/>
    </row>
    <row r="1898" spans="1:21" ht="12.75" x14ac:dyDescent="0.2">
      <c r="A1898" s="1" t="s">
        <v>2144</v>
      </c>
      <c r="B1898" s="1" t="s">
        <v>889</v>
      </c>
      <c r="C1898" s="1" t="s">
        <v>81</v>
      </c>
      <c r="D1898" s="1" t="s">
        <v>67</v>
      </c>
      <c r="E1898" s="1" t="s">
        <v>24</v>
      </c>
      <c r="F1898" s="1" t="s">
        <v>64</v>
      </c>
      <c r="G1898" s="1">
        <v>85516.78</v>
      </c>
      <c r="H1898" s="1">
        <v>3326</v>
      </c>
      <c r="I1898" s="1">
        <v>4569.4799999999996</v>
      </c>
      <c r="J1898" s="1">
        <v>6617</v>
      </c>
      <c r="K1898" s="1">
        <v>38.76</v>
      </c>
      <c r="L1898" s="1">
        <v>64.150000000000006</v>
      </c>
      <c r="M1898" s="1">
        <v>10</v>
      </c>
      <c r="N1898" s="1">
        <v>12</v>
      </c>
      <c r="O1898" s="1">
        <v>2.6</v>
      </c>
      <c r="P1898" s="1">
        <v>26.04</v>
      </c>
      <c r="Q1898" s="1">
        <v>71477.399999999994</v>
      </c>
      <c r="R1898" s="1">
        <v>11.43</v>
      </c>
      <c r="S1898" s="1">
        <v>173793.05</v>
      </c>
      <c r="T1898" s="1">
        <v>456786.56</v>
      </c>
      <c r="U1898" s="7"/>
    </row>
    <row r="1899" spans="1:21" ht="12.75" x14ac:dyDescent="0.2">
      <c r="A1899" s="1" t="s">
        <v>2145</v>
      </c>
      <c r="B1899" s="1" t="s">
        <v>534</v>
      </c>
      <c r="C1899" s="1" t="s">
        <v>76</v>
      </c>
      <c r="D1899" s="1" t="s">
        <v>29</v>
      </c>
      <c r="E1899" s="1" t="s">
        <v>43</v>
      </c>
      <c r="F1899" s="1" t="s">
        <v>54</v>
      </c>
      <c r="G1899" s="1">
        <v>863522.06</v>
      </c>
      <c r="H1899" s="1">
        <v>1883</v>
      </c>
      <c r="I1899" s="1">
        <v>2577.2199999999998</v>
      </c>
      <c r="J1899" s="1">
        <v>2180</v>
      </c>
      <c r="K1899" s="1">
        <v>11.89</v>
      </c>
      <c r="L1899" s="1">
        <v>69.260000000000005</v>
      </c>
      <c r="M1899" s="1">
        <v>42</v>
      </c>
      <c r="N1899" s="1">
        <v>10</v>
      </c>
      <c r="O1899" s="1">
        <v>4.9400000000000004</v>
      </c>
      <c r="P1899" s="1">
        <v>28.41</v>
      </c>
      <c r="Q1899" s="1">
        <v>5094.03</v>
      </c>
      <c r="R1899" s="1">
        <v>13.07</v>
      </c>
      <c r="S1899" s="1">
        <v>175078.65</v>
      </c>
      <c r="T1899" s="1">
        <v>243697.49</v>
      </c>
      <c r="U1899" s="7"/>
    </row>
    <row r="1900" spans="1:21" ht="12.75" x14ac:dyDescent="0.2">
      <c r="A1900" s="1" t="s">
        <v>2146</v>
      </c>
      <c r="B1900" s="1" t="s">
        <v>100</v>
      </c>
      <c r="C1900" s="1" t="s">
        <v>33</v>
      </c>
      <c r="D1900" s="1" t="s">
        <v>48</v>
      </c>
      <c r="E1900" s="1" t="s">
        <v>43</v>
      </c>
      <c r="F1900" s="1" t="s">
        <v>30</v>
      </c>
      <c r="G1900" s="1">
        <v>708986.1</v>
      </c>
      <c r="H1900" s="1">
        <v>3134</v>
      </c>
      <c r="I1900" s="1">
        <v>3064.77</v>
      </c>
      <c r="J1900" s="1">
        <v>8524</v>
      </c>
      <c r="K1900" s="1">
        <v>47.37</v>
      </c>
      <c r="L1900" s="1">
        <v>62.85</v>
      </c>
      <c r="M1900" s="1">
        <v>42</v>
      </c>
      <c r="N1900" s="1">
        <v>8</v>
      </c>
      <c r="O1900" s="1">
        <v>4.6100000000000003</v>
      </c>
      <c r="P1900" s="1">
        <v>2.85</v>
      </c>
      <c r="Q1900" s="1">
        <v>43074.12</v>
      </c>
      <c r="R1900" s="1">
        <v>5.8</v>
      </c>
      <c r="S1900" s="1">
        <v>154498.41</v>
      </c>
      <c r="T1900" s="1">
        <v>318198.65000000002</v>
      </c>
      <c r="U1900" s="7"/>
    </row>
    <row r="1901" spans="1:21" ht="12.75" x14ac:dyDescent="0.2">
      <c r="A1901" s="1" t="s">
        <v>2147</v>
      </c>
      <c r="B1901" s="1" t="s">
        <v>315</v>
      </c>
      <c r="C1901" s="1" t="s">
        <v>106</v>
      </c>
      <c r="D1901" s="1" t="s">
        <v>48</v>
      </c>
      <c r="E1901" s="1" t="s">
        <v>43</v>
      </c>
      <c r="F1901" s="1" t="s">
        <v>30</v>
      </c>
      <c r="G1901" s="1">
        <v>658550.38</v>
      </c>
      <c r="H1901" s="1">
        <v>3090</v>
      </c>
      <c r="I1901" s="1">
        <v>3925.84</v>
      </c>
      <c r="J1901" s="1">
        <v>6842</v>
      </c>
      <c r="K1901" s="1">
        <v>44.18</v>
      </c>
      <c r="L1901" s="1">
        <v>98.04</v>
      </c>
      <c r="M1901" s="1">
        <v>8</v>
      </c>
      <c r="N1901" s="1">
        <v>10</v>
      </c>
      <c r="O1901" s="1">
        <v>3.76</v>
      </c>
      <c r="P1901" s="1">
        <v>-8.31</v>
      </c>
      <c r="Q1901" s="1">
        <v>64512.21</v>
      </c>
      <c r="R1901" s="1">
        <v>14.23</v>
      </c>
      <c r="S1901" s="1">
        <v>159492.37</v>
      </c>
      <c r="T1901" s="1">
        <v>393560.82</v>
      </c>
      <c r="U1901" s="7"/>
    </row>
    <row r="1902" spans="1:21" ht="12.75" x14ac:dyDescent="0.2">
      <c r="A1902" s="1" t="s">
        <v>2148</v>
      </c>
      <c r="B1902" s="1" t="s">
        <v>682</v>
      </c>
      <c r="C1902" s="1" t="s">
        <v>106</v>
      </c>
      <c r="D1902" s="1" t="s">
        <v>57</v>
      </c>
      <c r="E1902" s="1" t="s">
        <v>24</v>
      </c>
      <c r="F1902" s="1" t="s">
        <v>64</v>
      </c>
      <c r="G1902" s="1">
        <v>829261.8</v>
      </c>
      <c r="H1902" s="1">
        <v>1114</v>
      </c>
      <c r="I1902" s="1">
        <v>2111.6799999999998</v>
      </c>
      <c r="J1902" s="1">
        <v>6537</v>
      </c>
      <c r="K1902" s="1">
        <v>10.49</v>
      </c>
      <c r="L1902" s="1">
        <v>87.36</v>
      </c>
      <c r="M1902" s="1">
        <v>37</v>
      </c>
      <c r="N1902" s="1">
        <v>12</v>
      </c>
      <c r="O1902" s="1">
        <v>3.1</v>
      </c>
      <c r="P1902" s="1">
        <v>19.36</v>
      </c>
      <c r="Q1902" s="1">
        <v>76429.45</v>
      </c>
      <c r="R1902" s="1">
        <v>8.89</v>
      </c>
      <c r="S1902" s="1">
        <v>75222.94</v>
      </c>
      <c r="T1902" s="1">
        <v>158251.72</v>
      </c>
      <c r="U1902" s="7"/>
    </row>
    <row r="1903" spans="1:21" ht="12.75" x14ac:dyDescent="0.2">
      <c r="A1903" s="1" t="s">
        <v>2149</v>
      </c>
      <c r="B1903" s="1" t="s">
        <v>908</v>
      </c>
      <c r="C1903" s="1" t="s">
        <v>94</v>
      </c>
      <c r="D1903" s="1" t="s">
        <v>29</v>
      </c>
      <c r="E1903" s="1" t="s">
        <v>73</v>
      </c>
      <c r="F1903" s="1" t="s">
        <v>30</v>
      </c>
      <c r="G1903" s="1">
        <v>926180.02</v>
      </c>
      <c r="H1903" s="1">
        <v>3341</v>
      </c>
      <c r="I1903" s="1">
        <v>4848.12</v>
      </c>
      <c r="J1903" s="1">
        <v>2677</v>
      </c>
      <c r="K1903" s="1">
        <v>43.73</v>
      </c>
      <c r="L1903" s="1">
        <v>70.56</v>
      </c>
      <c r="M1903" s="1">
        <v>42</v>
      </c>
      <c r="N1903" s="1">
        <v>12</v>
      </c>
      <c r="O1903" s="1">
        <v>2.52</v>
      </c>
      <c r="P1903" s="1">
        <v>-3.29</v>
      </c>
      <c r="Q1903" s="1">
        <v>99577.07</v>
      </c>
      <c r="R1903" s="1">
        <v>14.32</v>
      </c>
      <c r="S1903" s="1">
        <v>119216.6</v>
      </c>
      <c r="T1903" s="1">
        <v>170038.03</v>
      </c>
      <c r="U1903" s="7"/>
    </row>
    <row r="1904" spans="1:21" ht="12.75" x14ac:dyDescent="0.2">
      <c r="A1904" s="1" t="s">
        <v>2150</v>
      </c>
      <c r="B1904" s="1" t="s">
        <v>139</v>
      </c>
      <c r="C1904" s="1" t="s">
        <v>33</v>
      </c>
      <c r="D1904" s="1" t="s">
        <v>29</v>
      </c>
      <c r="E1904" s="1" t="s">
        <v>73</v>
      </c>
      <c r="F1904" s="1" t="s">
        <v>36</v>
      </c>
      <c r="G1904" s="1">
        <v>117413.38</v>
      </c>
      <c r="H1904" s="1">
        <v>2861</v>
      </c>
      <c r="I1904" s="1">
        <v>4976.25</v>
      </c>
      <c r="J1904" s="1">
        <v>2976</v>
      </c>
      <c r="K1904" s="1">
        <v>21.16</v>
      </c>
      <c r="L1904" s="1">
        <v>83.75</v>
      </c>
      <c r="M1904" s="1">
        <v>31</v>
      </c>
      <c r="N1904" s="1">
        <v>12</v>
      </c>
      <c r="O1904" s="1">
        <v>3.34</v>
      </c>
      <c r="P1904" s="1">
        <v>21.14</v>
      </c>
      <c r="Q1904" s="1">
        <v>60042.78</v>
      </c>
      <c r="R1904" s="1">
        <v>2.2599999999999998</v>
      </c>
      <c r="S1904" s="1">
        <v>51723.73</v>
      </c>
      <c r="T1904" s="1">
        <v>38470.99</v>
      </c>
      <c r="U1904" s="7"/>
    </row>
    <row r="1905" spans="1:21" ht="12.75" x14ac:dyDescent="0.2">
      <c r="A1905" s="1" t="s">
        <v>2151</v>
      </c>
      <c r="B1905" s="1" t="s">
        <v>219</v>
      </c>
      <c r="C1905" s="1" t="s">
        <v>28</v>
      </c>
      <c r="D1905" s="1" t="s">
        <v>57</v>
      </c>
      <c r="E1905" s="1" t="s">
        <v>43</v>
      </c>
      <c r="F1905" s="1" t="s">
        <v>103</v>
      </c>
      <c r="G1905" s="1">
        <v>165089.06</v>
      </c>
      <c r="H1905" s="1">
        <v>2784</v>
      </c>
      <c r="I1905" s="1">
        <v>2185.42</v>
      </c>
      <c r="J1905" s="1">
        <v>2663</v>
      </c>
      <c r="K1905" s="1">
        <v>42.05</v>
      </c>
      <c r="L1905" s="1">
        <v>80.8</v>
      </c>
      <c r="M1905" s="1">
        <v>25</v>
      </c>
      <c r="N1905" s="1">
        <v>8</v>
      </c>
      <c r="O1905" s="1">
        <v>4.05</v>
      </c>
      <c r="P1905" s="1">
        <v>22.96</v>
      </c>
      <c r="Q1905" s="1">
        <v>80781.119999999995</v>
      </c>
      <c r="R1905" s="1">
        <v>6.33</v>
      </c>
      <c r="S1905" s="1">
        <v>24210.19</v>
      </c>
      <c r="T1905" s="1">
        <v>491162.92</v>
      </c>
      <c r="U1905" s="7"/>
    </row>
    <row r="1906" spans="1:21" ht="12.75" x14ac:dyDescent="0.2">
      <c r="A1906" s="1" t="s">
        <v>2152</v>
      </c>
      <c r="B1906" s="1" t="s">
        <v>185</v>
      </c>
      <c r="C1906" s="1" t="s">
        <v>39</v>
      </c>
      <c r="D1906" s="1" t="s">
        <v>53</v>
      </c>
      <c r="E1906" s="1" t="s">
        <v>73</v>
      </c>
      <c r="F1906" s="1" t="s">
        <v>103</v>
      </c>
      <c r="G1906" s="1">
        <v>622984.78</v>
      </c>
      <c r="H1906" s="1">
        <v>1201</v>
      </c>
      <c r="I1906" s="1">
        <v>3897.98</v>
      </c>
      <c r="J1906" s="1">
        <v>7061</v>
      </c>
      <c r="K1906" s="1">
        <v>14.68</v>
      </c>
      <c r="L1906" s="1">
        <v>82.17</v>
      </c>
      <c r="M1906" s="1">
        <v>6</v>
      </c>
      <c r="N1906" s="1">
        <v>8</v>
      </c>
      <c r="O1906" s="1">
        <v>4.32</v>
      </c>
      <c r="P1906" s="1">
        <v>21.19</v>
      </c>
      <c r="Q1906" s="1">
        <v>99917.23</v>
      </c>
      <c r="R1906" s="1">
        <v>6.92</v>
      </c>
      <c r="S1906" s="1">
        <v>135614.57</v>
      </c>
      <c r="T1906" s="1">
        <v>312666.55</v>
      </c>
      <c r="U1906" s="7"/>
    </row>
    <row r="1907" spans="1:21" ht="12.75" x14ac:dyDescent="0.2">
      <c r="A1907" s="1" t="s">
        <v>2153</v>
      </c>
      <c r="B1907" s="1" t="s">
        <v>306</v>
      </c>
      <c r="C1907" s="1" t="s">
        <v>22</v>
      </c>
      <c r="D1907" s="1" t="s">
        <v>67</v>
      </c>
      <c r="E1907" s="1" t="s">
        <v>24</v>
      </c>
      <c r="F1907" s="1" t="s">
        <v>103</v>
      </c>
      <c r="G1907" s="1">
        <v>408621.71</v>
      </c>
      <c r="H1907" s="1">
        <v>107</v>
      </c>
      <c r="I1907" s="1">
        <v>654.28</v>
      </c>
      <c r="J1907" s="1">
        <v>2833</v>
      </c>
      <c r="K1907" s="1">
        <v>45.64</v>
      </c>
      <c r="L1907" s="1">
        <v>65.64</v>
      </c>
      <c r="M1907" s="1">
        <v>8</v>
      </c>
      <c r="N1907" s="1">
        <v>12</v>
      </c>
      <c r="O1907" s="1">
        <v>3.1</v>
      </c>
      <c r="P1907" s="1">
        <v>1.21</v>
      </c>
      <c r="Q1907" s="1">
        <v>34934.9</v>
      </c>
      <c r="R1907" s="1">
        <v>11.84</v>
      </c>
      <c r="S1907" s="1">
        <v>198189.77</v>
      </c>
      <c r="T1907" s="1">
        <v>235125.93</v>
      </c>
      <c r="U1907" s="7"/>
    </row>
    <row r="1908" spans="1:21" ht="12.75" x14ac:dyDescent="0.2">
      <c r="A1908" s="1" t="s">
        <v>2154</v>
      </c>
      <c r="B1908" s="1" t="s">
        <v>112</v>
      </c>
      <c r="C1908" s="1" t="s">
        <v>94</v>
      </c>
      <c r="D1908" s="1" t="s">
        <v>42</v>
      </c>
      <c r="E1908" s="1" t="s">
        <v>35</v>
      </c>
      <c r="F1908" s="1" t="s">
        <v>30</v>
      </c>
      <c r="G1908" s="1">
        <v>554621.01</v>
      </c>
      <c r="H1908" s="1">
        <v>491</v>
      </c>
      <c r="I1908" s="1">
        <v>2336.2600000000002</v>
      </c>
      <c r="J1908" s="1">
        <v>2065</v>
      </c>
      <c r="K1908" s="1">
        <v>33.03</v>
      </c>
      <c r="L1908" s="1">
        <v>62.33</v>
      </c>
      <c r="M1908" s="1">
        <v>5</v>
      </c>
      <c r="N1908" s="1">
        <v>8</v>
      </c>
      <c r="O1908" s="1">
        <v>2.87</v>
      </c>
      <c r="P1908" s="1">
        <v>25.57</v>
      </c>
      <c r="Q1908" s="1">
        <v>59265.74</v>
      </c>
      <c r="R1908" s="1">
        <v>2.81</v>
      </c>
      <c r="S1908" s="1">
        <v>152748.38</v>
      </c>
      <c r="T1908" s="1">
        <v>327556.18</v>
      </c>
      <c r="U1908" s="7"/>
    </row>
    <row r="1909" spans="1:21" ht="12.75" x14ac:dyDescent="0.2">
      <c r="A1909" s="1" t="s">
        <v>2155</v>
      </c>
      <c r="B1909" s="1" t="s">
        <v>352</v>
      </c>
      <c r="C1909" s="1" t="s">
        <v>39</v>
      </c>
      <c r="D1909" s="1" t="s">
        <v>57</v>
      </c>
      <c r="E1909" s="1" t="s">
        <v>24</v>
      </c>
      <c r="F1909" s="1" t="s">
        <v>64</v>
      </c>
      <c r="G1909" s="1">
        <v>307349.3</v>
      </c>
      <c r="H1909" s="1">
        <v>2114</v>
      </c>
      <c r="I1909" s="1">
        <v>4906.6099999999997</v>
      </c>
      <c r="J1909" s="1">
        <v>9767</v>
      </c>
      <c r="K1909" s="1">
        <v>24.65</v>
      </c>
      <c r="L1909" s="1">
        <v>80.040000000000006</v>
      </c>
      <c r="M1909" s="1">
        <v>26</v>
      </c>
      <c r="N1909" s="1">
        <v>10</v>
      </c>
      <c r="O1909" s="1">
        <v>3.08</v>
      </c>
      <c r="P1909" s="1">
        <v>9.5500000000000007</v>
      </c>
      <c r="Q1909" s="1">
        <v>44438.96</v>
      </c>
      <c r="R1909" s="1">
        <v>1.85</v>
      </c>
      <c r="S1909" s="1">
        <v>166880.43</v>
      </c>
      <c r="T1909" s="1">
        <v>426189.43</v>
      </c>
      <c r="U1909" s="7"/>
    </row>
    <row r="1910" spans="1:21" ht="12.75" x14ac:dyDescent="0.2">
      <c r="A1910" s="1" t="s">
        <v>2156</v>
      </c>
      <c r="B1910" s="1" t="s">
        <v>377</v>
      </c>
      <c r="C1910" s="1" t="s">
        <v>23</v>
      </c>
      <c r="D1910" s="1" t="s">
        <v>57</v>
      </c>
      <c r="E1910" s="1" t="s">
        <v>43</v>
      </c>
      <c r="F1910" s="1" t="s">
        <v>64</v>
      </c>
      <c r="G1910" s="1">
        <v>302969.46999999997</v>
      </c>
      <c r="H1910" s="1">
        <v>889</v>
      </c>
      <c r="I1910" s="1">
        <v>1463.24</v>
      </c>
      <c r="J1910" s="1">
        <v>8639</v>
      </c>
      <c r="K1910" s="1">
        <v>46.9</v>
      </c>
      <c r="L1910" s="1">
        <v>69.790000000000006</v>
      </c>
      <c r="M1910" s="1">
        <v>21</v>
      </c>
      <c r="N1910" s="1">
        <v>10</v>
      </c>
      <c r="O1910" s="1">
        <v>4.5199999999999996</v>
      </c>
      <c r="P1910" s="1">
        <v>-7.51</v>
      </c>
      <c r="Q1910" s="1">
        <v>3491.23</v>
      </c>
      <c r="R1910" s="1">
        <v>1.83</v>
      </c>
      <c r="S1910" s="1">
        <v>185301.78</v>
      </c>
      <c r="T1910" s="1">
        <v>213951.61</v>
      </c>
      <c r="U1910" s="7"/>
    </row>
    <row r="1911" spans="1:21" ht="12.75" x14ac:dyDescent="0.2">
      <c r="A1911" s="1" t="s">
        <v>2157</v>
      </c>
      <c r="B1911" s="1" t="s">
        <v>117</v>
      </c>
      <c r="C1911" s="1" t="s">
        <v>81</v>
      </c>
      <c r="D1911" s="1" t="s">
        <v>42</v>
      </c>
      <c r="E1911" s="1" t="s">
        <v>35</v>
      </c>
      <c r="F1911" s="1" t="s">
        <v>64</v>
      </c>
      <c r="G1911" s="1">
        <v>966866.13</v>
      </c>
      <c r="H1911" s="1">
        <v>1655</v>
      </c>
      <c r="I1911" s="1">
        <v>1005.33</v>
      </c>
      <c r="J1911" s="1">
        <v>9729</v>
      </c>
      <c r="K1911" s="1">
        <v>38.03</v>
      </c>
      <c r="L1911" s="1">
        <v>71.19</v>
      </c>
      <c r="M1911" s="1">
        <v>44</v>
      </c>
      <c r="N1911" s="1">
        <v>12</v>
      </c>
      <c r="O1911" s="1">
        <v>4.26</v>
      </c>
      <c r="P1911" s="1">
        <v>-1.05</v>
      </c>
      <c r="Q1911" s="1">
        <v>14701.78</v>
      </c>
      <c r="R1911" s="1">
        <v>8.57</v>
      </c>
      <c r="S1911" s="1">
        <v>63689.45</v>
      </c>
      <c r="T1911" s="1">
        <v>304028.99</v>
      </c>
      <c r="U1911" s="7"/>
    </row>
    <row r="1912" spans="1:21" ht="12.75" x14ac:dyDescent="0.2">
      <c r="A1912" s="1" t="s">
        <v>2158</v>
      </c>
      <c r="B1912" s="1" t="s">
        <v>244</v>
      </c>
      <c r="C1912" s="1" t="s">
        <v>51</v>
      </c>
      <c r="D1912" s="1" t="s">
        <v>34</v>
      </c>
      <c r="E1912" s="1" t="s">
        <v>24</v>
      </c>
      <c r="F1912" s="1" t="s">
        <v>30</v>
      </c>
      <c r="G1912" s="1">
        <v>671719.44</v>
      </c>
      <c r="H1912" s="1">
        <v>1182</v>
      </c>
      <c r="I1912" s="1">
        <v>1875.1</v>
      </c>
      <c r="J1912" s="1">
        <v>8365</v>
      </c>
      <c r="K1912" s="1">
        <v>47.54</v>
      </c>
      <c r="L1912" s="1">
        <v>94.15</v>
      </c>
      <c r="M1912" s="1">
        <v>41</v>
      </c>
      <c r="N1912" s="1">
        <v>12</v>
      </c>
      <c r="O1912" s="1">
        <v>3.61</v>
      </c>
      <c r="P1912" s="1">
        <v>14.19</v>
      </c>
      <c r="Q1912" s="1">
        <v>76574.75</v>
      </c>
      <c r="R1912" s="1">
        <v>1.9</v>
      </c>
      <c r="S1912" s="1">
        <v>165468.26</v>
      </c>
      <c r="T1912" s="1">
        <v>488270.19</v>
      </c>
      <c r="U1912" s="7"/>
    </row>
    <row r="1913" spans="1:21" ht="12.75" x14ac:dyDescent="0.2">
      <c r="A1913" s="1" t="s">
        <v>2159</v>
      </c>
      <c r="B1913" s="1" t="s">
        <v>682</v>
      </c>
      <c r="C1913" s="1" t="s">
        <v>51</v>
      </c>
      <c r="D1913" s="1" t="s">
        <v>67</v>
      </c>
      <c r="E1913" s="1" t="s">
        <v>35</v>
      </c>
      <c r="F1913" s="1" t="s">
        <v>103</v>
      </c>
      <c r="G1913" s="1">
        <v>109025.48</v>
      </c>
      <c r="H1913" s="1">
        <v>3423</v>
      </c>
      <c r="I1913" s="1">
        <v>798.42</v>
      </c>
      <c r="J1913" s="1">
        <v>8382</v>
      </c>
      <c r="K1913" s="1">
        <v>34.9</v>
      </c>
      <c r="L1913" s="1">
        <v>68.8</v>
      </c>
      <c r="M1913" s="1">
        <v>42</v>
      </c>
      <c r="N1913" s="1">
        <v>8</v>
      </c>
      <c r="O1913" s="1">
        <v>4.3499999999999996</v>
      </c>
      <c r="P1913" s="1">
        <v>10.56</v>
      </c>
      <c r="Q1913" s="1">
        <v>2607.6</v>
      </c>
      <c r="R1913" s="1">
        <v>7.23</v>
      </c>
      <c r="S1913" s="1">
        <v>34455.72</v>
      </c>
      <c r="T1913" s="1">
        <v>357516.27</v>
      </c>
      <c r="U1913" s="7"/>
    </row>
    <row r="1914" spans="1:21" ht="12.75" x14ac:dyDescent="0.2">
      <c r="A1914" s="1" t="s">
        <v>2160</v>
      </c>
      <c r="B1914" s="1" t="s">
        <v>344</v>
      </c>
      <c r="C1914" s="1" t="s">
        <v>81</v>
      </c>
      <c r="D1914" s="1" t="s">
        <v>53</v>
      </c>
      <c r="E1914" s="1" t="s">
        <v>24</v>
      </c>
      <c r="F1914" s="1" t="s">
        <v>25</v>
      </c>
      <c r="G1914" s="1">
        <v>978484.93</v>
      </c>
      <c r="H1914" s="1">
        <v>2709</v>
      </c>
      <c r="I1914" s="1">
        <v>2944.07</v>
      </c>
      <c r="J1914" s="1">
        <v>2647</v>
      </c>
      <c r="K1914" s="1">
        <v>18.350000000000001</v>
      </c>
      <c r="L1914" s="1">
        <v>89.3</v>
      </c>
      <c r="M1914" s="1">
        <v>33</v>
      </c>
      <c r="N1914" s="1">
        <v>12</v>
      </c>
      <c r="O1914" s="1">
        <v>2.9</v>
      </c>
      <c r="P1914" s="1">
        <v>-4.91</v>
      </c>
      <c r="Q1914" s="1">
        <v>97497.35</v>
      </c>
      <c r="R1914" s="1">
        <v>2.08</v>
      </c>
      <c r="S1914" s="1">
        <v>41835.519999999997</v>
      </c>
      <c r="T1914" s="1">
        <v>253852.56</v>
      </c>
      <c r="U1914" s="7"/>
    </row>
    <row r="1915" spans="1:21" ht="12.75" x14ac:dyDescent="0.2">
      <c r="A1915" s="1" t="s">
        <v>2161</v>
      </c>
      <c r="B1915" s="1" t="s">
        <v>147</v>
      </c>
      <c r="C1915" s="1" t="s">
        <v>28</v>
      </c>
      <c r="D1915" s="1" t="s">
        <v>42</v>
      </c>
      <c r="E1915" s="1" t="s">
        <v>35</v>
      </c>
      <c r="F1915" s="1" t="s">
        <v>30</v>
      </c>
      <c r="G1915" s="1">
        <v>243271.94</v>
      </c>
      <c r="H1915" s="1">
        <v>214</v>
      </c>
      <c r="I1915" s="1">
        <v>2974.32</v>
      </c>
      <c r="J1915" s="1">
        <v>8827</v>
      </c>
      <c r="K1915" s="1">
        <v>38.81</v>
      </c>
      <c r="L1915" s="1">
        <v>77.89</v>
      </c>
      <c r="M1915" s="1">
        <v>32</v>
      </c>
      <c r="N1915" s="1">
        <v>12</v>
      </c>
      <c r="O1915" s="1">
        <v>3.12</v>
      </c>
      <c r="P1915" s="1">
        <v>12.66</v>
      </c>
      <c r="Q1915" s="1">
        <v>71174.850000000006</v>
      </c>
      <c r="R1915" s="1">
        <v>2.2400000000000002</v>
      </c>
      <c r="S1915" s="1">
        <v>170841.99</v>
      </c>
      <c r="T1915" s="1">
        <v>445035.91</v>
      </c>
      <c r="U1915" s="7"/>
    </row>
    <row r="1916" spans="1:21" ht="12.75" x14ac:dyDescent="0.2">
      <c r="A1916" s="1" t="s">
        <v>2162</v>
      </c>
      <c r="B1916" s="1" t="s">
        <v>159</v>
      </c>
      <c r="C1916" s="1" t="s">
        <v>51</v>
      </c>
      <c r="D1916" s="1" t="s">
        <v>29</v>
      </c>
      <c r="E1916" s="1" t="s">
        <v>24</v>
      </c>
      <c r="F1916" s="1" t="s">
        <v>54</v>
      </c>
      <c r="G1916" s="1">
        <v>495060.49</v>
      </c>
      <c r="H1916" s="1">
        <v>4152</v>
      </c>
      <c r="I1916" s="1">
        <v>4924.72</v>
      </c>
      <c r="J1916" s="1">
        <v>4702</v>
      </c>
      <c r="K1916" s="1">
        <v>36.29</v>
      </c>
      <c r="L1916" s="1">
        <v>92.27</v>
      </c>
      <c r="M1916" s="1">
        <v>19</v>
      </c>
      <c r="N1916" s="1">
        <v>10</v>
      </c>
      <c r="O1916" s="1">
        <v>4.72</v>
      </c>
      <c r="P1916" s="1">
        <v>2.84</v>
      </c>
      <c r="Q1916" s="1">
        <v>62487.19</v>
      </c>
      <c r="R1916" s="1">
        <v>4.1900000000000004</v>
      </c>
      <c r="S1916" s="1">
        <v>98258.39</v>
      </c>
      <c r="T1916" s="1">
        <v>62446.68</v>
      </c>
      <c r="U1916" s="7"/>
    </row>
    <row r="1917" spans="1:21" ht="12.75" x14ac:dyDescent="0.2">
      <c r="A1917" s="1" t="s">
        <v>2163</v>
      </c>
      <c r="B1917" s="1" t="s">
        <v>129</v>
      </c>
      <c r="C1917" s="1" t="s">
        <v>51</v>
      </c>
      <c r="D1917" s="1" t="s">
        <v>67</v>
      </c>
      <c r="E1917" s="1" t="s">
        <v>24</v>
      </c>
      <c r="F1917" s="1" t="s">
        <v>54</v>
      </c>
      <c r="G1917" s="1">
        <v>291646.69</v>
      </c>
      <c r="H1917" s="1">
        <v>1399</v>
      </c>
      <c r="I1917" s="1">
        <v>3735.96</v>
      </c>
      <c r="J1917" s="1">
        <v>5507</v>
      </c>
      <c r="K1917" s="1">
        <v>29.11</v>
      </c>
      <c r="L1917" s="1">
        <v>71.94</v>
      </c>
      <c r="M1917" s="1">
        <v>16</v>
      </c>
      <c r="N1917" s="1">
        <v>8</v>
      </c>
      <c r="O1917" s="1">
        <v>4.38</v>
      </c>
      <c r="P1917" s="1">
        <v>26.32</v>
      </c>
      <c r="Q1917" s="1">
        <v>59429.75</v>
      </c>
      <c r="R1917" s="1">
        <v>1.3</v>
      </c>
      <c r="S1917" s="1">
        <v>23868.240000000002</v>
      </c>
      <c r="T1917" s="1">
        <v>204142.38</v>
      </c>
      <c r="U1917" s="7"/>
    </row>
    <row r="1918" spans="1:21" ht="12.75" x14ac:dyDescent="0.2">
      <c r="A1918" s="1" t="s">
        <v>2164</v>
      </c>
      <c r="B1918" s="1" t="s">
        <v>738</v>
      </c>
      <c r="C1918" s="1" t="s">
        <v>39</v>
      </c>
      <c r="D1918" s="1" t="s">
        <v>48</v>
      </c>
      <c r="E1918" s="1" t="s">
        <v>43</v>
      </c>
      <c r="F1918" s="1" t="s">
        <v>54</v>
      </c>
      <c r="G1918" s="1">
        <v>544535.9</v>
      </c>
      <c r="H1918" s="1">
        <v>2218</v>
      </c>
      <c r="I1918" s="1">
        <v>2567.9</v>
      </c>
      <c r="J1918" s="1">
        <v>7057</v>
      </c>
      <c r="K1918" s="1">
        <v>14.95</v>
      </c>
      <c r="L1918" s="1">
        <v>82.16</v>
      </c>
      <c r="M1918" s="1">
        <v>12</v>
      </c>
      <c r="N1918" s="1">
        <v>8</v>
      </c>
      <c r="O1918" s="1">
        <v>4.3600000000000003</v>
      </c>
      <c r="P1918" s="1">
        <v>-8.56</v>
      </c>
      <c r="Q1918" s="1">
        <v>9909.31</v>
      </c>
      <c r="R1918" s="1">
        <v>6.82</v>
      </c>
      <c r="S1918" s="1">
        <v>24668.31</v>
      </c>
      <c r="T1918" s="1">
        <v>313466.77</v>
      </c>
      <c r="U1918" s="7"/>
    </row>
    <row r="1919" spans="1:21" ht="12.75" x14ac:dyDescent="0.2">
      <c r="A1919" s="1" t="s">
        <v>2165</v>
      </c>
      <c r="B1919" s="1" t="s">
        <v>96</v>
      </c>
      <c r="C1919" s="1" t="s">
        <v>22</v>
      </c>
      <c r="D1919" s="1" t="s">
        <v>34</v>
      </c>
      <c r="E1919" s="1" t="s">
        <v>73</v>
      </c>
      <c r="F1919" s="1" t="s">
        <v>54</v>
      </c>
      <c r="G1919" s="1">
        <v>675729.88</v>
      </c>
      <c r="H1919" s="1">
        <v>1906</v>
      </c>
      <c r="I1919" s="1">
        <v>975.72</v>
      </c>
      <c r="J1919" s="1">
        <v>3591</v>
      </c>
      <c r="K1919" s="1">
        <v>21.67</v>
      </c>
      <c r="L1919" s="1">
        <v>59.36</v>
      </c>
      <c r="M1919" s="1">
        <v>26</v>
      </c>
      <c r="N1919" s="1">
        <v>8</v>
      </c>
      <c r="O1919" s="1">
        <v>3.25</v>
      </c>
      <c r="P1919" s="1">
        <v>1.69</v>
      </c>
      <c r="Q1919" s="1">
        <v>88996.9</v>
      </c>
      <c r="R1919" s="1">
        <v>4.53</v>
      </c>
      <c r="S1919" s="1">
        <v>198540.26</v>
      </c>
      <c r="T1919" s="1">
        <v>176394.02</v>
      </c>
      <c r="U1919" s="7"/>
    </row>
    <row r="1920" spans="1:21" ht="12.75" x14ac:dyDescent="0.2">
      <c r="A1920" s="1" t="s">
        <v>2166</v>
      </c>
      <c r="B1920" s="1" t="s">
        <v>38</v>
      </c>
      <c r="C1920" s="1" t="s">
        <v>51</v>
      </c>
      <c r="D1920" s="1" t="s">
        <v>29</v>
      </c>
      <c r="E1920" s="1" t="s">
        <v>35</v>
      </c>
      <c r="F1920" s="1" t="s">
        <v>30</v>
      </c>
      <c r="G1920" s="1">
        <v>614907.31999999995</v>
      </c>
      <c r="H1920" s="1">
        <v>613</v>
      </c>
      <c r="I1920" s="1">
        <v>2627.1</v>
      </c>
      <c r="J1920" s="1">
        <v>8759</v>
      </c>
      <c r="K1920" s="1">
        <v>45.72</v>
      </c>
      <c r="L1920" s="1">
        <v>69.31</v>
      </c>
      <c r="M1920" s="1">
        <v>26</v>
      </c>
      <c r="N1920" s="1">
        <v>10</v>
      </c>
      <c r="O1920" s="1">
        <v>4.09</v>
      </c>
      <c r="P1920" s="1">
        <v>25.84</v>
      </c>
      <c r="Q1920" s="1">
        <v>72377.88</v>
      </c>
      <c r="R1920" s="1">
        <v>13.55</v>
      </c>
      <c r="S1920" s="1">
        <v>67419.09</v>
      </c>
      <c r="T1920" s="1">
        <v>421398.09</v>
      </c>
      <c r="U1920" s="7"/>
    </row>
    <row r="1921" spans="1:21" ht="12.75" x14ac:dyDescent="0.2">
      <c r="A1921" s="1" t="s">
        <v>2167</v>
      </c>
      <c r="B1921" s="1" t="s">
        <v>369</v>
      </c>
      <c r="C1921" s="1" t="s">
        <v>106</v>
      </c>
      <c r="D1921" s="1" t="s">
        <v>23</v>
      </c>
      <c r="E1921" s="1" t="s">
        <v>43</v>
      </c>
      <c r="F1921" s="1" t="s">
        <v>64</v>
      </c>
      <c r="G1921" s="1">
        <v>834665.15</v>
      </c>
      <c r="H1921" s="1">
        <v>3252</v>
      </c>
      <c r="I1921" s="1">
        <v>1577.74</v>
      </c>
      <c r="J1921" s="1">
        <v>2192</v>
      </c>
      <c r="K1921" s="1">
        <v>19.96</v>
      </c>
      <c r="L1921" s="1">
        <v>63.14</v>
      </c>
      <c r="M1921" s="1">
        <v>33</v>
      </c>
      <c r="N1921" s="1">
        <v>10</v>
      </c>
      <c r="O1921" s="1">
        <v>3.2</v>
      </c>
      <c r="P1921" s="1">
        <v>11.95</v>
      </c>
      <c r="Q1921" s="1">
        <v>6005.59</v>
      </c>
      <c r="R1921" s="1">
        <v>13.83</v>
      </c>
      <c r="S1921" s="1">
        <v>197898.75</v>
      </c>
      <c r="T1921" s="1">
        <v>205525.49</v>
      </c>
      <c r="U1921" s="7"/>
    </row>
    <row r="1922" spans="1:21" ht="12.75" x14ac:dyDescent="0.2">
      <c r="A1922" s="1" t="s">
        <v>2168</v>
      </c>
      <c r="B1922" s="1" t="s">
        <v>141</v>
      </c>
      <c r="C1922" s="1" t="s">
        <v>22</v>
      </c>
      <c r="D1922" s="1" t="s">
        <v>53</v>
      </c>
      <c r="E1922" s="1" t="s">
        <v>24</v>
      </c>
      <c r="F1922" s="1" t="s">
        <v>36</v>
      </c>
      <c r="G1922" s="1">
        <v>583924.24</v>
      </c>
      <c r="H1922" s="1">
        <v>4399</v>
      </c>
      <c r="I1922" s="1">
        <v>2470.71</v>
      </c>
      <c r="J1922" s="1">
        <v>4057</v>
      </c>
      <c r="K1922" s="1">
        <v>27.76</v>
      </c>
      <c r="L1922" s="1">
        <v>76.209999999999994</v>
      </c>
      <c r="M1922" s="1">
        <v>41</v>
      </c>
      <c r="N1922" s="1">
        <v>12</v>
      </c>
      <c r="O1922" s="1">
        <v>2.97</v>
      </c>
      <c r="P1922" s="1">
        <v>16.21</v>
      </c>
      <c r="Q1922" s="1">
        <v>63201.97</v>
      </c>
      <c r="R1922" s="1">
        <v>6.52</v>
      </c>
      <c r="S1922" s="1">
        <v>184030.78</v>
      </c>
      <c r="T1922" s="1">
        <v>264748.82</v>
      </c>
      <c r="U1922" s="7"/>
    </row>
    <row r="1923" spans="1:21" ht="12.75" x14ac:dyDescent="0.2">
      <c r="A1923" s="1" t="s">
        <v>2169</v>
      </c>
      <c r="B1923" s="1" t="s">
        <v>860</v>
      </c>
      <c r="C1923" s="1" t="s">
        <v>94</v>
      </c>
      <c r="D1923" s="1" t="s">
        <v>72</v>
      </c>
      <c r="E1923" s="1" t="s">
        <v>43</v>
      </c>
      <c r="F1923" s="1" t="s">
        <v>30</v>
      </c>
      <c r="G1923" s="1">
        <v>577359.42000000004</v>
      </c>
      <c r="H1923" s="1">
        <v>4945</v>
      </c>
      <c r="I1923" s="1">
        <v>4068.67</v>
      </c>
      <c r="J1923" s="1">
        <v>3499</v>
      </c>
      <c r="K1923" s="1">
        <v>34.42</v>
      </c>
      <c r="L1923" s="1">
        <v>77.94</v>
      </c>
      <c r="M1923" s="1">
        <v>19</v>
      </c>
      <c r="N1923" s="1">
        <v>12</v>
      </c>
      <c r="O1923" s="1">
        <v>4.1399999999999997</v>
      </c>
      <c r="P1923" s="1">
        <v>21.74</v>
      </c>
      <c r="Q1923" s="1">
        <v>40881.300000000003</v>
      </c>
      <c r="R1923" s="1">
        <v>9.43</v>
      </c>
      <c r="S1923" s="1">
        <v>125122.54</v>
      </c>
      <c r="T1923" s="1">
        <v>127866.13</v>
      </c>
      <c r="U1923" s="7"/>
    </row>
    <row r="1924" spans="1:21" ht="12.75" x14ac:dyDescent="0.2">
      <c r="A1924" s="1" t="s">
        <v>2170</v>
      </c>
      <c r="B1924" s="1" t="s">
        <v>968</v>
      </c>
      <c r="C1924" s="1" t="s">
        <v>76</v>
      </c>
      <c r="D1924" s="1" t="s">
        <v>67</v>
      </c>
      <c r="E1924" s="1" t="s">
        <v>24</v>
      </c>
      <c r="F1924" s="1" t="s">
        <v>103</v>
      </c>
      <c r="G1924" s="1">
        <v>487953.24</v>
      </c>
      <c r="H1924" s="1">
        <v>1744</v>
      </c>
      <c r="I1924" s="1">
        <v>3317.21</v>
      </c>
      <c r="J1924" s="1">
        <v>8113</v>
      </c>
      <c r="K1924" s="1">
        <v>19.72</v>
      </c>
      <c r="L1924" s="1">
        <v>62.38</v>
      </c>
      <c r="M1924" s="1">
        <v>14</v>
      </c>
      <c r="N1924" s="1">
        <v>10</v>
      </c>
      <c r="O1924" s="1">
        <v>2.9</v>
      </c>
      <c r="P1924" s="1">
        <v>16.100000000000001</v>
      </c>
      <c r="Q1924" s="1">
        <v>86721.05</v>
      </c>
      <c r="R1924" s="1">
        <v>14.46</v>
      </c>
      <c r="S1924" s="1">
        <v>103970.52</v>
      </c>
      <c r="T1924" s="1">
        <v>478846.97</v>
      </c>
      <c r="U1924" s="7"/>
    </row>
    <row r="1925" spans="1:21" ht="12.75" x14ac:dyDescent="0.2">
      <c r="A1925" s="1" t="s">
        <v>2171</v>
      </c>
      <c r="B1925" s="1" t="s">
        <v>147</v>
      </c>
      <c r="C1925" s="1" t="s">
        <v>94</v>
      </c>
      <c r="D1925" s="1" t="s">
        <v>72</v>
      </c>
      <c r="E1925" s="1" t="s">
        <v>24</v>
      </c>
      <c r="F1925" s="1" t="s">
        <v>36</v>
      </c>
      <c r="G1925" s="1">
        <v>747055</v>
      </c>
      <c r="H1925" s="1">
        <v>2524</v>
      </c>
      <c r="I1925" s="1">
        <v>2219.9299999999998</v>
      </c>
      <c r="J1925" s="1">
        <v>4376</v>
      </c>
      <c r="K1925" s="1">
        <v>37.57</v>
      </c>
      <c r="L1925" s="1">
        <v>54.04</v>
      </c>
      <c r="M1925" s="1">
        <v>38</v>
      </c>
      <c r="N1925" s="1">
        <v>8</v>
      </c>
      <c r="O1925" s="1">
        <v>3.99</v>
      </c>
      <c r="P1925" s="1">
        <v>-1.26</v>
      </c>
      <c r="Q1925" s="1">
        <v>45230.1</v>
      </c>
      <c r="R1925" s="1">
        <v>11.41</v>
      </c>
      <c r="S1925" s="1">
        <v>14292.39</v>
      </c>
      <c r="T1925" s="1">
        <v>437438.07</v>
      </c>
      <c r="U1925" s="7"/>
    </row>
    <row r="1926" spans="1:21" ht="12.75" x14ac:dyDescent="0.2">
      <c r="A1926" s="1" t="s">
        <v>2172</v>
      </c>
      <c r="B1926" s="1" t="s">
        <v>273</v>
      </c>
      <c r="C1926" s="1" t="s">
        <v>22</v>
      </c>
      <c r="D1926" s="1" t="s">
        <v>67</v>
      </c>
      <c r="E1926" s="1" t="s">
        <v>43</v>
      </c>
      <c r="F1926" s="1" t="s">
        <v>36</v>
      </c>
      <c r="G1926" s="1">
        <v>262679.21999999997</v>
      </c>
      <c r="H1926" s="1">
        <v>1234</v>
      </c>
      <c r="I1926" s="1">
        <v>1803.87</v>
      </c>
      <c r="J1926" s="1">
        <v>4247</v>
      </c>
      <c r="K1926" s="1">
        <v>43.52</v>
      </c>
      <c r="L1926" s="1">
        <v>85.48</v>
      </c>
      <c r="M1926" s="1">
        <v>15</v>
      </c>
      <c r="N1926" s="1">
        <v>8</v>
      </c>
      <c r="O1926" s="1">
        <v>4.6100000000000003</v>
      </c>
      <c r="P1926" s="1">
        <v>21.18</v>
      </c>
      <c r="Q1926" s="1">
        <v>16527</v>
      </c>
      <c r="R1926" s="1">
        <v>9.2200000000000006</v>
      </c>
      <c r="S1926" s="1">
        <v>35077.78</v>
      </c>
      <c r="T1926" s="1">
        <v>402071.2</v>
      </c>
      <c r="U1926" s="7"/>
    </row>
    <row r="1927" spans="1:21" ht="12.75" x14ac:dyDescent="0.2">
      <c r="A1927" s="1" t="s">
        <v>2173</v>
      </c>
      <c r="B1927" s="1" t="s">
        <v>105</v>
      </c>
      <c r="C1927" s="1" t="s">
        <v>23</v>
      </c>
      <c r="D1927" s="1" t="s">
        <v>48</v>
      </c>
      <c r="E1927" s="1" t="s">
        <v>35</v>
      </c>
      <c r="F1927" s="1" t="s">
        <v>54</v>
      </c>
      <c r="G1927" s="1">
        <v>388754.4</v>
      </c>
      <c r="H1927" s="1">
        <v>570</v>
      </c>
      <c r="I1927" s="1">
        <v>2029.09</v>
      </c>
      <c r="J1927" s="1">
        <v>5979</v>
      </c>
      <c r="K1927" s="1">
        <v>22.32</v>
      </c>
      <c r="L1927" s="1">
        <v>63.84</v>
      </c>
      <c r="M1927" s="1">
        <v>26</v>
      </c>
      <c r="N1927" s="1">
        <v>12</v>
      </c>
      <c r="O1927" s="1">
        <v>2.77</v>
      </c>
      <c r="P1927" s="1">
        <v>8.81</v>
      </c>
      <c r="Q1927" s="1">
        <v>6060.19</v>
      </c>
      <c r="R1927" s="1">
        <v>1.91</v>
      </c>
      <c r="S1927" s="1">
        <v>164346.82</v>
      </c>
      <c r="T1927" s="1">
        <v>357494.83</v>
      </c>
      <c r="U1927" s="7"/>
    </row>
    <row r="1928" spans="1:21" ht="12.75" x14ac:dyDescent="0.2">
      <c r="A1928" s="1" t="s">
        <v>2174</v>
      </c>
      <c r="B1928" s="1" t="s">
        <v>499</v>
      </c>
      <c r="C1928" s="1" t="s">
        <v>51</v>
      </c>
      <c r="D1928" s="1" t="s">
        <v>42</v>
      </c>
      <c r="E1928" s="1" t="s">
        <v>35</v>
      </c>
      <c r="F1928" s="1" t="s">
        <v>54</v>
      </c>
      <c r="G1928" s="1">
        <v>809463.42</v>
      </c>
      <c r="H1928" s="1">
        <v>2948</v>
      </c>
      <c r="I1928" s="1">
        <v>3989.75</v>
      </c>
      <c r="J1928" s="1">
        <v>1963</v>
      </c>
      <c r="K1928" s="1">
        <v>5.89</v>
      </c>
      <c r="L1928" s="1">
        <v>89.71</v>
      </c>
      <c r="M1928" s="1">
        <v>37</v>
      </c>
      <c r="N1928" s="1">
        <v>8</v>
      </c>
      <c r="O1928" s="1">
        <v>3.58</v>
      </c>
      <c r="P1928" s="1">
        <v>19.86</v>
      </c>
      <c r="Q1928" s="1">
        <v>19052.599999999999</v>
      </c>
      <c r="R1928" s="1">
        <v>7.73</v>
      </c>
      <c r="S1928" s="1">
        <v>79144.75</v>
      </c>
      <c r="T1928" s="1">
        <v>107767.13</v>
      </c>
      <c r="U1928" s="7"/>
    </row>
    <row r="1929" spans="1:21" ht="12.75" x14ac:dyDescent="0.2">
      <c r="A1929" s="1" t="s">
        <v>2175</v>
      </c>
      <c r="B1929" s="1" t="s">
        <v>528</v>
      </c>
      <c r="C1929" s="1" t="s">
        <v>22</v>
      </c>
      <c r="D1929" s="1" t="s">
        <v>67</v>
      </c>
      <c r="E1929" s="1" t="s">
        <v>73</v>
      </c>
      <c r="F1929" s="1" t="s">
        <v>36</v>
      </c>
      <c r="G1929" s="1">
        <v>324329.69</v>
      </c>
      <c r="H1929" s="1">
        <v>3800</v>
      </c>
      <c r="I1929" s="1">
        <v>4271.9799999999996</v>
      </c>
      <c r="J1929" s="1">
        <v>8695</v>
      </c>
      <c r="K1929" s="1">
        <v>2.25</v>
      </c>
      <c r="L1929" s="1">
        <v>97.04</v>
      </c>
      <c r="M1929" s="1">
        <v>31</v>
      </c>
      <c r="N1929" s="1">
        <v>10</v>
      </c>
      <c r="O1929" s="1">
        <v>3.22</v>
      </c>
      <c r="P1929" s="1">
        <v>0.57999999999999996</v>
      </c>
      <c r="Q1929" s="1">
        <v>62710.79</v>
      </c>
      <c r="R1929" s="1">
        <v>14.59</v>
      </c>
      <c r="S1929" s="1">
        <v>177673.60000000001</v>
      </c>
      <c r="T1929" s="1">
        <v>216561.4</v>
      </c>
      <c r="U1929" s="7"/>
    </row>
    <row r="1930" spans="1:21" ht="12.75" x14ac:dyDescent="0.2">
      <c r="A1930" s="1" t="s">
        <v>2176</v>
      </c>
      <c r="B1930" s="1" t="s">
        <v>284</v>
      </c>
      <c r="C1930" s="1" t="s">
        <v>76</v>
      </c>
      <c r="D1930" s="1" t="s">
        <v>57</v>
      </c>
      <c r="E1930" s="1" t="s">
        <v>73</v>
      </c>
      <c r="F1930" s="1" t="s">
        <v>103</v>
      </c>
      <c r="G1930" s="1">
        <v>783675.66</v>
      </c>
      <c r="H1930" s="1">
        <v>3994</v>
      </c>
      <c r="I1930" s="1">
        <v>1927.62</v>
      </c>
      <c r="J1930" s="1">
        <v>7300</v>
      </c>
      <c r="K1930" s="1">
        <v>9.25</v>
      </c>
      <c r="L1930" s="1">
        <v>53.52</v>
      </c>
      <c r="M1930" s="1">
        <v>27</v>
      </c>
      <c r="N1930" s="1">
        <v>12</v>
      </c>
      <c r="O1930" s="1">
        <v>3.54</v>
      </c>
      <c r="P1930" s="1">
        <v>22.61</v>
      </c>
      <c r="Q1930" s="1">
        <v>1396.72</v>
      </c>
      <c r="R1930" s="1">
        <v>4.05</v>
      </c>
      <c r="S1930" s="1">
        <v>190379.08</v>
      </c>
      <c r="T1930" s="1">
        <v>96296.41</v>
      </c>
      <c r="U1930" s="7"/>
    </row>
    <row r="1931" spans="1:21" ht="12.75" x14ac:dyDescent="0.2">
      <c r="A1931" s="1" t="s">
        <v>2177</v>
      </c>
      <c r="B1931" s="1" t="s">
        <v>112</v>
      </c>
      <c r="C1931" s="1" t="s">
        <v>81</v>
      </c>
      <c r="D1931" s="1" t="s">
        <v>34</v>
      </c>
      <c r="E1931" s="1" t="s">
        <v>43</v>
      </c>
      <c r="F1931" s="1" t="s">
        <v>36</v>
      </c>
      <c r="G1931" s="1">
        <v>637534.21</v>
      </c>
      <c r="H1931" s="1">
        <v>1109</v>
      </c>
      <c r="I1931" s="1">
        <v>2826.69</v>
      </c>
      <c r="J1931" s="1">
        <v>2642</v>
      </c>
      <c r="K1931" s="1">
        <v>16.89</v>
      </c>
      <c r="L1931" s="1">
        <v>94.93</v>
      </c>
      <c r="M1931" s="1">
        <v>29</v>
      </c>
      <c r="N1931" s="1">
        <v>8</v>
      </c>
      <c r="O1931" s="1">
        <v>4.2699999999999996</v>
      </c>
      <c r="P1931" s="1">
        <v>1.1000000000000001</v>
      </c>
      <c r="Q1931" s="1">
        <v>50395.98</v>
      </c>
      <c r="R1931" s="1">
        <v>13.53</v>
      </c>
      <c r="S1931" s="1">
        <v>14507.18</v>
      </c>
      <c r="T1931" s="1">
        <v>495529.04</v>
      </c>
      <c r="U1931" s="7"/>
    </row>
    <row r="1932" spans="1:21" ht="12.75" x14ac:dyDescent="0.2">
      <c r="A1932" s="1" t="s">
        <v>2178</v>
      </c>
      <c r="B1932" s="1" t="s">
        <v>650</v>
      </c>
      <c r="C1932" s="1" t="s">
        <v>23</v>
      </c>
      <c r="D1932" s="1" t="s">
        <v>48</v>
      </c>
      <c r="E1932" s="1" t="s">
        <v>24</v>
      </c>
      <c r="F1932" s="1" t="s">
        <v>25</v>
      </c>
      <c r="G1932" s="1">
        <v>987127.61</v>
      </c>
      <c r="H1932" s="1">
        <v>4313</v>
      </c>
      <c r="I1932" s="1">
        <v>3963.24</v>
      </c>
      <c r="J1932" s="1">
        <v>4615</v>
      </c>
      <c r="K1932" s="1">
        <v>44.77</v>
      </c>
      <c r="L1932" s="1">
        <v>82.93</v>
      </c>
      <c r="M1932" s="1">
        <v>15</v>
      </c>
      <c r="N1932" s="1">
        <v>12</v>
      </c>
      <c r="O1932" s="1">
        <v>3.08</v>
      </c>
      <c r="P1932" s="1">
        <v>16.18</v>
      </c>
      <c r="Q1932" s="1">
        <v>16309.34</v>
      </c>
      <c r="R1932" s="1">
        <v>12.72</v>
      </c>
      <c r="S1932" s="1">
        <v>166010.46</v>
      </c>
      <c r="T1932" s="1">
        <v>445836.48</v>
      </c>
      <c r="U1932" s="7"/>
    </row>
    <row r="1933" spans="1:21" ht="12.75" x14ac:dyDescent="0.2">
      <c r="A1933" s="1" t="s">
        <v>2179</v>
      </c>
      <c r="B1933" s="1" t="s">
        <v>175</v>
      </c>
      <c r="C1933" s="1" t="s">
        <v>23</v>
      </c>
      <c r="D1933" s="1" t="s">
        <v>29</v>
      </c>
      <c r="E1933" s="1" t="s">
        <v>24</v>
      </c>
      <c r="F1933" s="1" t="s">
        <v>30</v>
      </c>
      <c r="G1933" s="1">
        <v>866603.95</v>
      </c>
      <c r="H1933" s="1">
        <v>153</v>
      </c>
      <c r="I1933" s="1">
        <v>3860.61</v>
      </c>
      <c r="J1933" s="1">
        <v>8045</v>
      </c>
      <c r="K1933" s="1">
        <v>13.77</v>
      </c>
      <c r="L1933" s="1">
        <v>95.63</v>
      </c>
      <c r="M1933" s="1">
        <v>27</v>
      </c>
      <c r="N1933" s="1">
        <v>8</v>
      </c>
      <c r="O1933" s="1">
        <v>3.77</v>
      </c>
      <c r="P1933" s="1">
        <v>5.7</v>
      </c>
      <c r="Q1933" s="1">
        <v>31063.95</v>
      </c>
      <c r="R1933" s="1">
        <v>3.51</v>
      </c>
      <c r="S1933" s="1">
        <v>60492.480000000003</v>
      </c>
      <c r="T1933" s="1">
        <v>335132.23</v>
      </c>
      <c r="U1933" s="7"/>
    </row>
    <row r="1934" spans="1:21" ht="12.75" x14ac:dyDescent="0.2">
      <c r="A1934" s="1" t="s">
        <v>2180</v>
      </c>
      <c r="B1934" s="1" t="s">
        <v>303</v>
      </c>
      <c r="C1934" s="1" t="s">
        <v>106</v>
      </c>
      <c r="D1934" s="1" t="s">
        <v>42</v>
      </c>
      <c r="E1934" s="1" t="s">
        <v>24</v>
      </c>
      <c r="F1934" s="1" t="s">
        <v>103</v>
      </c>
      <c r="G1934" s="1">
        <v>256998.7</v>
      </c>
      <c r="H1934" s="1">
        <v>2166</v>
      </c>
      <c r="I1934" s="1">
        <v>2841.1</v>
      </c>
      <c r="J1934" s="1">
        <v>5667</v>
      </c>
      <c r="K1934" s="1">
        <v>27.57</v>
      </c>
      <c r="L1934" s="1">
        <v>92.83</v>
      </c>
      <c r="M1934" s="1">
        <v>36</v>
      </c>
      <c r="N1934" s="1">
        <v>12</v>
      </c>
      <c r="O1934" s="1">
        <v>4.93</v>
      </c>
      <c r="P1934" s="1">
        <v>0.24</v>
      </c>
      <c r="Q1934" s="1">
        <v>67641.66</v>
      </c>
      <c r="R1934" s="1">
        <v>9.58</v>
      </c>
      <c r="S1934" s="1">
        <v>160035.29999999999</v>
      </c>
      <c r="T1934" s="1">
        <v>94442.77</v>
      </c>
      <c r="U1934" s="7"/>
    </row>
    <row r="1935" spans="1:21" ht="12.75" x14ac:dyDescent="0.2">
      <c r="A1935" s="1" t="s">
        <v>2181</v>
      </c>
      <c r="B1935" s="1" t="s">
        <v>478</v>
      </c>
      <c r="C1935" s="1" t="s">
        <v>33</v>
      </c>
      <c r="D1935" s="1" t="s">
        <v>57</v>
      </c>
      <c r="E1935" s="1" t="s">
        <v>73</v>
      </c>
      <c r="F1935" s="1" t="s">
        <v>64</v>
      </c>
      <c r="G1935" s="1">
        <v>195224.6</v>
      </c>
      <c r="H1935" s="1">
        <v>2838</v>
      </c>
      <c r="I1935" s="1">
        <v>1749.62</v>
      </c>
      <c r="J1935" s="1">
        <v>9871</v>
      </c>
      <c r="K1935" s="1">
        <v>10.88</v>
      </c>
      <c r="L1935" s="1">
        <v>74.42</v>
      </c>
      <c r="M1935" s="1">
        <v>38</v>
      </c>
      <c r="N1935" s="1">
        <v>10</v>
      </c>
      <c r="O1935" s="1">
        <v>3.18</v>
      </c>
      <c r="P1935" s="1">
        <v>22.52</v>
      </c>
      <c r="Q1935" s="1">
        <v>90842.1</v>
      </c>
      <c r="R1935" s="1">
        <v>8.8699999999999992</v>
      </c>
      <c r="S1935" s="1">
        <v>51211.97</v>
      </c>
      <c r="T1935" s="1">
        <v>15993.37</v>
      </c>
      <c r="U1935" s="7"/>
    </row>
    <row r="1936" spans="1:21" ht="12.75" x14ac:dyDescent="0.2">
      <c r="A1936" s="1" t="s">
        <v>2182</v>
      </c>
      <c r="B1936" s="1" t="s">
        <v>181</v>
      </c>
      <c r="C1936" s="1" t="s">
        <v>94</v>
      </c>
      <c r="D1936" s="1" t="s">
        <v>53</v>
      </c>
      <c r="E1936" s="1" t="s">
        <v>73</v>
      </c>
      <c r="F1936" s="1" t="s">
        <v>64</v>
      </c>
      <c r="G1936" s="1">
        <v>62098.18</v>
      </c>
      <c r="H1936" s="1">
        <v>1948</v>
      </c>
      <c r="I1936" s="1">
        <v>1826.11</v>
      </c>
      <c r="J1936" s="1">
        <v>4786</v>
      </c>
      <c r="K1936" s="1">
        <v>38.32</v>
      </c>
      <c r="L1936" s="1">
        <v>60.78</v>
      </c>
      <c r="M1936" s="1">
        <v>36</v>
      </c>
      <c r="N1936" s="1">
        <v>10</v>
      </c>
      <c r="O1936" s="1">
        <v>3.58</v>
      </c>
      <c r="P1936" s="1">
        <v>11.32</v>
      </c>
      <c r="Q1936" s="1">
        <v>35613.32</v>
      </c>
      <c r="R1936" s="1">
        <v>2.06</v>
      </c>
      <c r="S1936" s="1">
        <v>122635.63</v>
      </c>
      <c r="T1936" s="1">
        <v>309776.96000000002</v>
      </c>
      <c r="U1936" s="7"/>
    </row>
    <row r="1937" spans="1:21" ht="12.75" x14ac:dyDescent="0.2">
      <c r="A1937" s="1" t="s">
        <v>2183</v>
      </c>
      <c r="B1937" s="1" t="s">
        <v>227</v>
      </c>
      <c r="C1937" s="1" t="s">
        <v>81</v>
      </c>
      <c r="D1937" s="1" t="s">
        <v>72</v>
      </c>
      <c r="E1937" s="1" t="s">
        <v>43</v>
      </c>
      <c r="F1937" s="1" t="s">
        <v>25</v>
      </c>
      <c r="G1937" s="1">
        <v>955306.27</v>
      </c>
      <c r="H1937" s="1">
        <v>4797</v>
      </c>
      <c r="I1937" s="1">
        <v>2410.52</v>
      </c>
      <c r="J1937" s="1">
        <v>5795</v>
      </c>
      <c r="K1937" s="1">
        <v>43.99</v>
      </c>
      <c r="L1937" s="1">
        <v>80.150000000000006</v>
      </c>
      <c r="M1937" s="1">
        <v>22</v>
      </c>
      <c r="N1937" s="1">
        <v>8</v>
      </c>
      <c r="O1937" s="1">
        <v>4.0199999999999996</v>
      </c>
      <c r="P1937" s="1">
        <v>23.38</v>
      </c>
      <c r="Q1937" s="1">
        <v>6701.31</v>
      </c>
      <c r="R1937" s="1">
        <v>10.47</v>
      </c>
      <c r="S1937" s="1">
        <v>117314.16</v>
      </c>
      <c r="T1937" s="1">
        <v>161508.21</v>
      </c>
      <c r="U1937" s="7"/>
    </row>
    <row r="1938" spans="1:21" ht="12.75" x14ac:dyDescent="0.2">
      <c r="A1938" s="1" t="s">
        <v>2184</v>
      </c>
      <c r="B1938" s="1" t="s">
        <v>889</v>
      </c>
      <c r="C1938" s="1" t="s">
        <v>22</v>
      </c>
      <c r="D1938" s="1" t="s">
        <v>42</v>
      </c>
      <c r="E1938" s="1" t="s">
        <v>43</v>
      </c>
      <c r="F1938" s="1" t="s">
        <v>103</v>
      </c>
      <c r="G1938" s="1">
        <v>166066.01999999999</v>
      </c>
      <c r="H1938" s="1">
        <v>4581</v>
      </c>
      <c r="I1938" s="1">
        <v>2561.11</v>
      </c>
      <c r="J1938" s="1">
        <v>9794</v>
      </c>
      <c r="K1938" s="1">
        <v>49.77</v>
      </c>
      <c r="L1938" s="1">
        <v>69.95</v>
      </c>
      <c r="M1938" s="1">
        <v>25</v>
      </c>
      <c r="N1938" s="1">
        <v>12</v>
      </c>
      <c r="O1938" s="1">
        <v>3.16</v>
      </c>
      <c r="P1938" s="1">
        <v>23.81</v>
      </c>
      <c r="Q1938" s="1">
        <v>29880.92</v>
      </c>
      <c r="R1938" s="1">
        <v>14.28</v>
      </c>
      <c r="S1938" s="1">
        <v>117141.03</v>
      </c>
      <c r="T1938" s="1">
        <v>172012.76</v>
      </c>
      <c r="U1938" s="7"/>
    </row>
    <row r="1939" spans="1:21" ht="12.75" x14ac:dyDescent="0.2">
      <c r="A1939" s="1" t="s">
        <v>2185</v>
      </c>
      <c r="B1939" s="1" t="s">
        <v>908</v>
      </c>
      <c r="C1939" s="1" t="s">
        <v>81</v>
      </c>
      <c r="D1939" s="1" t="s">
        <v>72</v>
      </c>
      <c r="E1939" s="1" t="s">
        <v>73</v>
      </c>
      <c r="F1939" s="1" t="s">
        <v>64</v>
      </c>
      <c r="G1939" s="1">
        <v>609678.64</v>
      </c>
      <c r="H1939" s="1">
        <v>686</v>
      </c>
      <c r="I1939" s="1">
        <v>1055.9000000000001</v>
      </c>
      <c r="J1939" s="1">
        <v>2984</v>
      </c>
      <c r="K1939" s="1">
        <v>39.020000000000003</v>
      </c>
      <c r="L1939" s="1">
        <v>79.209999999999994</v>
      </c>
      <c r="M1939" s="1">
        <v>21</v>
      </c>
      <c r="N1939" s="1">
        <v>12</v>
      </c>
      <c r="O1939" s="1">
        <v>4.6399999999999997</v>
      </c>
      <c r="P1939" s="1">
        <v>2.14</v>
      </c>
      <c r="Q1939" s="1">
        <v>94377.83</v>
      </c>
      <c r="R1939" s="1">
        <v>6.64</v>
      </c>
      <c r="S1939" s="1">
        <v>46601.46</v>
      </c>
      <c r="T1939" s="1">
        <v>408854.22</v>
      </c>
      <c r="U1939" s="7"/>
    </row>
    <row r="1940" spans="1:21" ht="12.75" x14ac:dyDescent="0.2">
      <c r="A1940" s="1" t="s">
        <v>2186</v>
      </c>
      <c r="B1940" s="1" t="s">
        <v>485</v>
      </c>
      <c r="C1940" s="1" t="s">
        <v>51</v>
      </c>
      <c r="D1940" s="1" t="s">
        <v>34</v>
      </c>
      <c r="E1940" s="1" t="s">
        <v>73</v>
      </c>
      <c r="F1940" s="1" t="s">
        <v>103</v>
      </c>
      <c r="G1940" s="1">
        <v>842801</v>
      </c>
      <c r="H1940" s="1">
        <v>335</v>
      </c>
      <c r="I1940" s="1">
        <v>2152.87</v>
      </c>
      <c r="J1940" s="1">
        <v>8824</v>
      </c>
      <c r="K1940" s="1">
        <v>31.53</v>
      </c>
      <c r="L1940" s="1">
        <v>60.53</v>
      </c>
      <c r="M1940" s="1">
        <v>9</v>
      </c>
      <c r="N1940" s="1">
        <v>8</v>
      </c>
      <c r="O1940" s="1">
        <v>3.08</v>
      </c>
      <c r="P1940" s="1">
        <v>24.03</v>
      </c>
      <c r="Q1940" s="1">
        <v>49836.51</v>
      </c>
      <c r="R1940" s="1">
        <v>6.78</v>
      </c>
      <c r="S1940" s="1">
        <v>186011.65</v>
      </c>
      <c r="T1940" s="1">
        <v>45482.2</v>
      </c>
      <c r="U1940" s="7"/>
    </row>
    <row r="1941" spans="1:21" ht="12.75" x14ac:dyDescent="0.2">
      <c r="A1941" s="1" t="s">
        <v>2187</v>
      </c>
      <c r="B1941" s="1" t="s">
        <v>365</v>
      </c>
      <c r="C1941" s="1" t="s">
        <v>28</v>
      </c>
      <c r="D1941" s="1" t="s">
        <v>48</v>
      </c>
      <c r="E1941" s="1" t="s">
        <v>43</v>
      </c>
      <c r="F1941" s="1" t="s">
        <v>30</v>
      </c>
      <c r="G1941" s="1">
        <v>400794</v>
      </c>
      <c r="H1941" s="1">
        <v>4573</v>
      </c>
      <c r="I1941" s="1">
        <v>1347.1</v>
      </c>
      <c r="J1941" s="1">
        <v>8429</v>
      </c>
      <c r="K1941" s="1">
        <v>29.17</v>
      </c>
      <c r="L1941" s="1">
        <v>84.93</v>
      </c>
      <c r="M1941" s="1">
        <v>44</v>
      </c>
      <c r="N1941" s="1">
        <v>10</v>
      </c>
      <c r="O1941" s="1">
        <v>3.91</v>
      </c>
      <c r="P1941" s="1">
        <v>25.98</v>
      </c>
      <c r="Q1941" s="1">
        <v>3044.19</v>
      </c>
      <c r="R1941" s="1">
        <v>12.86</v>
      </c>
      <c r="S1941" s="1">
        <v>71924.55</v>
      </c>
      <c r="T1941" s="1">
        <v>224065.98</v>
      </c>
      <c r="U1941" s="7"/>
    </row>
    <row r="1942" spans="1:21" ht="12.75" x14ac:dyDescent="0.2">
      <c r="A1942" s="1" t="s">
        <v>2188</v>
      </c>
      <c r="B1942" s="1" t="s">
        <v>485</v>
      </c>
      <c r="C1942" s="1" t="s">
        <v>23</v>
      </c>
      <c r="D1942" s="1" t="s">
        <v>42</v>
      </c>
      <c r="E1942" s="1" t="s">
        <v>73</v>
      </c>
      <c r="F1942" s="1" t="s">
        <v>64</v>
      </c>
      <c r="G1942" s="1">
        <v>881603.47</v>
      </c>
      <c r="H1942" s="1">
        <v>3862</v>
      </c>
      <c r="I1942" s="1">
        <v>4683.3900000000003</v>
      </c>
      <c r="J1942" s="1">
        <v>2571</v>
      </c>
      <c r="K1942" s="1">
        <v>25.16</v>
      </c>
      <c r="L1942" s="1">
        <v>75.84</v>
      </c>
      <c r="M1942" s="1">
        <v>32</v>
      </c>
      <c r="N1942" s="1">
        <v>12</v>
      </c>
      <c r="O1942" s="1">
        <v>3.16</v>
      </c>
      <c r="P1942" s="1">
        <v>24.68</v>
      </c>
      <c r="Q1942" s="1">
        <v>65334.07</v>
      </c>
      <c r="R1942" s="1">
        <v>1.26</v>
      </c>
      <c r="S1942" s="1">
        <v>142846.18</v>
      </c>
      <c r="T1942" s="1">
        <v>468316.27</v>
      </c>
      <c r="U1942" s="7"/>
    </row>
    <row r="1943" spans="1:21" ht="12.75" x14ac:dyDescent="0.2">
      <c r="A1943" s="1" t="s">
        <v>2189</v>
      </c>
      <c r="B1943" s="1" t="s">
        <v>534</v>
      </c>
      <c r="C1943" s="1" t="s">
        <v>39</v>
      </c>
      <c r="D1943" s="1" t="s">
        <v>57</v>
      </c>
      <c r="E1943" s="1" t="s">
        <v>35</v>
      </c>
      <c r="F1943" s="1" t="s">
        <v>30</v>
      </c>
      <c r="G1943" s="1">
        <v>822245.99</v>
      </c>
      <c r="H1943" s="1">
        <v>3602</v>
      </c>
      <c r="I1943" s="1">
        <v>3956.59</v>
      </c>
      <c r="J1943" s="1">
        <v>7060</v>
      </c>
      <c r="K1943" s="1">
        <v>44</v>
      </c>
      <c r="L1943" s="1">
        <v>96.51</v>
      </c>
      <c r="M1943" s="1">
        <v>49</v>
      </c>
      <c r="N1943" s="1">
        <v>10</v>
      </c>
      <c r="O1943" s="1">
        <v>4.5</v>
      </c>
      <c r="P1943" s="1">
        <v>20.21</v>
      </c>
      <c r="Q1943" s="1">
        <v>11561.67</v>
      </c>
      <c r="R1943" s="1">
        <v>7.15</v>
      </c>
      <c r="S1943" s="1">
        <v>142019.92000000001</v>
      </c>
      <c r="T1943" s="1">
        <v>426671.8</v>
      </c>
      <c r="U1943" s="7"/>
    </row>
    <row r="1944" spans="1:21" ht="12.75" x14ac:dyDescent="0.2">
      <c r="A1944" s="1" t="s">
        <v>2190</v>
      </c>
      <c r="B1944" s="1" t="s">
        <v>415</v>
      </c>
      <c r="C1944" s="1" t="s">
        <v>39</v>
      </c>
      <c r="D1944" s="1" t="s">
        <v>57</v>
      </c>
      <c r="E1944" s="1" t="s">
        <v>35</v>
      </c>
      <c r="F1944" s="1" t="s">
        <v>54</v>
      </c>
      <c r="G1944" s="1">
        <v>815979.59</v>
      </c>
      <c r="H1944" s="1">
        <v>2335</v>
      </c>
      <c r="I1944" s="1">
        <v>2004.99</v>
      </c>
      <c r="J1944" s="1">
        <v>4846</v>
      </c>
      <c r="K1944" s="1">
        <v>23.98</v>
      </c>
      <c r="L1944" s="1">
        <v>94.68</v>
      </c>
      <c r="M1944" s="1">
        <v>29</v>
      </c>
      <c r="N1944" s="1">
        <v>12</v>
      </c>
      <c r="O1944" s="1">
        <v>3.61</v>
      </c>
      <c r="P1944" s="1">
        <v>15.39</v>
      </c>
      <c r="Q1944" s="1">
        <v>87127.22</v>
      </c>
      <c r="R1944" s="1">
        <v>14.3</v>
      </c>
      <c r="S1944" s="1">
        <v>187854.19</v>
      </c>
      <c r="T1944" s="1">
        <v>248763.64</v>
      </c>
      <c r="U1944" s="7"/>
    </row>
    <row r="1945" spans="1:21" ht="12.75" x14ac:dyDescent="0.2">
      <c r="A1945" s="1" t="s">
        <v>2191</v>
      </c>
      <c r="B1945" s="1" t="s">
        <v>620</v>
      </c>
      <c r="C1945" s="1" t="s">
        <v>23</v>
      </c>
      <c r="D1945" s="1" t="s">
        <v>72</v>
      </c>
      <c r="E1945" s="1" t="s">
        <v>35</v>
      </c>
      <c r="F1945" s="1" t="s">
        <v>30</v>
      </c>
      <c r="G1945" s="1">
        <v>573337.07999999996</v>
      </c>
      <c r="H1945" s="1">
        <v>4004</v>
      </c>
      <c r="I1945" s="1">
        <v>4174.79</v>
      </c>
      <c r="J1945" s="1">
        <v>8247</v>
      </c>
      <c r="K1945" s="1">
        <v>31.16</v>
      </c>
      <c r="L1945" s="1">
        <v>81.47</v>
      </c>
      <c r="M1945" s="1">
        <v>23</v>
      </c>
      <c r="N1945" s="1">
        <v>12</v>
      </c>
      <c r="O1945" s="1">
        <v>4.91</v>
      </c>
      <c r="P1945" s="1">
        <v>-5.03</v>
      </c>
      <c r="Q1945" s="1">
        <v>85114.8</v>
      </c>
      <c r="R1945" s="1">
        <v>7.39</v>
      </c>
      <c r="S1945" s="1">
        <v>74355.87</v>
      </c>
      <c r="T1945" s="1">
        <v>392944.06</v>
      </c>
      <c r="U1945" s="7"/>
    </row>
    <row r="1946" spans="1:21" ht="12.75" x14ac:dyDescent="0.2">
      <c r="A1946" s="1" t="s">
        <v>2192</v>
      </c>
      <c r="B1946" s="1" t="s">
        <v>692</v>
      </c>
      <c r="C1946" s="1" t="s">
        <v>94</v>
      </c>
      <c r="D1946" s="1" t="s">
        <v>67</v>
      </c>
      <c r="E1946" s="1" t="s">
        <v>24</v>
      </c>
      <c r="F1946" s="1" t="s">
        <v>30</v>
      </c>
      <c r="G1946" s="1">
        <v>594211.17000000004</v>
      </c>
      <c r="H1946" s="1">
        <v>3907</v>
      </c>
      <c r="I1946" s="1">
        <v>3736.4</v>
      </c>
      <c r="J1946" s="1">
        <v>2055</v>
      </c>
      <c r="K1946" s="1">
        <v>2.58</v>
      </c>
      <c r="L1946" s="1">
        <v>69.58</v>
      </c>
      <c r="M1946" s="1">
        <v>16</v>
      </c>
      <c r="N1946" s="1">
        <v>12</v>
      </c>
      <c r="O1946" s="1">
        <v>3.86</v>
      </c>
      <c r="P1946" s="1">
        <v>13.74</v>
      </c>
      <c r="Q1946" s="1">
        <v>69701.350000000006</v>
      </c>
      <c r="R1946" s="1">
        <v>1.97</v>
      </c>
      <c r="S1946" s="1">
        <v>151116.9</v>
      </c>
      <c r="T1946" s="1">
        <v>293309.63</v>
      </c>
      <c r="U1946" s="7"/>
    </row>
    <row r="1947" spans="1:21" ht="12.75" x14ac:dyDescent="0.2">
      <c r="A1947" s="1" t="s">
        <v>2193</v>
      </c>
      <c r="B1947" s="1" t="s">
        <v>485</v>
      </c>
      <c r="C1947" s="1" t="s">
        <v>22</v>
      </c>
      <c r="D1947" s="1" t="s">
        <v>53</v>
      </c>
      <c r="E1947" s="1" t="s">
        <v>35</v>
      </c>
      <c r="F1947" s="1" t="s">
        <v>54</v>
      </c>
      <c r="G1947" s="1">
        <v>516597.06</v>
      </c>
      <c r="H1947" s="1">
        <v>2215</v>
      </c>
      <c r="I1947" s="1">
        <v>1848.79</v>
      </c>
      <c r="J1947" s="1">
        <v>6573</v>
      </c>
      <c r="K1947" s="1">
        <v>8.77</v>
      </c>
      <c r="L1947" s="1">
        <v>71.680000000000007</v>
      </c>
      <c r="M1947" s="1">
        <v>32</v>
      </c>
      <c r="N1947" s="1">
        <v>10</v>
      </c>
      <c r="O1947" s="1">
        <v>3.88</v>
      </c>
      <c r="P1947" s="1">
        <v>5.71</v>
      </c>
      <c r="Q1947" s="1">
        <v>7351.3</v>
      </c>
      <c r="R1947" s="1">
        <v>13.28</v>
      </c>
      <c r="S1947" s="1">
        <v>118341.06</v>
      </c>
      <c r="T1947" s="1">
        <v>237458.56</v>
      </c>
      <c r="U1947" s="7"/>
    </row>
    <row r="1948" spans="1:21" ht="12.75" x14ac:dyDescent="0.2">
      <c r="A1948" s="1" t="s">
        <v>2194</v>
      </c>
      <c r="B1948" s="1" t="s">
        <v>1112</v>
      </c>
      <c r="C1948" s="1" t="s">
        <v>39</v>
      </c>
      <c r="D1948" s="1" t="s">
        <v>42</v>
      </c>
      <c r="E1948" s="1" t="s">
        <v>24</v>
      </c>
      <c r="F1948" s="1" t="s">
        <v>36</v>
      </c>
      <c r="G1948" s="1">
        <v>122818.1</v>
      </c>
      <c r="H1948" s="1">
        <v>4225</v>
      </c>
      <c r="I1948" s="1">
        <v>709.54</v>
      </c>
      <c r="J1948" s="1">
        <v>7408</v>
      </c>
      <c r="K1948" s="1">
        <v>45.39</v>
      </c>
      <c r="L1948" s="1">
        <v>50.8</v>
      </c>
      <c r="M1948" s="1">
        <v>27</v>
      </c>
      <c r="N1948" s="1">
        <v>12</v>
      </c>
      <c r="O1948" s="1">
        <v>4.4400000000000004</v>
      </c>
      <c r="P1948" s="1">
        <v>17.850000000000001</v>
      </c>
      <c r="Q1948" s="1">
        <v>47081.67</v>
      </c>
      <c r="R1948" s="1">
        <v>6.18</v>
      </c>
      <c r="S1948" s="1">
        <v>127646.38</v>
      </c>
      <c r="T1948" s="1">
        <v>181534.01</v>
      </c>
      <c r="U1948" s="7"/>
    </row>
    <row r="1949" spans="1:21" ht="12.75" x14ac:dyDescent="0.2">
      <c r="A1949" s="1" t="s">
        <v>2195</v>
      </c>
      <c r="B1949" s="1" t="s">
        <v>298</v>
      </c>
      <c r="C1949" s="1" t="s">
        <v>51</v>
      </c>
      <c r="D1949" s="1" t="s">
        <v>34</v>
      </c>
      <c r="E1949" s="1" t="s">
        <v>43</v>
      </c>
      <c r="F1949" s="1" t="s">
        <v>30</v>
      </c>
      <c r="G1949" s="1">
        <v>320706.81</v>
      </c>
      <c r="H1949" s="1">
        <v>3789</v>
      </c>
      <c r="I1949" s="1">
        <v>3907.38</v>
      </c>
      <c r="J1949" s="1">
        <v>2756</v>
      </c>
      <c r="K1949" s="1">
        <v>17.73</v>
      </c>
      <c r="L1949" s="1">
        <v>58.48</v>
      </c>
      <c r="M1949" s="1">
        <v>28</v>
      </c>
      <c r="N1949" s="1">
        <v>12</v>
      </c>
      <c r="O1949" s="1">
        <v>4.46</v>
      </c>
      <c r="P1949" s="1">
        <v>3.46</v>
      </c>
      <c r="Q1949" s="1">
        <v>9977.4699999999993</v>
      </c>
      <c r="R1949" s="1">
        <v>0.56999999999999995</v>
      </c>
      <c r="S1949" s="1">
        <v>119079.8</v>
      </c>
      <c r="T1949" s="1">
        <v>40522.94</v>
      </c>
      <c r="U1949" s="7"/>
    </row>
    <row r="1950" spans="1:21" ht="12.75" x14ac:dyDescent="0.2">
      <c r="A1950" s="1" t="s">
        <v>2196</v>
      </c>
      <c r="B1950" s="1" t="s">
        <v>598</v>
      </c>
      <c r="C1950" s="1" t="s">
        <v>33</v>
      </c>
      <c r="D1950" s="1" t="s">
        <v>23</v>
      </c>
      <c r="E1950" s="1" t="s">
        <v>24</v>
      </c>
      <c r="F1950" s="1" t="s">
        <v>54</v>
      </c>
      <c r="G1950" s="1">
        <v>556747.32999999996</v>
      </c>
      <c r="H1950" s="1">
        <v>2448</v>
      </c>
      <c r="I1950" s="1">
        <v>4650.1400000000003</v>
      </c>
      <c r="J1950" s="1">
        <v>7786</v>
      </c>
      <c r="K1950" s="1">
        <v>26.06</v>
      </c>
      <c r="L1950" s="1">
        <v>54.48</v>
      </c>
      <c r="M1950" s="1">
        <v>18</v>
      </c>
      <c r="N1950" s="1">
        <v>10</v>
      </c>
      <c r="O1950" s="1">
        <v>4.55</v>
      </c>
      <c r="P1950" s="1">
        <v>13.84</v>
      </c>
      <c r="Q1950" s="1">
        <v>62577.57</v>
      </c>
      <c r="R1950" s="1">
        <v>9.74</v>
      </c>
      <c r="S1950" s="1">
        <v>63529.440000000002</v>
      </c>
      <c r="T1950" s="1">
        <v>349086.19</v>
      </c>
      <c r="U1950" s="7"/>
    </row>
    <row r="1951" spans="1:21" ht="12.75" x14ac:dyDescent="0.2">
      <c r="A1951" s="1" t="s">
        <v>2197</v>
      </c>
      <c r="B1951" s="1" t="s">
        <v>292</v>
      </c>
      <c r="C1951" s="1" t="s">
        <v>76</v>
      </c>
      <c r="D1951" s="1" t="s">
        <v>23</v>
      </c>
      <c r="E1951" s="1" t="s">
        <v>35</v>
      </c>
      <c r="F1951" s="1" t="s">
        <v>25</v>
      </c>
      <c r="G1951" s="1">
        <v>970153.84</v>
      </c>
      <c r="H1951" s="1">
        <v>4931</v>
      </c>
      <c r="I1951" s="1">
        <v>2393.75</v>
      </c>
      <c r="J1951" s="1">
        <v>3860</v>
      </c>
      <c r="K1951" s="1">
        <v>17.489999999999998</v>
      </c>
      <c r="L1951" s="1">
        <v>65.97</v>
      </c>
      <c r="M1951" s="1">
        <v>5</v>
      </c>
      <c r="N1951" s="1">
        <v>8</v>
      </c>
      <c r="O1951" s="1">
        <v>4.6100000000000003</v>
      </c>
      <c r="P1951" s="1">
        <v>29.78</v>
      </c>
      <c r="Q1951" s="1">
        <v>23836.05</v>
      </c>
      <c r="R1951" s="1">
        <v>10.33</v>
      </c>
      <c r="S1951" s="1">
        <v>33775.379999999997</v>
      </c>
      <c r="T1951" s="1">
        <v>290501.96999999997</v>
      </c>
      <c r="U1951" s="7"/>
    </row>
    <row r="1952" spans="1:21" ht="12.75" x14ac:dyDescent="0.2">
      <c r="A1952" s="1" t="s">
        <v>2198</v>
      </c>
      <c r="B1952" s="1" t="s">
        <v>259</v>
      </c>
      <c r="C1952" s="1" t="s">
        <v>22</v>
      </c>
      <c r="D1952" s="1" t="s">
        <v>34</v>
      </c>
      <c r="E1952" s="1" t="s">
        <v>73</v>
      </c>
      <c r="F1952" s="1" t="s">
        <v>54</v>
      </c>
      <c r="G1952" s="1">
        <v>99753.41</v>
      </c>
      <c r="H1952" s="1">
        <v>2299</v>
      </c>
      <c r="I1952" s="1">
        <v>3531.48</v>
      </c>
      <c r="J1952" s="1">
        <v>8425</v>
      </c>
      <c r="K1952" s="1">
        <v>44.68</v>
      </c>
      <c r="L1952" s="1">
        <v>64.2</v>
      </c>
      <c r="M1952" s="1">
        <v>46</v>
      </c>
      <c r="N1952" s="1">
        <v>8</v>
      </c>
      <c r="O1952" s="1">
        <v>4.51</v>
      </c>
      <c r="P1952" s="1">
        <v>11.72</v>
      </c>
      <c r="Q1952" s="1">
        <v>28645.279999999999</v>
      </c>
      <c r="R1952" s="1">
        <v>8.2200000000000006</v>
      </c>
      <c r="S1952" s="1">
        <v>153817.54999999999</v>
      </c>
      <c r="T1952" s="1">
        <v>203754.99</v>
      </c>
      <c r="U1952" s="7"/>
    </row>
    <row r="1953" spans="1:21" ht="12.75" x14ac:dyDescent="0.2">
      <c r="A1953" s="1" t="s">
        <v>2199</v>
      </c>
      <c r="B1953" s="1" t="s">
        <v>38</v>
      </c>
      <c r="C1953" s="1" t="s">
        <v>106</v>
      </c>
      <c r="D1953" s="1" t="s">
        <v>29</v>
      </c>
      <c r="E1953" s="1" t="s">
        <v>73</v>
      </c>
      <c r="F1953" s="1" t="s">
        <v>36</v>
      </c>
      <c r="G1953" s="1">
        <v>463980.79999999999</v>
      </c>
      <c r="H1953" s="1">
        <v>2995</v>
      </c>
      <c r="I1953" s="1">
        <v>2159.52</v>
      </c>
      <c r="J1953" s="1">
        <v>6367</v>
      </c>
      <c r="K1953" s="1">
        <v>47.45</v>
      </c>
      <c r="L1953" s="1">
        <v>68.34</v>
      </c>
      <c r="M1953" s="1">
        <v>7</v>
      </c>
      <c r="N1953" s="1">
        <v>12</v>
      </c>
      <c r="O1953" s="1">
        <v>3.51</v>
      </c>
      <c r="P1953" s="1">
        <v>17.62</v>
      </c>
      <c r="Q1953" s="1">
        <v>65459.71</v>
      </c>
      <c r="R1953" s="1">
        <v>9.5</v>
      </c>
      <c r="S1953" s="1">
        <v>133805.6</v>
      </c>
      <c r="T1953" s="1">
        <v>120363.89</v>
      </c>
      <c r="U1953" s="7"/>
    </row>
    <row r="1954" spans="1:21" ht="12.75" x14ac:dyDescent="0.2">
      <c r="A1954" s="1" t="s">
        <v>2200</v>
      </c>
      <c r="B1954" s="1" t="s">
        <v>96</v>
      </c>
      <c r="C1954" s="1" t="s">
        <v>39</v>
      </c>
      <c r="D1954" s="1" t="s">
        <v>34</v>
      </c>
      <c r="E1954" s="1" t="s">
        <v>73</v>
      </c>
      <c r="F1954" s="1" t="s">
        <v>64</v>
      </c>
      <c r="G1954" s="1">
        <v>201750.9</v>
      </c>
      <c r="H1954" s="1">
        <v>801</v>
      </c>
      <c r="I1954" s="1">
        <v>2623.37</v>
      </c>
      <c r="J1954" s="1">
        <v>3385</v>
      </c>
      <c r="K1954" s="1">
        <v>42.82</v>
      </c>
      <c r="L1954" s="1">
        <v>50.13</v>
      </c>
      <c r="M1954" s="1">
        <v>27</v>
      </c>
      <c r="N1954" s="1">
        <v>10</v>
      </c>
      <c r="O1954" s="1">
        <v>4.59</v>
      </c>
      <c r="P1954" s="1">
        <v>3.91</v>
      </c>
      <c r="Q1954" s="1">
        <v>35076.699999999997</v>
      </c>
      <c r="R1954" s="1">
        <v>9.9499999999999993</v>
      </c>
      <c r="S1954" s="1">
        <v>183758.93</v>
      </c>
      <c r="T1954" s="1">
        <v>397240.62</v>
      </c>
      <c r="U1954" s="7"/>
    </row>
    <row r="1955" spans="1:21" ht="12.75" x14ac:dyDescent="0.2">
      <c r="A1955" s="1" t="s">
        <v>2201</v>
      </c>
      <c r="B1955" s="1" t="s">
        <v>478</v>
      </c>
      <c r="C1955" s="1" t="s">
        <v>106</v>
      </c>
      <c r="D1955" s="1" t="s">
        <v>53</v>
      </c>
      <c r="E1955" s="1" t="s">
        <v>73</v>
      </c>
      <c r="F1955" s="1" t="s">
        <v>25</v>
      </c>
      <c r="G1955" s="1">
        <v>125097.16</v>
      </c>
      <c r="H1955" s="1">
        <v>4471</v>
      </c>
      <c r="I1955" s="1">
        <v>3243.83</v>
      </c>
      <c r="J1955" s="1">
        <v>4031</v>
      </c>
      <c r="K1955" s="1">
        <v>49.8</v>
      </c>
      <c r="L1955" s="1">
        <v>85.93</v>
      </c>
      <c r="M1955" s="1">
        <v>43</v>
      </c>
      <c r="N1955" s="1">
        <v>10</v>
      </c>
      <c r="O1955" s="1">
        <v>3.03</v>
      </c>
      <c r="P1955" s="1">
        <v>-5.86</v>
      </c>
      <c r="Q1955" s="1">
        <v>29275.41</v>
      </c>
      <c r="R1955" s="1">
        <v>1.39</v>
      </c>
      <c r="S1955" s="1">
        <v>28527.040000000001</v>
      </c>
      <c r="T1955" s="1">
        <v>343464.61</v>
      </c>
      <c r="U1955" s="7"/>
    </row>
    <row r="1956" spans="1:21" ht="12.75" x14ac:dyDescent="0.2">
      <c r="A1956" s="1" t="s">
        <v>2202</v>
      </c>
      <c r="B1956" s="1" t="s">
        <v>175</v>
      </c>
      <c r="C1956" s="1" t="s">
        <v>22</v>
      </c>
      <c r="D1956" s="1" t="s">
        <v>53</v>
      </c>
      <c r="E1956" s="1" t="s">
        <v>24</v>
      </c>
      <c r="F1956" s="1" t="s">
        <v>25</v>
      </c>
      <c r="G1956" s="1">
        <v>717092.36</v>
      </c>
      <c r="H1956" s="1">
        <v>4161</v>
      </c>
      <c r="I1956" s="1">
        <v>2646.36</v>
      </c>
      <c r="J1956" s="1">
        <v>2953</v>
      </c>
      <c r="K1956" s="1">
        <v>41.56</v>
      </c>
      <c r="L1956" s="1">
        <v>51.92</v>
      </c>
      <c r="M1956" s="1">
        <v>48</v>
      </c>
      <c r="N1956" s="1">
        <v>12</v>
      </c>
      <c r="O1956" s="1">
        <v>2.74</v>
      </c>
      <c r="P1956" s="1">
        <v>16.489999999999998</v>
      </c>
      <c r="Q1956" s="1">
        <v>11791.6</v>
      </c>
      <c r="R1956" s="1">
        <v>0.52</v>
      </c>
      <c r="S1956" s="1">
        <v>72211.199999999997</v>
      </c>
      <c r="T1956" s="1">
        <v>122533.28</v>
      </c>
      <c r="U1956" s="7"/>
    </row>
    <row r="1957" spans="1:21" ht="12.75" x14ac:dyDescent="0.2">
      <c r="A1957" s="1" t="s">
        <v>2203</v>
      </c>
      <c r="B1957" s="1" t="s">
        <v>93</v>
      </c>
      <c r="C1957" s="1" t="s">
        <v>76</v>
      </c>
      <c r="D1957" s="1" t="s">
        <v>72</v>
      </c>
      <c r="E1957" s="1" t="s">
        <v>73</v>
      </c>
      <c r="F1957" s="1" t="s">
        <v>30</v>
      </c>
      <c r="G1957" s="1">
        <v>336201.38</v>
      </c>
      <c r="H1957" s="1">
        <v>208</v>
      </c>
      <c r="I1957" s="1">
        <v>2383.7199999999998</v>
      </c>
      <c r="J1957" s="1">
        <v>7526</v>
      </c>
      <c r="K1957" s="1">
        <v>32.479999999999997</v>
      </c>
      <c r="L1957" s="1">
        <v>55.37</v>
      </c>
      <c r="M1957" s="1">
        <v>23</v>
      </c>
      <c r="N1957" s="1">
        <v>8</v>
      </c>
      <c r="O1957" s="1">
        <v>4.22</v>
      </c>
      <c r="P1957" s="1">
        <v>-1.27</v>
      </c>
      <c r="Q1957" s="1">
        <v>3967.27</v>
      </c>
      <c r="R1957" s="1">
        <v>2.42</v>
      </c>
      <c r="S1957" s="1">
        <v>153822.14000000001</v>
      </c>
      <c r="T1957" s="1">
        <v>84557.34</v>
      </c>
      <c r="U1957" s="7"/>
    </row>
    <row r="1958" spans="1:21" ht="12.75" x14ac:dyDescent="0.2">
      <c r="A1958" s="1" t="s">
        <v>2204</v>
      </c>
      <c r="B1958" s="1" t="s">
        <v>27</v>
      </c>
      <c r="C1958" s="1" t="s">
        <v>81</v>
      </c>
      <c r="D1958" s="1" t="s">
        <v>72</v>
      </c>
      <c r="E1958" s="1" t="s">
        <v>35</v>
      </c>
      <c r="F1958" s="1" t="s">
        <v>30</v>
      </c>
      <c r="G1958" s="1">
        <v>357732.08</v>
      </c>
      <c r="H1958" s="1">
        <v>2636</v>
      </c>
      <c r="I1958" s="1">
        <v>2551.7199999999998</v>
      </c>
      <c r="J1958" s="1">
        <v>581</v>
      </c>
      <c r="K1958" s="1">
        <v>38.770000000000003</v>
      </c>
      <c r="L1958" s="1">
        <v>80.33</v>
      </c>
      <c r="M1958" s="1">
        <v>5</v>
      </c>
      <c r="N1958" s="1">
        <v>10</v>
      </c>
      <c r="O1958" s="1">
        <v>4.53</v>
      </c>
      <c r="P1958" s="1">
        <v>23.82</v>
      </c>
      <c r="Q1958" s="1">
        <v>62146.97</v>
      </c>
      <c r="R1958" s="1">
        <v>6.54</v>
      </c>
      <c r="S1958" s="1">
        <v>88538.51</v>
      </c>
      <c r="T1958" s="1">
        <v>259576.2</v>
      </c>
      <c r="U1958" s="7"/>
    </row>
    <row r="1959" spans="1:21" ht="12.75" x14ac:dyDescent="0.2">
      <c r="A1959" s="1" t="s">
        <v>2205</v>
      </c>
      <c r="B1959" s="1" t="s">
        <v>553</v>
      </c>
      <c r="C1959" s="1" t="s">
        <v>33</v>
      </c>
      <c r="D1959" s="1" t="s">
        <v>48</v>
      </c>
      <c r="E1959" s="1" t="s">
        <v>35</v>
      </c>
      <c r="F1959" s="1" t="s">
        <v>64</v>
      </c>
      <c r="G1959" s="1">
        <v>94127.74</v>
      </c>
      <c r="H1959" s="1">
        <v>1307</v>
      </c>
      <c r="I1959" s="1">
        <v>1183.71</v>
      </c>
      <c r="J1959" s="1">
        <v>7518</v>
      </c>
      <c r="K1959" s="1">
        <v>47.66</v>
      </c>
      <c r="L1959" s="1">
        <v>54.98</v>
      </c>
      <c r="M1959" s="1">
        <v>48</v>
      </c>
      <c r="N1959" s="1">
        <v>10</v>
      </c>
      <c r="O1959" s="1">
        <v>4.75</v>
      </c>
      <c r="P1959" s="1">
        <v>27.61</v>
      </c>
      <c r="Q1959" s="1">
        <v>13951.03</v>
      </c>
      <c r="R1959" s="1">
        <v>11.29</v>
      </c>
      <c r="S1959" s="1">
        <v>168282.1</v>
      </c>
      <c r="T1959" s="1">
        <v>327444.13</v>
      </c>
      <c r="U1959" s="7"/>
    </row>
    <row r="1960" spans="1:21" ht="12.75" x14ac:dyDescent="0.2">
      <c r="A1960" s="1" t="s">
        <v>2206</v>
      </c>
      <c r="B1960" s="1" t="s">
        <v>96</v>
      </c>
      <c r="C1960" s="1" t="s">
        <v>76</v>
      </c>
      <c r="D1960" s="1" t="s">
        <v>67</v>
      </c>
      <c r="E1960" s="1" t="s">
        <v>73</v>
      </c>
      <c r="F1960" s="1" t="s">
        <v>54</v>
      </c>
      <c r="G1960" s="1">
        <v>438379.78</v>
      </c>
      <c r="H1960" s="1">
        <v>3466</v>
      </c>
      <c r="I1960" s="1">
        <v>4959.24</v>
      </c>
      <c r="J1960" s="1">
        <v>1912</v>
      </c>
      <c r="K1960" s="1">
        <v>16.46</v>
      </c>
      <c r="L1960" s="1">
        <v>63.13</v>
      </c>
      <c r="M1960" s="1">
        <v>9</v>
      </c>
      <c r="N1960" s="1">
        <v>8</v>
      </c>
      <c r="O1960" s="1">
        <v>4.1100000000000003</v>
      </c>
      <c r="P1960" s="1">
        <v>-5.53</v>
      </c>
      <c r="Q1960" s="1">
        <v>81784.800000000003</v>
      </c>
      <c r="R1960" s="1">
        <v>6.85</v>
      </c>
      <c r="S1960" s="1">
        <v>92034.13</v>
      </c>
      <c r="T1960" s="1">
        <v>463520.05</v>
      </c>
      <c r="U1960" s="7"/>
    </row>
    <row r="1961" spans="1:21" ht="12.75" x14ac:dyDescent="0.2">
      <c r="A1961" s="1" t="s">
        <v>2207</v>
      </c>
      <c r="B1961" s="1" t="s">
        <v>332</v>
      </c>
      <c r="C1961" s="1" t="s">
        <v>39</v>
      </c>
      <c r="D1961" s="1" t="s">
        <v>72</v>
      </c>
      <c r="E1961" s="1" t="s">
        <v>43</v>
      </c>
      <c r="F1961" s="1" t="s">
        <v>30</v>
      </c>
      <c r="G1961" s="1">
        <v>415876.46</v>
      </c>
      <c r="H1961" s="1">
        <v>2956</v>
      </c>
      <c r="I1961" s="1">
        <v>1448.57</v>
      </c>
      <c r="J1961" s="1">
        <v>1198</v>
      </c>
      <c r="K1961" s="1">
        <v>44.61</v>
      </c>
      <c r="L1961" s="1">
        <v>53.63</v>
      </c>
      <c r="M1961" s="1">
        <v>17</v>
      </c>
      <c r="N1961" s="1">
        <v>12</v>
      </c>
      <c r="O1961" s="1">
        <v>3.01</v>
      </c>
      <c r="P1961" s="1">
        <v>15.47</v>
      </c>
      <c r="Q1961" s="1">
        <v>71464.45</v>
      </c>
      <c r="R1961" s="1">
        <v>13.7</v>
      </c>
      <c r="S1961" s="1">
        <v>156094.60999999999</v>
      </c>
      <c r="T1961" s="1">
        <v>482341.37</v>
      </c>
      <c r="U1961" s="7"/>
    </row>
    <row r="1962" spans="1:21" ht="12.75" x14ac:dyDescent="0.2">
      <c r="A1962" s="1" t="s">
        <v>2208</v>
      </c>
      <c r="B1962" s="1" t="s">
        <v>399</v>
      </c>
      <c r="C1962" s="1" t="s">
        <v>22</v>
      </c>
      <c r="D1962" s="1" t="s">
        <v>48</v>
      </c>
      <c r="E1962" s="1" t="s">
        <v>43</v>
      </c>
      <c r="F1962" s="1" t="s">
        <v>25</v>
      </c>
      <c r="G1962" s="1">
        <v>445380.84</v>
      </c>
      <c r="H1962" s="1">
        <v>4674</v>
      </c>
      <c r="I1962" s="1">
        <v>2967.63</v>
      </c>
      <c r="J1962" s="1">
        <v>5841</v>
      </c>
      <c r="K1962" s="1">
        <v>14.36</v>
      </c>
      <c r="L1962" s="1">
        <v>73.91</v>
      </c>
      <c r="M1962" s="1">
        <v>40</v>
      </c>
      <c r="N1962" s="1">
        <v>10</v>
      </c>
      <c r="O1962" s="1">
        <v>4.6900000000000004</v>
      </c>
      <c r="P1962" s="1">
        <v>10.119999999999999</v>
      </c>
      <c r="Q1962" s="1">
        <v>39056.400000000001</v>
      </c>
      <c r="R1962" s="1">
        <v>3.86</v>
      </c>
      <c r="S1962" s="1">
        <v>34391.129999999997</v>
      </c>
      <c r="T1962" s="1">
        <v>57495.79</v>
      </c>
      <c r="U1962" s="7"/>
    </row>
    <row r="1963" spans="1:21" ht="12.75" x14ac:dyDescent="0.2">
      <c r="A1963" s="1" t="s">
        <v>2209</v>
      </c>
      <c r="B1963" s="1" t="s">
        <v>56</v>
      </c>
      <c r="C1963" s="1" t="s">
        <v>106</v>
      </c>
      <c r="D1963" s="1" t="s">
        <v>53</v>
      </c>
      <c r="E1963" s="1" t="s">
        <v>73</v>
      </c>
      <c r="F1963" s="1" t="s">
        <v>54</v>
      </c>
      <c r="G1963" s="1">
        <v>916668.87</v>
      </c>
      <c r="H1963" s="1">
        <v>4240</v>
      </c>
      <c r="I1963" s="1">
        <v>738.72</v>
      </c>
      <c r="J1963" s="1">
        <v>3693</v>
      </c>
      <c r="K1963" s="1">
        <v>27.84</v>
      </c>
      <c r="L1963" s="1">
        <v>56.14</v>
      </c>
      <c r="M1963" s="1">
        <v>16</v>
      </c>
      <c r="N1963" s="1">
        <v>10</v>
      </c>
      <c r="O1963" s="1">
        <v>4.55</v>
      </c>
      <c r="P1963" s="1">
        <v>19.75</v>
      </c>
      <c r="Q1963" s="1">
        <v>35377.599999999999</v>
      </c>
      <c r="R1963" s="1">
        <v>8.56</v>
      </c>
      <c r="S1963" s="1">
        <v>55655.34</v>
      </c>
      <c r="T1963" s="1">
        <v>126114.97</v>
      </c>
      <c r="U1963" s="7"/>
    </row>
    <row r="1964" spans="1:21" ht="12.75" x14ac:dyDescent="0.2">
      <c r="A1964" s="1" t="s">
        <v>2210</v>
      </c>
      <c r="B1964" s="1" t="s">
        <v>27</v>
      </c>
      <c r="C1964" s="1" t="s">
        <v>81</v>
      </c>
      <c r="D1964" s="1" t="s">
        <v>23</v>
      </c>
      <c r="E1964" s="1" t="s">
        <v>24</v>
      </c>
      <c r="F1964" s="1" t="s">
        <v>25</v>
      </c>
      <c r="G1964" s="1">
        <v>385659.55</v>
      </c>
      <c r="H1964" s="1">
        <v>3826</v>
      </c>
      <c r="I1964" s="1">
        <v>1213.81</v>
      </c>
      <c r="J1964" s="1">
        <v>7451</v>
      </c>
      <c r="K1964" s="1">
        <v>19.62</v>
      </c>
      <c r="L1964" s="1">
        <v>91.26</v>
      </c>
      <c r="M1964" s="1">
        <v>6</v>
      </c>
      <c r="N1964" s="1">
        <v>12</v>
      </c>
      <c r="O1964" s="1">
        <v>3.35</v>
      </c>
      <c r="P1964" s="1">
        <v>18.489999999999998</v>
      </c>
      <c r="Q1964" s="1">
        <v>88997.07</v>
      </c>
      <c r="R1964" s="1">
        <v>8.4600000000000009</v>
      </c>
      <c r="S1964" s="1">
        <v>137548.29999999999</v>
      </c>
      <c r="T1964" s="1">
        <v>427600.99</v>
      </c>
      <c r="U1964" s="7"/>
    </row>
    <row r="1965" spans="1:21" ht="12.75" x14ac:dyDescent="0.2">
      <c r="A1965" s="1" t="s">
        <v>2211</v>
      </c>
      <c r="B1965" s="1" t="s">
        <v>191</v>
      </c>
      <c r="C1965" s="1" t="s">
        <v>28</v>
      </c>
      <c r="D1965" s="1" t="s">
        <v>23</v>
      </c>
      <c r="E1965" s="1" t="s">
        <v>35</v>
      </c>
      <c r="F1965" s="1" t="s">
        <v>30</v>
      </c>
      <c r="G1965" s="1">
        <v>381781.55</v>
      </c>
      <c r="H1965" s="1">
        <v>465</v>
      </c>
      <c r="I1965" s="1">
        <v>3605.22</v>
      </c>
      <c r="J1965" s="1">
        <v>6501</v>
      </c>
      <c r="K1965" s="1">
        <v>2.4</v>
      </c>
      <c r="L1965" s="1">
        <v>96.88</v>
      </c>
      <c r="M1965" s="1">
        <v>10</v>
      </c>
      <c r="N1965" s="1">
        <v>10</v>
      </c>
      <c r="O1965" s="1">
        <v>3.03</v>
      </c>
      <c r="P1965" s="1">
        <v>7.2</v>
      </c>
      <c r="Q1965" s="1">
        <v>71424.94</v>
      </c>
      <c r="R1965" s="1">
        <v>8.19</v>
      </c>
      <c r="S1965" s="1">
        <v>104143.86</v>
      </c>
      <c r="T1965" s="1">
        <v>42923.25</v>
      </c>
      <c r="U1965" s="7"/>
    </row>
    <row r="1966" spans="1:21" ht="12.75" x14ac:dyDescent="0.2">
      <c r="A1966" s="1" t="s">
        <v>2212</v>
      </c>
      <c r="B1966" s="1" t="s">
        <v>425</v>
      </c>
      <c r="C1966" s="1" t="s">
        <v>39</v>
      </c>
      <c r="D1966" s="1" t="s">
        <v>48</v>
      </c>
      <c r="E1966" s="1" t="s">
        <v>24</v>
      </c>
      <c r="F1966" s="1" t="s">
        <v>36</v>
      </c>
      <c r="G1966" s="1">
        <v>880401.96</v>
      </c>
      <c r="H1966" s="1">
        <v>2216</v>
      </c>
      <c r="I1966" s="1">
        <v>4090.61</v>
      </c>
      <c r="J1966" s="1">
        <v>5177</v>
      </c>
      <c r="K1966" s="1">
        <v>4.16</v>
      </c>
      <c r="L1966" s="1">
        <v>53.05</v>
      </c>
      <c r="M1966" s="1">
        <v>48</v>
      </c>
      <c r="N1966" s="1">
        <v>10</v>
      </c>
      <c r="O1966" s="1">
        <v>2.76</v>
      </c>
      <c r="P1966" s="1">
        <v>-2.2999999999999998</v>
      </c>
      <c r="Q1966" s="1">
        <v>3675.67</v>
      </c>
      <c r="R1966" s="1">
        <v>7.19</v>
      </c>
      <c r="S1966" s="1">
        <v>119169.5</v>
      </c>
      <c r="T1966" s="1">
        <v>327196.40000000002</v>
      </c>
      <c r="U1966" s="7"/>
    </row>
    <row r="1967" spans="1:21" ht="12.75" x14ac:dyDescent="0.2">
      <c r="A1967" s="1" t="s">
        <v>2213</v>
      </c>
      <c r="B1967" s="1" t="s">
        <v>409</v>
      </c>
      <c r="C1967" s="1" t="s">
        <v>22</v>
      </c>
      <c r="D1967" s="1" t="s">
        <v>23</v>
      </c>
      <c r="E1967" s="1" t="s">
        <v>35</v>
      </c>
      <c r="F1967" s="1" t="s">
        <v>64</v>
      </c>
      <c r="G1967" s="1">
        <v>117232.23</v>
      </c>
      <c r="H1967" s="1">
        <v>3189</v>
      </c>
      <c r="I1967" s="1">
        <v>2228.4899999999998</v>
      </c>
      <c r="J1967" s="1">
        <v>1218</v>
      </c>
      <c r="K1967" s="1">
        <v>47.52</v>
      </c>
      <c r="L1967" s="1">
        <v>98.53</v>
      </c>
      <c r="M1967" s="1">
        <v>8</v>
      </c>
      <c r="N1967" s="1">
        <v>10</v>
      </c>
      <c r="O1967" s="1">
        <v>2.93</v>
      </c>
      <c r="P1967" s="1">
        <v>24</v>
      </c>
      <c r="Q1967" s="1">
        <v>19211.43</v>
      </c>
      <c r="R1967" s="1">
        <v>4.97</v>
      </c>
      <c r="S1967" s="1">
        <v>136206.39999999999</v>
      </c>
      <c r="T1967" s="1">
        <v>485222.08</v>
      </c>
      <c r="U1967" s="7"/>
    </row>
    <row r="1968" spans="1:21" ht="12.75" x14ac:dyDescent="0.2">
      <c r="A1968" s="1" t="s">
        <v>2214</v>
      </c>
      <c r="B1968" s="1" t="s">
        <v>96</v>
      </c>
      <c r="C1968" s="1" t="s">
        <v>33</v>
      </c>
      <c r="D1968" s="1" t="s">
        <v>48</v>
      </c>
      <c r="E1968" s="1" t="s">
        <v>43</v>
      </c>
      <c r="F1968" s="1" t="s">
        <v>54</v>
      </c>
      <c r="G1968" s="1">
        <v>630641.97</v>
      </c>
      <c r="H1968" s="1">
        <v>1431</v>
      </c>
      <c r="I1968" s="1">
        <v>2969.1</v>
      </c>
      <c r="J1968" s="1">
        <v>1916</v>
      </c>
      <c r="K1968" s="1">
        <v>32.56</v>
      </c>
      <c r="L1968" s="1">
        <v>78.73</v>
      </c>
      <c r="M1968" s="1">
        <v>5</v>
      </c>
      <c r="N1968" s="1">
        <v>8</v>
      </c>
      <c r="O1968" s="1">
        <v>4.67</v>
      </c>
      <c r="P1968" s="1">
        <v>29.75</v>
      </c>
      <c r="Q1968" s="1">
        <v>8728.09</v>
      </c>
      <c r="R1968" s="1">
        <v>11.61</v>
      </c>
      <c r="S1968" s="1">
        <v>31238.5</v>
      </c>
      <c r="T1968" s="1">
        <v>180808.54</v>
      </c>
      <c r="U1968" s="7"/>
    </row>
    <row r="1969" spans="1:21" ht="12.75" x14ac:dyDescent="0.2">
      <c r="A1969" s="1" t="s">
        <v>2215</v>
      </c>
      <c r="B1969" s="1" t="s">
        <v>606</v>
      </c>
      <c r="C1969" s="1" t="s">
        <v>23</v>
      </c>
      <c r="D1969" s="1" t="s">
        <v>48</v>
      </c>
      <c r="E1969" s="1" t="s">
        <v>35</v>
      </c>
      <c r="F1969" s="1" t="s">
        <v>30</v>
      </c>
      <c r="G1969" s="1">
        <v>758053.4</v>
      </c>
      <c r="H1969" s="1">
        <v>3064</v>
      </c>
      <c r="I1969" s="1">
        <v>2614.89</v>
      </c>
      <c r="J1969" s="1">
        <v>5021</v>
      </c>
      <c r="K1969" s="1">
        <v>31.14</v>
      </c>
      <c r="L1969" s="1">
        <v>65.180000000000007</v>
      </c>
      <c r="M1969" s="1">
        <v>41</v>
      </c>
      <c r="N1969" s="1">
        <v>10</v>
      </c>
      <c r="O1969" s="1">
        <v>3.42</v>
      </c>
      <c r="P1969" s="1">
        <v>8.83</v>
      </c>
      <c r="Q1969" s="1">
        <v>68539.59</v>
      </c>
      <c r="R1969" s="1">
        <v>10.71</v>
      </c>
      <c r="S1969" s="1">
        <v>64930.61</v>
      </c>
      <c r="T1969" s="1">
        <v>351282.14</v>
      </c>
      <c r="U1969" s="7"/>
    </row>
    <row r="1970" spans="1:21" ht="12.75" x14ac:dyDescent="0.2">
      <c r="A1970" s="1" t="s">
        <v>2216</v>
      </c>
      <c r="B1970" s="1" t="s">
        <v>755</v>
      </c>
      <c r="C1970" s="1" t="s">
        <v>28</v>
      </c>
      <c r="D1970" s="1" t="s">
        <v>42</v>
      </c>
      <c r="E1970" s="1" t="s">
        <v>43</v>
      </c>
      <c r="F1970" s="1" t="s">
        <v>36</v>
      </c>
      <c r="G1970" s="1">
        <v>350263.6</v>
      </c>
      <c r="H1970" s="1">
        <v>1048</v>
      </c>
      <c r="I1970" s="1">
        <v>4478.8900000000003</v>
      </c>
      <c r="J1970" s="1">
        <v>7653</v>
      </c>
      <c r="K1970" s="1">
        <v>42.68</v>
      </c>
      <c r="L1970" s="1">
        <v>57.33</v>
      </c>
      <c r="M1970" s="1">
        <v>44</v>
      </c>
      <c r="N1970" s="1">
        <v>8</v>
      </c>
      <c r="O1970" s="1">
        <v>2.99</v>
      </c>
      <c r="P1970" s="1">
        <v>18.77</v>
      </c>
      <c r="Q1970" s="1">
        <v>79525.38</v>
      </c>
      <c r="R1970" s="1">
        <v>12.28</v>
      </c>
      <c r="S1970" s="1">
        <v>146791.49</v>
      </c>
      <c r="T1970" s="1">
        <v>426364.14</v>
      </c>
      <c r="U1970" s="7"/>
    </row>
    <row r="1971" spans="1:21" ht="12.75" x14ac:dyDescent="0.2">
      <c r="A1971" s="1" t="s">
        <v>2217</v>
      </c>
      <c r="B1971" s="1" t="s">
        <v>452</v>
      </c>
      <c r="C1971" s="1" t="s">
        <v>106</v>
      </c>
      <c r="D1971" s="1" t="s">
        <v>72</v>
      </c>
      <c r="E1971" s="1" t="s">
        <v>24</v>
      </c>
      <c r="F1971" s="1" t="s">
        <v>103</v>
      </c>
      <c r="G1971" s="1">
        <v>979813.75</v>
      </c>
      <c r="H1971" s="1">
        <v>2242</v>
      </c>
      <c r="I1971" s="1">
        <v>4697.25</v>
      </c>
      <c r="J1971" s="1">
        <v>6361</v>
      </c>
      <c r="K1971" s="1">
        <v>17.600000000000001</v>
      </c>
      <c r="L1971" s="1">
        <v>58.07</v>
      </c>
      <c r="M1971" s="1">
        <v>19</v>
      </c>
      <c r="N1971" s="1">
        <v>8</v>
      </c>
      <c r="O1971" s="1">
        <v>4.96</v>
      </c>
      <c r="P1971" s="1">
        <v>27.33</v>
      </c>
      <c r="Q1971" s="1">
        <v>22959.02</v>
      </c>
      <c r="R1971" s="1">
        <v>2.73</v>
      </c>
      <c r="S1971" s="1">
        <v>178991.11</v>
      </c>
      <c r="T1971" s="1">
        <v>483569.41</v>
      </c>
      <c r="U1971" s="7"/>
    </row>
    <row r="1972" spans="1:21" ht="12.75" x14ac:dyDescent="0.2">
      <c r="A1972" s="1" t="s">
        <v>2218</v>
      </c>
      <c r="B1972" s="1" t="s">
        <v>787</v>
      </c>
      <c r="C1972" s="1" t="s">
        <v>94</v>
      </c>
      <c r="D1972" s="1" t="s">
        <v>23</v>
      </c>
      <c r="E1972" s="1" t="s">
        <v>24</v>
      </c>
      <c r="F1972" s="1" t="s">
        <v>30</v>
      </c>
      <c r="G1972" s="1">
        <v>638686.30000000005</v>
      </c>
      <c r="H1972" s="1">
        <v>1710</v>
      </c>
      <c r="I1972" s="1">
        <v>4502.62</v>
      </c>
      <c r="J1972" s="1">
        <v>7237</v>
      </c>
      <c r="K1972" s="1">
        <v>19.22</v>
      </c>
      <c r="L1972" s="1">
        <v>66.06</v>
      </c>
      <c r="M1972" s="1">
        <v>16</v>
      </c>
      <c r="N1972" s="1">
        <v>12</v>
      </c>
      <c r="O1972" s="1">
        <v>3.99</v>
      </c>
      <c r="P1972" s="1">
        <v>25.7</v>
      </c>
      <c r="Q1972" s="1">
        <v>60267.9</v>
      </c>
      <c r="R1972" s="1">
        <v>10.27</v>
      </c>
      <c r="S1972" s="1">
        <v>71888.429999999993</v>
      </c>
      <c r="T1972" s="1">
        <v>128643.78</v>
      </c>
      <c r="U1972" s="7"/>
    </row>
    <row r="1973" spans="1:21" ht="12.75" x14ac:dyDescent="0.2">
      <c r="A1973" s="1" t="s">
        <v>2219</v>
      </c>
      <c r="B1973" s="1" t="s">
        <v>377</v>
      </c>
      <c r="C1973" s="1" t="s">
        <v>106</v>
      </c>
      <c r="D1973" s="1" t="s">
        <v>53</v>
      </c>
      <c r="E1973" s="1" t="s">
        <v>43</v>
      </c>
      <c r="F1973" s="1" t="s">
        <v>54</v>
      </c>
      <c r="G1973" s="1">
        <v>489800.78</v>
      </c>
      <c r="H1973" s="1">
        <v>1254</v>
      </c>
      <c r="I1973" s="1">
        <v>2232.62</v>
      </c>
      <c r="J1973" s="1">
        <v>2136</v>
      </c>
      <c r="K1973" s="1">
        <v>14.28</v>
      </c>
      <c r="L1973" s="1">
        <v>72.31</v>
      </c>
      <c r="M1973" s="1">
        <v>40</v>
      </c>
      <c r="N1973" s="1">
        <v>12</v>
      </c>
      <c r="O1973" s="1">
        <v>4.28</v>
      </c>
      <c r="P1973" s="1">
        <v>-6.95</v>
      </c>
      <c r="Q1973" s="1">
        <v>93754.15</v>
      </c>
      <c r="R1973" s="1">
        <v>8.94</v>
      </c>
      <c r="S1973" s="1">
        <v>129545.1</v>
      </c>
      <c r="T1973" s="1">
        <v>416013.16</v>
      </c>
      <c r="U1973" s="7"/>
    </row>
    <row r="1974" spans="1:21" ht="12.75" x14ac:dyDescent="0.2">
      <c r="A1974" s="1" t="s">
        <v>2220</v>
      </c>
      <c r="B1974" s="1" t="s">
        <v>195</v>
      </c>
      <c r="C1974" s="1" t="s">
        <v>106</v>
      </c>
      <c r="D1974" s="1" t="s">
        <v>67</v>
      </c>
      <c r="E1974" s="1" t="s">
        <v>73</v>
      </c>
      <c r="F1974" s="1" t="s">
        <v>54</v>
      </c>
      <c r="G1974" s="1">
        <v>469694.4</v>
      </c>
      <c r="H1974" s="1">
        <v>3492</v>
      </c>
      <c r="I1974" s="1">
        <v>3378.18</v>
      </c>
      <c r="J1974" s="1">
        <v>2708</v>
      </c>
      <c r="K1974" s="1">
        <v>12.9</v>
      </c>
      <c r="L1974" s="1">
        <v>50.67</v>
      </c>
      <c r="M1974" s="1">
        <v>23</v>
      </c>
      <c r="N1974" s="1">
        <v>12</v>
      </c>
      <c r="O1974" s="1">
        <v>4.1100000000000003</v>
      </c>
      <c r="P1974" s="1">
        <v>18.260000000000002</v>
      </c>
      <c r="Q1974" s="1">
        <v>32198.53</v>
      </c>
      <c r="R1974" s="1">
        <v>12.8</v>
      </c>
      <c r="S1974" s="1">
        <v>156425.64000000001</v>
      </c>
      <c r="T1974" s="1">
        <v>5416.4</v>
      </c>
      <c r="U1974" s="7"/>
    </row>
    <row r="1975" spans="1:21" ht="12.75" x14ac:dyDescent="0.2">
      <c r="A1975" s="1" t="s">
        <v>2221</v>
      </c>
      <c r="B1975" s="1" t="s">
        <v>227</v>
      </c>
      <c r="C1975" s="1" t="s">
        <v>51</v>
      </c>
      <c r="D1975" s="1" t="s">
        <v>34</v>
      </c>
      <c r="E1975" s="1" t="s">
        <v>73</v>
      </c>
      <c r="F1975" s="1" t="s">
        <v>36</v>
      </c>
      <c r="G1975" s="1">
        <v>387249.02</v>
      </c>
      <c r="H1975" s="1">
        <v>4887</v>
      </c>
      <c r="I1975" s="1">
        <v>1934.38</v>
      </c>
      <c r="J1975" s="1">
        <v>2200</v>
      </c>
      <c r="K1975" s="1">
        <v>6.4</v>
      </c>
      <c r="L1975" s="1">
        <v>80.83</v>
      </c>
      <c r="M1975" s="1">
        <v>7</v>
      </c>
      <c r="N1975" s="1">
        <v>10</v>
      </c>
      <c r="O1975" s="1">
        <v>3.56</v>
      </c>
      <c r="P1975" s="1">
        <v>8.4700000000000006</v>
      </c>
      <c r="Q1975" s="1">
        <v>10431.280000000001</v>
      </c>
      <c r="R1975" s="1">
        <v>3.15</v>
      </c>
      <c r="S1975" s="1">
        <v>174745.29</v>
      </c>
      <c r="T1975" s="1">
        <v>193988.78</v>
      </c>
      <c r="U1975" s="7"/>
    </row>
    <row r="1976" spans="1:21" ht="12.75" x14ac:dyDescent="0.2">
      <c r="A1976" s="1" t="s">
        <v>2222</v>
      </c>
      <c r="B1976" s="1" t="s">
        <v>235</v>
      </c>
      <c r="C1976" s="1" t="s">
        <v>33</v>
      </c>
      <c r="D1976" s="1" t="s">
        <v>42</v>
      </c>
      <c r="E1976" s="1" t="s">
        <v>24</v>
      </c>
      <c r="F1976" s="1" t="s">
        <v>64</v>
      </c>
      <c r="G1976" s="1">
        <v>877383.89</v>
      </c>
      <c r="H1976" s="1">
        <v>2987</v>
      </c>
      <c r="I1976" s="1">
        <v>3958.14</v>
      </c>
      <c r="J1976" s="1">
        <v>8017</v>
      </c>
      <c r="K1976" s="1">
        <v>2.4900000000000002</v>
      </c>
      <c r="L1976" s="1">
        <v>66.59</v>
      </c>
      <c r="M1976" s="1">
        <v>16</v>
      </c>
      <c r="N1976" s="1">
        <v>10</v>
      </c>
      <c r="O1976" s="1">
        <v>4.84</v>
      </c>
      <c r="P1976" s="1">
        <v>13.03</v>
      </c>
      <c r="Q1976" s="1">
        <v>14268.1</v>
      </c>
      <c r="R1976" s="1">
        <v>5.52</v>
      </c>
      <c r="S1976" s="1">
        <v>192667.41</v>
      </c>
      <c r="T1976" s="1">
        <v>156167.42000000001</v>
      </c>
      <c r="U1976" s="7"/>
    </row>
    <row r="1977" spans="1:21" ht="12.75" x14ac:dyDescent="0.2">
      <c r="A1977" s="1" t="s">
        <v>2223</v>
      </c>
      <c r="B1977" s="1" t="s">
        <v>344</v>
      </c>
      <c r="C1977" s="1" t="s">
        <v>22</v>
      </c>
      <c r="D1977" s="1" t="s">
        <v>72</v>
      </c>
      <c r="E1977" s="1" t="s">
        <v>73</v>
      </c>
      <c r="F1977" s="1" t="s">
        <v>54</v>
      </c>
      <c r="G1977" s="1">
        <v>651570.78</v>
      </c>
      <c r="H1977" s="1">
        <v>4762</v>
      </c>
      <c r="I1977" s="1">
        <v>4723.4799999999996</v>
      </c>
      <c r="J1977" s="1">
        <v>9117</v>
      </c>
      <c r="K1977" s="1">
        <v>27.91</v>
      </c>
      <c r="L1977" s="1">
        <v>76.83</v>
      </c>
      <c r="M1977" s="1">
        <v>19</v>
      </c>
      <c r="N1977" s="1">
        <v>10</v>
      </c>
      <c r="O1977" s="1">
        <v>3.13</v>
      </c>
      <c r="P1977" s="1">
        <v>-0.77</v>
      </c>
      <c r="Q1977" s="1">
        <v>34947.65</v>
      </c>
      <c r="R1977" s="1">
        <v>4.8899999999999997</v>
      </c>
      <c r="S1977" s="1">
        <v>183845.4</v>
      </c>
      <c r="T1977" s="1">
        <v>448287.5</v>
      </c>
      <c r="U1977" s="7"/>
    </row>
    <row r="1978" spans="1:21" ht="12.75" x14ac:dyDescent="0.2">
      <c r="A1978" s="1" t="s">
        <v>2224</v>
      </c>
      <c r="B1978" s="1" t="s">
        <v>569</v>
      </c>
      <c r="C1978" s="1" t="s">
        <v>33</v>
      </c>
      <c r="D1978" s="1" t="s">
        <v>48</v>
      </c>
      <c r="E1978" s="1" t="s">
        <v>43</v>
      </c>
      <c r="F1978" s="1" t="s">
        <v>64</v>
      </c>
      <c r="G1978" s="1">
        <v>621217.36</v>
      </c>
      <c r="H1978" s="1">
        <v>4287</v>
      </c>
      <c r="I1978" s="1">
        <v>3862.25</v>
      </c>
      <c r="J1978" s="1">
        <v>9363</v>
      </c>
      <c r="K1978" s="1">
        <v>5.31</v>
      </c>
      <c r="L1978" s="1">
        <v>99.25</v>
      </c>
      <c r="M1978" s="1">
        <v>48</v>
      </c>
      <c r="N1978" s="1">
        <v>8</v>
      </c>
      <c r="O1978" s="1">
        <v>3.39</v>
      </c>
      <c r="P1978" s="1">
        <v>0.82</v>
      </c>
      <c r="Q1978" s="1">
        <v>17825.68</v>
      </c>
      <c r="R1978" s="1">
        <v>4.8899999999999997</v>
      </c>
      <c r="S1978" s="1">
        <v>153380.38</v>
      </c>
      <c r="T1978" s="1">
        <v>499507.79</v>
      </c>
      <c r="U1978" s="7"/>
    </row>
    <row r="1979" spans="1:21" ht="12.75" x14ac:dyDescent="0.2">
      <c r="A1979" s="1" t="s">
        <v>2225</v>
      </c>
      <c r="B1979" s="1" t="s">
        <v>323</v>
      </c>
      <c r="C1979" s="1" t="s">
        <v>28</v>
      </c>
      <c r="D1979" s="1" t="s">
        <v>23</v>
      </c>
      <c r="E1979" s="1" t="s">
        <v>73</v>
      </c>
      <c r="F1979" s="1" t="s">
        <v>103</v>
      </c>
      <c r="G1979" s="1">
        <v>107324.07</v>
      </c>
      <c r="H1979" s="1">
        <v>4558</v>
      </c>
      <c r="I1979" s="1">
        <v>764.23</v>
      </c>
      <c r="J1979" s="1">
        <v>9854</v>
      </c>
      <c r="K1979" s="1">
        <v>39.17</v>
      </c>
      <c r="L1979" s="1">
        <v>74.3</v>
      </c>
      <c r="M1979" s="1">
        <v>31</v>
      </c>
      <c r="N1979" s="1">
        <v>12</v>
      </c>
      <c r="O1979" s="1">
        <v>4.12</v>
      </c>
      <c r="P1979" s="1">
        <v>16.399999999999999</v>
      </c>
      <c r="Q1979" s="1">
        <v>93683.78</v>
      </c>
      <c r="R1979" s="1">
        <v>12</v>
      </c>
      <c r="S1979" s="1">
        <v>12220.8</v>
      </c>
      <c r="T1979" s="1">
        <v>428879.12</v>
      </c>
      <c r="U1979" s="7"/>
    </row>
    <row r="1980" spans="1:21" ht="12.75" x14ac:dyDescent="0.2">
      <c r="A1980" s="1" t="s">
        <v>2226</v>
      </c>
      <c r="B1980" s="1" t="s">
        <v>248</v>
      </c>
      <c r="C1980" s="1" t="s">
        <v>22</v>
      </c>
      <c r="D1980" s="1" t="s">
        <v>57</v>
      </c>
      <c r="E1980" s="1" t="s">
        <v>24</v>
      </c>
      <c r="F1980" s="1" t="s">
        <v>36</v>
      </c>
      <c r="G1980" s="1">
        <v>258148.11</v>
      </c>
      <c r="H1980" s="1">
        <v>4725</v>
      </c>
      <c r="I1980" s="1">
        <v>2930.05</v>
      </c>
      <c r="J1980" s="1">
        <v>8890</v>
      </c>
      <c r="K1980" s="1">
        <v>16.2</v>
      </c>
      <c r="L1980" s="1">
        <v>61.73</v>
      </c>
      <c r="M1980" s="1">
        <v>16</v>
      </c>
      <c r="N1980" s="1">
        <v>8</v>
      </c>
      <c r="O1980" s="1">
        <v>3.16</v>
      </c>
      <c r="P1980" s="1">
        <v>7.76</v>
      </c>
      <c r="Q1980" s="1">
        <v>72848.67</v>
      </c>
      <c r="R1980" s="1">
        <v>12.28</v>
      </c>
      <c r="S1980" s="1">
        <v>5562.12</v>
      </c>
      <c r="T1980" s="1">
        <v>253409.34</v>
      </c>
      <c r="U1980" s="7"/>
    </row>
    <row r="1981" spans="1:21" ht="12.75" x14ac:dyDescent="0.2">
      <c r="A1981" s="1" t="s">
        <v>2227</v>
      </c>
      <c r="B1981" s="1" t="s">
        <v>344</v>
      </c>
      <c r="C1981" s="1" t="s">
        <v>81</v>
      </c>
      <c r="D1981" s="1" t="s">
        <v>42</v>
      </c>
      <c r="E1981" s="1" t="s">
        <v>73</v>
      </c>
      <c r="F1981" s="1" t="s">
        <v>103</v>
      </c>
      <c r="G1981" s="1">
        <v>764894.96</v>
      </c>
      <c r="H1981" s="1">
        <v>271</v>
      </c>
      <c r="I1981" s="1">
        <v>2052.7800000000002</v>
      </c>
      <c r="J1981" s="1">
        <v>3119</v>
      </c>
      <c r="K1981" s="1">
        <v>16.190000000000001</v>
      </c>
      <c r="L1981" s="1">
        <v>96.94</v>
      </c>
      <c r="M1981" s="1">
        <v>50</v>
      </c>
      <c r="N1981" s="1">
        <v>12</v>
      </c>
      <c r="O1981" s="1">
        <v>3.85</v>
      </c>
      <c r="P1981" s="1">
        <v>13.85</v>
      </c>
      <c r="Q1981" s="1">
        <v>34079.31</v>
      </c>
      <c r="R1981" s="1">
        <v>8.65</v>
      </c>
      <c r="S1981" s="1">
        <v>22159.19</v>
      </c>
      <c r="T1981" s="1">
        <v>484319.21</v>
      </c>
      <c r="U1981" s="7"/>
    </row>
    <row r="1982" spans="1:21" ht="12.75" x14ac:dyDescent="0.2">
      <c r="A1982" s="1" t="s">
        <v>2228</v>
      </c>
      <c r="B1982" s="1" t="s">
        <v>659</v>
      </c>
      <c r="C1982" s="1" t="s">
        <v>81</v>
      </c>
      <c r="D1982" s="1" t="s">
        <v>72</v>
      </c>
      <c r="E1982" s="1" t="s">
        <v>35</v>
      </c>
      <c r="F1982" s="1" t="s">
        <v>30</v>
      </c>
      <c r="G1982" s="1">
        <v>395847.91</v>
      </c>
      <c r="H1982" s="1">
        <v>3702</v>
      </c>
      <c r="I1982" s="1">
        <v>1802.96</v>
      </c>
      <c r="J1982" s="1">
        <v>4521</v>
      </c>
      <c r="K1982" s="1">
        <v>4.9000000000000004</v>
      </c>
      <c r="L1982" s="1">
        <v>68.989999999999995</v>
      </c>
      <c r="M1982" s="1">
        <v>15</v>
      </c>
      <c r="N1982" s="1">
        <v>8</v>
      </c>
      <c r="O1982" s="1">
        <v>2.84</v>
      </c>
      <c r="P1982" s="1">
        <v>22.15</v>
      </c>
      <c r="Q1982" s="1">
        <v>85858.69</v>
      </c>
      <c r="R1982" s="1">
        <v>7.56</v>
      </c>
      <c r="S1982" s="1">
        <v>155043.32</v>
      </c>
      <c r="T1982" s="1">
        <v>46499.91</v>
      </c>
      <c r="U1982" s="7"/>
    </row>
    <row r="1983" spans="1:21" ht="12.75" x14ac:dyDescent="0.2">
      <c r="A1983" s="1" t="s">
        <v>2229</v>
      </c>
      <c r="B1983" s="1" t="s">
        <v>478</v>
      </c>
      <c r="C1983" s="1" t="s">
        <v>94</v>
      </c>
      <c r="D1983" s="1" t="s">
        <v>53</v>
      </c>
      <c r="E1983" s="1" t="s">
        <v>73</v>
      </c>
      <c r="F1983" s="1" t="s">
        <v>25</v>
      </c>
      <c r="G1983" s="1">
        <v>641500.56999999995</v>
      </c>
      <c r="H1983" s="1">
        <v>3561</v>
      </c>
      <c r="I1983" s="1">
        <v>515.79999999999995</v>
      </c>
      <c r="J1983" s="1">
        <v>4939</v>
      </c>
      <c r="K1983" s="1">
        <v>17.850000000000001</v>
      </c>
      <c r="L1983" s="1">
        <v>90.06</v>
      </c>
      <c r="M1983" s="1">
        <v>41</v>
      </c>
      <c r="N1983" s="1">
        <v>10</v>
      </c>
      <c r="O1983" s="1">
        <v>4.3</v>
      </c>
      <c r="P1983" s="1">
        <v>-6.74</v>
      </c>
      <c r="Q1983" s="1">
        <v>57372.52</v>
      </c>
      <c r="R1983" s="1">
        <v>14.35</v>
      </c>
      <c r="S1983" s="1">
        <v>154824.63</v>
      </c>
      <c r="T1983" s="1">
        <v>65314.69</v>
      </c>
      <c r="U1983" s="7"/>
    </row>
    <row r="1984" spans="1:21" ht="12.75" x14ac:dyDescent="0.2">
      <c r="A1984" s="1" t="s">
        <v>2230</v>
      </c>
      <c r="B1984" s="1" t="s">
        <v>742</v>
      </c>
      <c r="C1984" s="1" t="s">
        <v>22</v>
      </c>
      <c r="D1984" s="1" t="s">
        <v>23</v>
      </c>
      <c r="E1984" s="1" t="s">
        <v>73</v>
      </c>
      <c r="F1984" s="1" t="s">
        <v>103</v>
      </c>
      <c r="G1984" s="1">
        <v>181788.69</v>
      </c>
      <c r="H1984" s="1">
        <v>590</v>
      </c>
      <c r="I1984" s="1">
        <v>2546.35</v>
      </c>
      <c r="J1984" s="1">
        <v>8556</v>
      </c>
      <c r="K1984" s="1">
        <v>22.33</v>
      </c>
      <c r="L1984" s="1">
        <v>52.7</v>
      </c>
      <c r="M1984" s="1">
        <v>17</v>
      </c>
      <c r="N1984" s="1">
        <v>8</v>
      </c>
      <c r="O1984" s="1">
        <v>3.8</v>
      </c>
      <c r="P1984" s="1">
        <v>2.1</v>
      </c>
      <c r="Q1984" s="1">
        <v>36716.800000000003</v>
      </c>
      <c r="R1984" s="1">
        <v>3.17</v>
      </c>
      <c r="S1984" s="1">
        <v>137701.70000000001</v>
      </c>
      <c r="T1984" s="1">
        <v>356769.64</v>
      </c>
      <c r="U1984" s="7"/>
    </row>
    <row r="1985" spans="1:21" ht="12.75" x14ac:dyDescent="0.2">
      <c r="A1985" s="1" t="s">
        <v>2231</v>
      </c>
      <c r="B1985" s="1" t="s">
        <v>153</v>
      </c>
      <c r="C1985" s="1" t="s">
        <v>39</v>
      </c>
      <c r="D1985" s="1" t="s">
        <v>67</v>
      </c>
      <c r="E1985" s="1" t="s">
        <v>35</v>
      </c>
      <c r="F1985" s="1" t="s">
        <v>64</v>
      </c>
      <c r="G1985" s="1">
        <v>753733.1</v>
      </c>
      <c r="H1985" s="1">
        <v>4080</v>
      </c>
      <c r="I1985" s="1">
        <v>3923.78</v>
      </c>
      <c r="J1985" s="1">
        <v>1581</v>
      </c>
      <c r="K1985" s="1">
        <v>26.47</v>
      </c>
      <c r="L1985" s="1">
        <v>67.63</v>
      </c>
      <c r="M1985" s="1">
        <v>12</v>
      </c>
      <c r="N1985" s="1">
        <v>8</v>
      </c>
      <c r="O1985" s="1">
        <v>3.68</v>
      </c>
      <c r="P1985" s="1">
        <v>3.83</v>
      </c>
      <c r="Q1985" s="1">
        <v>64687.839999999997</v>
      </c>
      <c r="R1985" s="1">
        <v>13.2</v>
      </c>
      <c r="S1985" s="1">
        <v>183628.38</v>
      </c>
      <c r="T1985" s="1">
        <v>28415.01</v>
      </c>
      <c r="U1985" s="7"/>
    </row>
    <row r="1986" spans="1:21" ht="12.75" x14ac:dyDescent="0.2">
      <c r="A1986" s="1" t="s">
        <v>2232</v>
      </c>
      <c r="B1986" s="1" t="s">
        <v>612</v>
      </c>
      <c r="C1986" s="1" t="s">
        <v>28</v>
      </c>
      <c r="D1986" s="1" t="s">
        <v>72</v>
      </c>
      <c r="E1986" s="1" t="s">
        <v>24</v>
      </c>
      <c r="F1986" s="1" t="s">
        <v>30</v>
      </c>
      <c r="G1986" s="1">
        <v>596898</v>
      </c>
      <c r="H1986" s="1">
        <v>1667</v>
      </c>
      <c r="I1986" s="1">
        <v>3847.22</v>
      </c>
      <c r="J1986" s="1">
        <v>3683</v>
      </c>
      <c r="K1986" s="1">
        <v>8.11</v>
      </c>
      <c r="L1986" s="1">
        <v>51.58</v>
      </c>
      <c r="M1986" s="1">
        <v>49</v>
      </c>
      <c r="N1986" s="1">
        <v>8</v>
      </c>
      <c r="O1986" s="1">
        <v>2.71</v>
      </c>
      <c r="P1986" s="1">
        <v>24.78</v>
      </c>
      <c r="Q1986" s="1">
        <v>18974.09</v>
      </c>
      <c r="R1986" s="1">
        <v>7.54</v>
      </c>
      <c r="S1986" s="1">
        <v>7054.46</v>
      </c>
      <c r="T1986" s="1">
        <v>156707.04999999999</v>
      </c>
      <c r="U1986" s="7"/>
    </row>
    <row r="1987" spans="1:21" ht="12.75" x14ac:dyDescent="0.2">
      <c r="A1987" s="1" t="s">
        <v>2233</v>
      </c>
      <c r="B1987" s="1" t="s">
        <v>215</v>
      </c>
      <c r="C1987" s="1" t="s">
        <v>39</v>
      </c>
      <c r="D1987" s="1" t="s">
        <v>48</v>
      </c>
      <c r="E1987" s="1" t="s">
        <v>35</v>
      </c>
      <c r="F1987" s="1" t="s">
        <v>36</v>
      </c>
      <c r="G1987" s="1">
        <v>307315.3</v>
      </c>
      <c r="H1987" s="1">
        <v>1662</v>
      </c>
      <c r="I1987" s="1">
        <v>3187.91</v>
      </c>
      <c r="J1987" s="1">
        <v>2930</v>
      </c>
      <c r="K1987" s="1">
        <v>8.1999999999999993</v>
      </c>
      <c r="L1987" s="1">
        <v>91.29</v>
      </c>
      <c r="M1987" s="1">
        <v>23</v>
      </c>
      <c r="N1987" s="1">
        <v>12</v>
      </c>
      <c r="O1987" s="1">
        <v>3.22</v>
      </c>
      <c r="P1987" s="1">
        <v>15.32</v>
      </c>
      <c r="Q1987" s="1">
        <v>51455.3</v>
      </c>
      <c r="R1987" s="1">
        <v>4.7</v>
      </c>
      <c r="S1987" s="1">
        <v>57104.45</v>
      </c>
      <c r="T1987" s="1">
        <v>41632.519999999997</v>
      </c>
      <c r="U1987" s="7"/>
    </row>
    <row r="1988" spans="1:21" ht="12.75" x14ac:dyDescent="0.2">
      <c r="A1988" s="1" t="s">
        <v>2234</v>
      </c>
      <c r="B1988" s="1" t="s">
        <v>357</v>
      </c>
      <c r="C1988" s="1" t="s">
        <v>94</v>
      </c>
      <c r="D1988" s="1" t="s">
        <v>48</v>
      </c>
      <c r="E1988" s="1" t="s">
        <v>43</v>
      </c>
      <c r="F1988" s="1" t="s">
        <v>36</v>
      </c>
      <c r="G1988" s="1">
        <v>237934.64</v>
      </c>
      <c r="H1988" s="1">
        <v>3563</v>
      </c>
      <c r="I1988" s="1">
        <v>2391.0500000000002</v>
      </c>
      <c r="J1988" s="1">
        <v>1449</v>
      </c>
      <c r="K1988" s="1">
        <v>34.729999999999997</v>
      </c>
      <c r="L1988" s="1">
        <v>64.63</v>
      </c>
      <c r="M1988" s="1">
        <v>39</v>
      </c>
      <c r="N1988" s="1">
        <v>12</v>
      </c>
      <c r="O1988" s="1">
        <v>3.35</v>
      </c>
      <c r="P1988" s="1">
        <v>-3.93</v>
      </c>
      <c r="Q1988" s="1">
        <v>54215.1</v>
      </c>
      <c r="R1988" s="1">
        <v>7.64</v>
      </c>
      <c r="S1988" s="1">
        <v>9547.17</v>
      </c>
      <c r="T1988" s="1">
        <v>235015.07</v>
      </c>
      <c r="U1988" s="7"/>
    </row>
    <row r="1989" spans="1:21" ht="12.75" x14ac:dyDescent="0.2">
      <c r="A1989" s="1" t="s">
        <v>2235</v>
      </c>
      <c r="B1989" s="1" t="s">
        <v>251</v>
      </c>
      <c r="C1989" s="1" t="s">
        <v>76</v>
      </c>
      <c r="D1989" s="1" t="s">
        <v>29</v>
      </c>
      <c r="E1989" s="1" t="s">
        <v>73</v>
      </c>
      <c r="F1989" s="1" t="s">
        <v>36</v>
      </c>
      <c r="G1989" s="1">
        <v>598348.19999999995</v>
      </c>
      <c r="H1989" s="1">
        <v>3926</v>
      </c>
      <c r="I1989" s="1">
        <v>3121.79</v>
      </c>
      <c r="J1989" s="1">
        <v>8521</v>
      </c>
      <c r="K1989" s="1">
        <v>48.85</v>
      </c>
      <c r="L1989" s="1">
        <v>84.78</v>
      </c>
      <c r="M1989" s="1">
        <v>12</v>
      </c>
      <c r="N1989" s="1">
        <v>8</v>
      </c>
      <c r="O1989" s="1">
        <v>2.72</v>
      </c>
      <c r="P1989" s="1">
        <v>26.07</v>
      </c>
      <c r="Q1989" s="1">
        <v>31953.45</v>
      </c>
      <c r="R1989" s="1">
        <v>9.81</v>
      </c>
      <c r="S1989" s="1">
        <v>56237.97</v>
      </c>
      <c r="T1989" s="1">
        <v>229672.81</v>
      </c>
      <c r="U1989" s="7"/>
    </row>
    <row r="1990" spans="1:21" ht="12.75" x14ac:dyDescent="0.2">
      <c r="A1990" s="1" t="s">
        <v>2236</v>
      </c>
      <c r="B1990" s="1" t="s">
        <v>551</v>
      </c>
      <c r="C1990" s="1" t="s">
        <v>33</v>
      </c>
      <c r="D1990" s="1" t="s">
        <v>34</v>
      </c>
      <c r="E1990" s="1" t="s">
        <v>43</v>
      </c>
      <c r="F1990" s="1" t="s">
        <v>54</v>
      </c>
      <c r="G1990" s="1">
        <v>565048.82999999996</v>
      </c>
      <c r="H1990" s="1">
        <v>3088</v>
      </c>
      <c r="I1990" s="1">
        <v>870.33</v>
      </c>
      <c r="J1990" s="1">
        <v>5885</v>
      </c>
      <c r="K1990" s="1">
        <v>23.77</v>
      </c>
      <c r="L1990" s="1">
        <v>86.87</v>
      </c>
      <c r="M1990" s="1">
        <v>37</v>
      </c>
      <c r="N1990" s="1">
        <v>12</v>
      </c>
      <c r="O1990" s="1">
        <v>4.53</v>
      </c>
      <c r="P1990" s="1">
        <v>25.89</v>
      </c>
      <c r="Q1990" s="1">
        <v>75680.08</v>
      </c>
      <c r="R1990" s="1">
        <v>6.83</v>
      </c>
      <c r="S1990" s="1">
        <v>11554.15</v>
      </c>
      <c r="T1990" s="1">
        <v>169607.05</v>
      </c>
      <c r="U1990" s="7"/>
    </row>
    <row r="1991" spans="1:21" ht="12.75" x14ac:dyDescent="0.2">
      <c r="A1991" s="1" t="s">
        <v>2237</v>
      </c>
      <c r="B1991" s="1" t="s">
        <v>598</v>
      </c>
      <c r="C1991" s="1" t="s">
        <v>39</v>
      </c>
      <c r="D1991" s="1" t="s">
        <v>67</v>
      </c>
      <c r="E1991" s="1" t="s">
        <v>24</v>
      </c>
      <c r="F1991" s="1" t="s">
        <v>103</v>
      </c>
      <c r="G1991" s="1">
        <v>600589.67000000004</v>
      </c>
      <c r="H1991" s="1">
        <v>901</v>
      </c>
      <c r="I1991" s="1">
        <v>1040.56</v>
      </c>
      <c r="J1991" s="1">
        <v>3450</v>
      </c>
      <c r="K1991" s="1">
        <v>31.94</v>
      </c>
      <c r="L1991" s="1">
        <v>85.84</v>
      </c>
      <c r="M1991" s="1">
        <v>50</v>
      </c>
      <c r="N1991" s="1">
        <v>10</v>
      </c>
      <c r="O1991" s="1">
        <v>4.01</v>
      </c>
      <c r="P1991" s="1">
        <v>24.07</v>
      </c>
      <c r="Q1991" s="1">
        <v>14282.01</v>
      </c>
      <c r="R1991" s="1">
        <v>7.68</v>
      </c>
      <c r="S1991" s="1">
        <v>106057.5</v>
      </c>
      <c r="T1991" s="1">
        <v>469672.85</v>
      </c>
      <c r="U1991" s="7"/>
    </row>
    <row r="1992" spans="1:21" ht="12.75" x14ac:dyDescent="0.2">
      <c r="A1992" s="1" t="s">
        <v>2238</v>
      </c>
      <c r="B1992" s="1" t="s">
        <v>78</v>
      </c>
      <c r="C1992" s="1" t="s">
        <v>23</v>
      </c>
      <c r="D1992" s="1" t="s">
        <v>42</v>
      </c>
      <c r="E1992" s="1" t="s">
        <v>35</v>
      </c>
      <c r="F1992" s="1" t="s">
        <v>25</v>
      </c>
      <c r="G1992" s="1">
        <v>565406.56999999995</v>
      </c>
      <c r="H1992" s="1">
        <v>1748</v>
      </c>
      <c r="I1992" s="1">
        <v>3579.72</v>
      </c>
      <c r="J1992" s="1">
        <v>1183</v>
      </c>
      <c r="K1992" s="1">
        <v>39.75</v>
      </c>
      <c r="L1992" s="1">
        <v>66.78</v>
      </c>
      <c r="M1992" s="1">
        <v>11</v>
      </c>
      <c r="N1992" s="1">
        <v>8</v>
      </c>
      <c r="O1992" s="1">
        <v>3.26</v>
      </c>
      <c r="P1992" s="1">
        <v>0.79</v>
      </c>
      <c r="Q1992" s="1">
        <v>46459.02</v>
      </c>
      <c r="R1992" s="1">
        <v>9.5</v>
      </c>
      <c r="S1992" s="1">
        <v>61324.85</v>
      </c>
      <c r="T1992" s="1">
        <v>308603.75</v>
      </c>
      <c r="U1992" s="7"/>
    </row>
    <row r="1993" spans="1:21" ht="12.75" x14ac:dyDescent="0.2">
      <c r="A1993" s="1" t="s">
        <v>2239</v>
      </c>
      <c r="B1993" s="1" t="s">
        <v>47</v>
      </c>
      <c r="C1993" s="1" t="s">
        <v>28</v>
      </c>
      <c r="D1993" s="1" t="s">
        <v>42</v>
      </c>
      <c r="E1993" s="1" t="s">
        <v>35</v>
      </c>
      <c r="F1993" s="1" t="s">
        <v>64</v>
      </c>
      <c r="G1993" s="1">
        <v>656919.74</v>
      </c>
      <c r="H1993" s="1">
        <v>2671</v>
      </c>
      <c r="I1993" s="1">
        <v>3737.42</v>
      </c>
      <c r="J1993" s="1">
        <v>6378</v>
      </c>
      <c r="K1993" s="1">
        <v>40.86</v>
      </c>
      <c r="L1993" s="1">
        <v>93.59</v>
      </c>
      <c r="M1993" s="1">
        <v>33</v>
      </c>
      <c r="N1993" s="1">
        <v>12</v>
      </c>
      <c r="O1993" s="1">
        <v>3.84</v>
      </c>
      <c r="P1993" s="1">
        <v>7.83</v>
      </c>
      <c r="Q1993" s="1">
        <v>88059.54</v>
      </c>
      <c r="R1993" s="1">
        <v>1.76</v>
      </c>
      <c r="S1993" s="1">
        <v>33887.800000000003</v>
      </c>
      <c r="T1993" s="1">
        <v>469817.45</v>
      </c>
      <c r="U1993" s="7"/>
    </row>
    <row r="1994" spans="1:21" ht="12.75" x14ac:dyDescent="0.2">
      <c r="A1994" s="1" t="s">
        <v>2240</v>
      </c>
      <c r="B1994" s="1" t="s">
        <v>237</v>
      </c>
      <c r="C1994" s="1" t="s">
        <v>28</v>
      </c>
      <c r="D1994" s="1" t="s">
        <v>34</v>
      </c>
      <c r="E1994" s="1" t="s">
        <v>24</v>
      </c>
      <c r="F1994" s="1" t="s">
        <v>36</v>
      </c>
      <c r="G1994" s="1">
        <v>179987.44</v>
      </c>
      <c r="H1994" s="1">
        <v>4364</v>
      </c>
      <c r="I1994" s="1">
        <v>1481.51</v>
      </c>
      <c r="J1994" s="1">
        <v>7231</v>
      </c>
      <c r="K1994" s="1">
        <v>38.36</v>
      </c>
      <c r="L1994" s="1">
        <v>53.08</v>
      </c>
      <c r="M1994" s="1">
        <v>13</v>
      </c>
      <c r="N1994" s="1">
        <v>8</v>
      </c>
      <c r="O1994" s="1">
        <v>4.03</v>
      </c>
      <c r="P1994" s="1">
        <v>23.78</v>
      </c>
      <c r="Q1994" s="1">
        <v>1576.24</v>
      </c>
      <c r="R1994" s="1">
        <v>0.91</v>
      </c>
      <c r="S1994" s="1">
        <v>67334.39</v>
      </c>
      <c r="T1994" s="1">
        <v>229282.84</v>
      </c>
      <c r="U1994" s="7"/>
    </row>
    <row r="1995" spans="1:21" ht="12.75" x14ac:dyDescent="0.2">
      <c r="A1995" s="1" t="s">
        <v>2241</v>
      </c>
      <c r="B1995" s="1" t="s">
        <v>321</v>
      </c>
      <c r="C1995" s="1" t="s">
        <v>51</v>
      </c>
      <c r="D1995" s="1" t="s">
        <v>34</v>
      </c>
      <c r="E1995" s="1" t="s">
        <v>43</v>
      </c>
      <c r="F1995" s="1" t="s">
        <v>103</v>
      </c>
      <c r="G1995" s="1">
        <v>373345.67</v>
      </c>
      <c r="H1995" s="1">
        <v>4060</v>
      </c>
      <c r="I1995" s="1">
        <v>1692.18</v>
      </c>
      <c r="J1995" s="1">
        <v>3156</v>
      </c>
      <c r="K1995" s="1">
        <v>33.46</v>
      </c>
      <c r="L1995" s="1">
        <v>84.2</v>
      </c>
      <c r="M1995" s="1">
        <v>13</v>
      </c>
      <c r="N1995" s="1">
        <v>8</v>
      </c>
      <c r="O1995" s="1">
        <v>4.6100000000000003</v>
      </c>
      <c r="P1995" s="1">
        <v>23.8</v>
      </c>
      <c r="Q1995" s="1">
        <v>16216.65</v>
      </c>
      <c r="R1995" s="1">
        <v>6.71</v>
      </c>
      <c r="S1995" s="1">
        <v>176938.38</v>
      </c>
      <c r="T1995" s="1">
        <v>291690.18</v>
      </c>
      <c r="U1995" s="7"/>
    </row>
    <row r="1996" spans="1:21" ht="12.75" x14ac:dyDescent="0.2">
      <c r="A1996" s="1" t="s">
        <v>2242</v>
      </c>
      <c r="B1996" s="1" t="s">
        <v>225</v>
      </c>
      <c r="C1996" s="1" t="s">
        <v>28</v>
      </c>
      <c r="D1996" s="1" t="s">
        <v>67</v>
      </c>
      <c r="E1996" s="1" t="s">
        <v>24</v>
      </c>
      <c r="F1996" s="1" t="s">
        <v>103</v>
      </c>
      <c r="G1996" s="1">
        <v>838528.45</v>
      </c>
      <c r="H1996" s="1">
        <v>207</v>
      </c>
      <c r="I1996" s="1">
        <v>3585.81</v>
      </c>
      <c r="J1996" s="1">
        <v>2186</v>
      </c>
      <c r="K1996" s="1">
        <v>17.48</v>
      </c>
      <c r="L1996" s="1">
        <v>93.83</v>
      </c>
      <c r="M1996" s="1">
        <v>37</v>
      </c>
      <c r="N1996" s="1">
        <v>10</v>
      </c>
      <c r="O1996" s="1">
        <v>4.01</v>
      </c>
      <c r="P1996" s="1">
        <v>-6.7</v>
      </c>
      <c r="Q1996" s="1">
        <v>58865.01</v>
      </c>
      <c r="R1996" s="1">
        <v>8.11</v>
      </c>
      <c r="S1996" s="1">
        <v>143562.59</v>
      </c>
      <c r="T1996" s="1">
        <v>339428.76</v>
      </c>
      <c r="U1996" s="7"/>
    </row>
    <row r="1997" spans="1:21" ht="12.75" x14ac:dyDescent="0.2">
      <c r="A1997" s="1" t="s">
        <v>2243</v>
      </c>
      <c r="B1997" s="1" t="s">
        <v>440</v>
      </c>
      <c r="C1997" s="1" t="s">
        <v>33</v>
      </c>
      <c r="D1997" s="1" t="s">
        <v>23</v>
      </c>
      <c r="E1997" s="1" t="s">
        <v>24</v>
      </c>
      <c r="F1997" s="1" t="s">
        <v>103</v>
      </c>
      <c r="G1997" s="1">
        <v>486910.22</v>
      </c>
      <c r="H1997" s="1">
        <v>4618</v>
      </c>
      <c r="I1997" s="1">
        <v>3952.76</v>
      </c>
      <c r="J1997" s="1">
        <v>7361</v>
      </c>
      <c r="K1997" s="1">
        <v>16.63</v>
      </c>
      <c r="L1997" s="1">
        <v>88.03</v>
      </c>
      <c r="M1997" s="1">
        <v>46</v>
      </c>
      <c r="N1997" s="1">
        <v>10</v>
      </c>
      <c r="O1997" s="1">
        <v>3.25</v>
      </c>
      <c r="P1997" s="1">
        <v>27.01</v>
      </c>
      <c r="Q1997" s="1">
        <v>43004.22</v>
      </c>
      <c r="R1997" s="1">
        <v>3.96</v>
      </c>
      <c r="S1997" s="1">
        <v>124519.77</v>
      </c>
      <c r="T1997" s="1">
        <v>171235.86</v>
      </c>
      <c r="U1997" s="7"/>
    </row>
    <row r="1998" spans="1:21" ht="12.75" x14ac:dyDescent="0.2">
      <c r="A1998" s="1" t="s">
        <v>2244</v>
      </c>
      <c r="B1998" s="1" t="s">
        <v>344</v>
      </c>
      <c r="C1998" s="1" t="s">
        <v>94</v>
      </c>
      <c r="D1998" s="1" t="s">
        <v>29</v>
      </c>
      <c r="E1998" s="1" t="s">
        <v>43</v>
      </c>
      <c r="F1998" s="1" t="s">
        <v>25</v>
      </c>
      <c r="G1998" s="1">
        <v>69346.73</v>
      </c>
      <c r="H1998" s="1">
        <v>104</v>
      </c>
      <c r="I1998" s="1">
        <v>4189.6400000000003</v>
      </c>
      <c r="J1998" s="1">
        <v>2536</v>
      </c>
      <c r="K1998" s="1">
        <v>9.33</v>
      </c>
      <c r="L1998" s="1">
        <v>52.08</v>
      </c>
      <c r="M1998" s="1">
        <v>23</v>
      </c>
      <c r="N1998" s="1">
        <v>8</v>
      </c>
      <c r="O1998" s="1">
        <v>2.57</v>
      </c>
      <c r="P1998" s="1">
        <v>-1.1599999999999999</v>
      </c>
      <c r="Q1998" s="1">
        <v>39121.42</v>
      </c>
      <c r="R1998" s="1">
        <v>4.01</v>
      </c>
      <c r="S1998" s="1">
        <v>135133.13</v>
      </c>
      <c r="T1998" s="1">
        <v>372393.43</v>
      </c>
      <c r="U1998" s="7"/>
    </row>
    <row r="1999" spans="1:21" ht="12.75" x14ac:dyDescent="0.2">
      <c r="A1999" s="1" t="s">
        <v>2245</v>
      </c>
      <c r="B1999" s="1" t="s">
        <v>551</v>
      </c>
      <c r="C1999" s="1" t="s">
        <v>81</v>
      </c>
      <c r="D1999" s="1" t="s">
        <v>72</v>
      </c>
      <c r="E1999" s="1" t="s">
        <v>24</v>
      </c>
      <c r="F1999" s="1" t="s">
        <v>25</v>
      </c>
      <c r="G1999" s="1">
        <v>921389.21</v>
      </c>
      <c r="H1999" s="1">
        <v>2852</v>
      </c>
      <c r="I1999" s="1">
        <v>3424.72</v>
      </c>
      <c r="J1999" s="1">
        <v>3346</v>
      </c>
      <c r="K1999" s="1">
        <v>49.31</v>
      </c>
      <c r="L1999" s="1">
        <v>89.22</v>
      </c>
      <c r="M1999" s="1">
        <v>6</v>
      </c>
      <c r="N1999" s="1">
        <v>10</v>
      </c>
      <c r="O1999" s="1">
        <v>3.28</v>
      </c>
      <c r="P1999" s="1">
        <v>-4.93</v>
      </c>
      <c r="Q1999" s="1">
        <v>76447.75</v>
      </c>
      <c r="R1999" s="1">
        <v>9.3699999999999992</v>
      </c>
      <c r="S1999" s="1">
        <v>81937.63</v>
      </c>
      <c r="T1999" s="1">
        <v>241635.54</v>
      </c>
      <c r="U1999" s="7"/>
    </row>
    <row r="2000" spans="1:21" ht="12.75" x14ac:dyDescent="0.2">
      <c r="A2000" s="1" t="s">
        <v>2246</v>
      </c>
      <c r="B2000" s="1" t="s">
        <v>248</v>
      </c>
      <c r="C2000" s="1" t="s">
        <v>22</v>
      </c>
      <c r="D2000" s="1" t="s">
        <v>57</v>
      </c>
      <c r="E2000" s="1" t="s">
        <v>24</v>
      </c>
      <c r="F2000" s="1" t="s">
        <v>54</v>
      </c>
      <c r="G2000" s="1">
        <v>892292.44</v>
      </c>
      <c r="H2000" s="1">
        <v>787</v>
      </c>
      <c r="I2000" s="1">
        <v>2150.9</v>
      </c>
      <c r="J2000" s="1">
        <v>3079</v>
      </c>
      <c r="K2000" s="1">
        <v>42.76</v>
      </c>
      <c r="L2000" s="1">
        <v>60.11</v>
      </c>
      <c r="M2000" s="1">
        <v>19</v>
      </c>
      <c r="N2000" s="1">
        <v>12</v>
      </c>
      <c r="O2000" s="1">
        <v>2.89</v>
      </c>
      <c r="P2000" s="1">
        <v>6.14</v>
      </c>
      <c r="Q2000" s="1">
        <v>16693.11</v>
      </c>
      <c r="R2000" s="1">
        <v>1.1399999999999999</v>
      </c>
      <c r="S2000" s="1">
        <v>75384.850000000006</v>
      </c>
      <c r="T2000" s="1">
        <v>357530.09</v>
      </c>
      <c r="U2000" s="7"/>
    </row>
    <row r="2001" spans="1:21" ht="12.75" x14ac:dyDescent="0.2">
      <c r="A2001" s="1" t="s">
        <v>2247</v>
      </c>
      <c r="B2001" s="1" t="s">
        <v>332</v>
      </c>
      <c r="C2001" s="1" t="s">
        <v>94</v>
      </c>
      <c r="D2001" s="1" t="s">
        <v>29</v>
      </c>
      <c r="E2001" s="1" t="s">
        <v>43</v>
      </c>
      <c r="F2001" s="1" t="s">
        <v>103</v>
      </c>
      <c r="G2001" s="1">
        <v>546938.61</v>
      </c>
      <c r="H2001" s="1">
        <v>3284</v>
      </c>
      <c r="I2001" s="1">
        <v>4430.1000000000004</v>
      </c>
      <c r="J2001" s="1">
        <v>6695</v>
      </c>
      <c r="K2001" s="1">
        <v>46.77</v>
      </c>
      <c r="L2001" s="1">
        <v>72.09</v>
      </c>
      <c r="M2001" s="1">
        <v>15</v>
      </c>
      <c r="N2001" s="1">
        <v>8</v>
      </c>
      <c r="O2001" s="1">
        <v>3.28</v>
      </c>
      <c r="P2001" s="1">
        <v>-6.49</v>
      </c>
      <c r="Q2001" s="1">
        <v>93092.4</v>
      </c>
      <c r="R2001" s="1">
        <v>13.95</v>
      </c>
      <c r="S2001" s="1">
        <v>121980.84</v>
      </c>
      <c r="T2001" s="1">
        <v>480279.64</v>
      </c>
      <c r="U2001" s="7"/>
    </row>
  </sheetData>
  <phoneticPr fontId="3"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F8240-704C-4066-9E54-5357BBE8ABA2}">
  <dimension ref="A1:C2001"/>
  <sheetViews>
    <sheetView workbookViewId="0"/>
  </sheetViews>
  <sheetFormatPr defaultRowHeight="12.75" x14ac:dyDescent="0.2"/>
  <cols>
    <col min="1" max="1" width="12.5703125"/>
    <col min="2" max="2" width="18.85546875" customWidth="1"/>
    <col min="3" max="3" width="17.5703125" style="8" bestFit="1" customWidth="1"/>
  </cols>
  <sheetData>
    <row r="1" spans="1:3" x14ac:dyDescent="0.2">
      <c r="A1" s="1" t="s">
        <v>2</v>
      </c>
      <c r="B1" s="7" t="s">
        <v>15</v>
      </c>
      <c r="C1" s="12" t="s">
        <v>2257</v>
      </c>
    </row>
    <row r="2" spans="1:3" x14ac:dyDescent="0.2">
      <c r="A2" s="1" t="s">
        <v>22</v>
      </c>
      <c r="B2" s="1">
        <v>-9.92</v>
      </c>
      <c r="C2" s="13" t="str">
        <f>IF(Table2[[#This Row],[Sales_Growth (%)]]&lt;0, "Very Low", IF(Table2[[#This Row],[Sales_Growth (%)]]&lt;=10, "Moderate", IF(Table2[[#This Row],[Sales_Growth (%)]]&lt;=25, "High", "Very_High")))</f>
        <v>Very Low</v>
      </c>
    </row>
    <row r="3" spans="1:3" x14ac:dyDescent="0.2">
      <c r="A3" s="7" t="s">
        <v>28</v>
      </c>
      <c r="B3" s="1">
        <v>15.37</v>
      </c>
      <c r="C3" s="13" t="str">
        <f>IF(Table2[[#This Row],[Sales_Growth (%)]]&lt;0, "Very Low", IF(Table2[[#This Row],[Sales_Growth (%)]]&lt;=10, "Moderate", IF(Table2[[#This Row],[Sales_Growth (%)]]&lt;=25, "High", "Very_High")))</f>
        <v>High</v>
      </c>
    </row>
    <row r="4" spans="1:3" x14ac:dyDescent="0.2">
      <c r="A4" s="1" t="s">
        <v>33</v>
      </c>
      <c r="B4" s="1">
        <v>29.07</v>
      </c>
      <c r="C4" s="13" t="str">
        <f>IF(Table2[[#This Row],[Sales_Growth (%)]]&lt;0, "Very Low", IF(Table2[[#This Row],[Sales_Growth (%)]]&lt;=10, "Moderate", IF(Table2[[#This Row],[Sales_Growth (%)]]&lt;=25, "High", "Very_High")))</f>
        <v>Very_High</v>
      </c>
    </row>
    <row r="5" spans="1:3" x14ac:dyDescent="0.2">
      <c r="A5" s="1" t="s">
        <v>39</v>
      </c>
      <c r="B5" s="1">
        <v>0.39</v>
      </c>
      <c r="C5" s="13" t="str">
        <f>IF(Table2[[#This Row],[Sales_Growth (%)]]&lt;0, "Very Low", IF(Table2[[#This Row],[Sales_Growth (%)]]&lt;=10, "Moderate", IF(Table2[[#This Row],[Sales_Growth (%)]]&lt;=25, "High", "Very_High")))</f>
        <v>Moderate</v>
      </c>
    </row>
    <row r="6" spans="1:3" x14ac:dyDescent="0.2">
      <c r="A6" s="1" t="s">
        <v>22</v>
      </c>
      <c r="B6" s="1">
        <v>24.08</v>
      </c>
      <c r="C6" s="13" t="str">
        <f>IF(Table2[[#This Row],[Sales_Growth (%)]]&lt;0, "Very Low", IF(Table2[[#This Row],[Sales_Growth (%)]]&lt;=10, "Moderate", IF(Table2[[#This Row],[Sales_Growth (%)]]&lt;=25, "High", "Very_High")))</f>
        <v>High</v>
      </c>
    </row>
    <row r="7" spans="1:3" x14ac:dyDescent="0.2">
      <c r="A7" s="1" t="s">
        <v>39</v>
      </c>
      <c r="B7" s="1">
        <v>1.86</v>
      </c>
      <c r="C7" s="13" t="str">
        <f>IF(Table2[[#This Row],[Sales_Growth (%)]]&lt;0, "Very Low", IF(Table2[[#This Row],[Sales_Growth (%)]]&lt;=10, "Moderate", IF(Table2[[#This Row],[Sales_Growth (%)]]&lt;=25, "High", "Very_High")))</f>
        <v>Moderate</v>
      </c>
    </row>
    <row r="8" spans="1:3" x14ac:dyDescent="0.2">
      <c r="A8" s="1" t="s">
        <v>23</v>
      </c>
      <c r="B8" s="1">
        <v>8.7899999999999991</v>
      </c>
      <c r="C8" s="13" t="str">
        <f>IF(Table2[[#This Row],[Sales_Growth (%)]]&lt;0, "Very Low", IF(Table2[[#This Row],[Sales_Growth (%)]]&lt;=10, "Moderate", IF(Table2[[#This Row],[Sales_Growth (%)]]&lt;=25, "High", "Very_High")))</f>
        <v>Moderate</v>
      </c>
    </row>
    <row r="9" spans="1:3" x14ac:dyDescent="0.2">
      <c r="A9" s="1" t="s">
        <v>51</v>
      </c>
      <c r="B9" s="1">
        <v>13.35</v>
      </c>
      <c r="C9" s="13" t="str">
        <f>IF(Table2[[#This Row],[Sales_Growth (%)]]&lt;0, "Very Low", IF(Table2[[#This Row],[Sales_Growth (%)]]&lt;=10, "Moderate", IF(Table2[[#This Row],[Sales_Growth (%)]]&lt;=25, "High", "Very_High")))</f>
        <v>High</v>
      </c>
    </row>
    <row r="10" spans="1:3" x14ac:dyDescent="0.2">
      <c r="A10" s="1" t="s">
        <v>28</v>
      </c>
      <c r="B10" s="1">
        <v>29.9</v>
      </c>
      <c r="C10" s="13" t="str">
        <f>IF(Table2[[#This Row],[Sales_Growth (%)]]&lt;0, "Very Low", IF(Table2[[#This Row],[Sales_Growth (%)]]&lt;=10, "Moderate", IF(Table2[[#This Row],[Sales_Growth (%)]]&lt;=25, "High", "Very_High")))</f>
        <v>Very_High</v>
      </c>
    </row>
    <row r="11" spans="1:3" x14ac:dyDescent="0.2">
      <c r="A11" s="1" t="s">
        <v>39</v>
      </c>
      <c r="B11" s="1">
        <v>21.56</v>
      </c>
      <c r="C11" s="13" t="str">
        <f>IF(Table2[[#This Row],[Sales_Growth (%)]]&lt;0, "Very Low", IF(Table2[[#This Row],[Sales_Growth (%)]]&lt;=10, "Moderate", IF(Table2[[#This Row],[Sales_Growth (%)]]&lt;=25, "High", "Very_High")))</f>
        <v>High</v>
      </c>
    </row>
    <row r="12" spans="1:3" x14ac:dyDescent="0.2">
      <c r="A12" s="1" t="s">
        <v>28</v>
      </c>
      <c r="B12" s="1">
        <v>24.91</v>
      </c>
      <c r="C12" s="13" t="str">
        <f>IF(Table2[[#This Row],[Sales_Growth (%)]]&lt;0, "Very Low", IF(Table2[[#This Row],[Sales_Growth (%)]]&lt;=10, "Moderate", IF(Table2[[#This Row],[Sales_Growth (%)]]&lt;=25, "High", "Very_High")))</f>
        <v>High</v>
      </c>
    </row>
    <row r="13" spans="1:3" x14ac:dyDescent="0.2">
      <c r="A13" s="1" t="s">
        <v>51</v>
      </c>
      <c r="B13" s="1">
        <v>-0.74</v>
      </c>
      <c r="C13" s="13" t="str">
        <f>IF(Table2[[#This Row],[Sales_Growth (%)]]&lt;0, "Very Low", IF(Table2[[#This Row],[Sales_Growth (%)]]&lt;=10, "Moderate", IF(Table2[[#This Row],[Sales_Growth (%)]]&lt;=25, "High", "Very_High")))</f>
        <v>Very Low</v>
      </c>
    </row>
    <row r="14" spans="1:3" x14ac:dyDescent="0.2">
      <c r="A14" s="1" t="s">
        <v>51</v>
      </c>
      <c r="B14" s="1">
        <v>-6.91</v>
      </c>
      <c r="C14" s="13" t="str">
        <f>IF(Table2[[#This Row],[Sales_Growth (%)]]&lt;0, "Very Low", IF(Table2[[#This Row],[Sales_Growth (%)]]&lt;=10, "Moderate", IF(Table2[[#This Row],[Sales_Growth (%)]]&lt;=25, "High", "Very_High")))</f>
        <v>Very Low</v>
      </c>
    </row>
    <row r="15" spans="1:3" x14ac:dyDescent="0.2">
      <c r="A15" s="1" t="s">
        <v>39</v>
      </c>
      <c r="B15" s="1">
        <v>22.09</v>
      </c>
      <c r="C15" s="13" t="str">
        <f>IF(Table2[[#This Row],[Sales_Growth (%)]]&lt;0, "Very Low", IF(Table2[[#This Row],[Sales_Growth (%)]]&lt;=10, "Moderate", IF(Table2[[#This Row],[Sales_Growth (%)]]&lt;=25, "High", "Very_High")))</f>
        <v>High</v>
      </c>
    </row>
    <row r="16" spans="1:3" x14ac:dyDescent="0.2">
      <c r="A16" s="1" t="s">
        <v>51</v>
      </c>
      <c r="B16" s="1">
        <v>25.4</v>
      </c>
      <c r="C16" s="13" t="str">
        <f>IF(Table2[[#This Row],[Sales_Growth (%)]]&lt;0, "Very Low", IF(Table2[[#This Row],[Sales_Growth (%)]]&lt;=10, "Moderate", IF(Table2[[#This Row],[Sales_Growth (%)]]&lt;=25, "High", "Very_High")))</f>
        <v>Very_High</v>
      </c>
    </row>
    <row r="17" spans="1:3" x14ac:dyDescent="0.2">
      <c r="A17" s="1" t="s">
        <v>51</v>
      </c>
      <c r="B17" s="1">
        <v>-3.21</v>
      </c>
      <c r="C17" s="13" t="str">
        <f>IF(Table2[[#This Row],[Sales_Growth (%)]]&lt;0, "Very Low", IF(Table2[[#This Row],[Sales_Growth (%)]]&lt;=10, "Moderate", IF(Table2[[#This Row],[Sales_Growth (%)]]&lt;=25, "High", "Very_High")))</f>
        <v>Very Low</v>
      </c>
    </row>
    <row r="18" spans="1:3" x14ac:dyDescent="0.2">
      <c r="A18" s="1" t="s">
        <v>76</v>
      </c>
      <c r="B18" s="1">
        <v>24.17</v>
      </c>
      <c r="C18" s="13" t="str">
        <f>IF(Table2[[#This Row],[Sales_Growth (%)]]&lt;0, "Very Low", IF(Table2[[#This Row],[Sales_Growth (%)]]&lt;=10, "Moderate", IF(Table2[[#This Row],[Sales_Growth (%)]]&lt;=25, "High", "Very_High")))</f>
        <v>High</v>
      </c>
    </row>
    <row r="19" spans="1:3" x14ac:dyDescent="0.2">
      <c r="A19" s="1" t="s">
        <v>23</v>
      </c>
      <c r="B19" s="1">
        <v>23.28</v>
      </c>
      <c r="C19" s="13" t="str">
        <f>IF(Table2[[#This Row],[Sales_Growth (%)]]&lt;0, "Very Low", IF(Table2[[#This Row],[Sales_Growth (%)]]&lt;=10, "Moderate", IF(Table2[[#This Row],[Sales_Growth (%)]]&lt;=25, "High", "Very_High")))</f>
        <v>High</v>
      </c>
    </row>
    <row r="20" spans="1:3" x14ac:dyDescent="0.2">
      <c r="A20" s="1" t="s">
        <v>81</v>
      </c>
      <c r="B20" s="1">
        <v>6.94</v>
      </c>
      <c r="C20" s="13" t="str">
        <f>IF(Table2[[#This Row],[Sales_Growth (%)]]&lt;0, "Very Low", IF(Table2[[#This Row],[Sales_Growth (%)]]&lt;=10, "Moderate", IF(Table2[[#This Row],[Sales_Growth (%)]]&lt;=25, "High", "Very_High")))</f>
        <v>Moderate</v>
      </c>
    </row>
    <row r="21" spans="1:3" x14ac:dyDescent="0.2">
      <c r="A21" s="1" t="s">
        <v>51</v>
      </c>
      <c r="B21" s="1">
        <v>-8.36</v>
      </c>
      <c r="C21" s="13" t="str">
        <f>IF(Table2[[#This Row],[Sales_Growth (%)]]&lt;0, "Very Low", IF(Table2[[#This Row],[Sales_Growth (%)]]&lt;=10, "Moderate", IF(Table2[[#This Row],[Sales_Growth (%)]]&lt;=25, "High", "Very_High")))</f>
        <v>Very Low</v>
      </c>
    </row>
    <row r="22" spans="1:3" x14ac:dyDescent="0.2">
      <c r="A22" s="1" t="s">
        <v>22</v>
      </c>
      <c r="B22" s="1">
        <v>8.18</v>
      </c>
      <c r="C22" s="13" t="str">
        <f>IF(Table2[[#This Row],[Sales_Growth (%)]]&lt;0, "Very Low", IF(Table2[[#This Row],[Sales_Growth (%)]]&lt;=10, "Moderate", IF(Table2[[#This Row],[Sales_Growth (%)]]&lt;=25, "High", "Very_High")))</f>
        <v>Moderate</v>
      </c>
    </row>
    <row r="23" spans="1:3" x14ac:dyDescent="0.2">
      <c r="A23" s="1" t="s">
        <v>33</v>
      </c>
      <c r="B23" s="1">
        <v>25.46</v>
      </c>
      <c r="C23" s="13" t="str">
        <f>IF(Table2[[#This Row],[Sales_Growth (%)]]&lt;0, "Very Low", IF(Table2[[#This Row],[Sales_Growth (%)]]&lt;=10, "Moderate", IF(Table2[[#This Row],[Sales_Growth (%)]]&lt;=25, "High", "Very_High")))</f>
        <v>Very_High</v>
      </c>
    </row>
    <row r="24" spans="1:3" x14ac:dyDescent="0.2">
      <c r="A24" s="1" t="s">
        <v>39</v>
      </c>
      <c r="B24" s="1">
        <v>1.84</v>
      </c>
      <c r="C24" s="13" t="str">
        <f>IF(Table2[[#This Row],[Sales_Growth (%)]]&lt;0, "Very Low", IF(Table2[[#This Row],[Sales_Growth (%)]]&lt;=10, "Moderate", IF(Table2[[#This Row],[Sales_Growth (%)]]&lt;=25, "High", "Very_High")))</f>
        <v>Moderate</v>
      </c>
    </row>
    <row r="25" spans="1:3" x14ac:dyDescent="0.2">
      <c r="A25" s="1" t="s">
        <v>76</v>
      </c>
      <c r="B25" s="1">
        <v>22.87</v>
      </c>
      <c r="C25" s="13" t="str">
        <f>IF(Table2[[#This Row],[Sales_Growth (%)]]&lt;0, "Very Low", IF(Table2[[#This Row],[Sales_Growth (%)]]&lt;=10, "Moderate", IF(Table2[[#This Row],[Sales_Growth (%)]]&lt;=25, "High", "Very_High")))</f>
        <v>High</v>
      </c>
    </row>
    <row r="26" spans="1:3" x14ac:dyDescent="0.2">
      <c r="A26" s="1" t="s">
        <v>94</v>
      </c>
      <c r="B26" s="1">
        <v>0.33</v>
      </c>
      <c r="C26" s="13" t="str">
        <f>IF(Table2[[#This Row],[Sales_Growth (%)]]&lt;0, "Very Low", IF(Table2[[#This Row],[Sales_Growth (%)]]&lt;=10, "Moderate", IF(Table2[[#This Row],[Sales_Growth (%)]]&lt;=25, "High", "Very_High")))</f>
        <v>Moderate</v>
      </c>
    </row>
    <row r="27" spans="1:3" x14ac:dyDescent="0.2">
      <c r="A27" s="1" t="s">
        <v>39</v>
      </c>
      <c r="B27" s="1">
        <v>28.27</v>
      </c>
      <c r="C27" s="13" t="str">
        <f>IF(Table2[[#This Row],[Sales_Growth (%)]]&lt;0, "Very Low", IF(Table2[[#This Row],[Sales_Growth (%)]]&lt;=10, "Moderate", IF(Table2[[#This Row],[Sales_Growth (%)]]&lt;=25, "High", "Very_High")))</f>
        <v>Very_High</v>
      </c>
    </row>
    <row r="28" spans="1:3" x14ac:dyDescent="0.2">
      <c r="A28" s="1" t="s">
        <v>94</v>
      </c>
      <c r="B28" s="1">
        <v>14.07</v>
      </c>
      <c r="C28" s="13" t="str">
        <f>IF(Table2[[#This Row],[Sales_Growth (%)]]&lt;0, "Very Low", IF(Table2[[#This Row],[Sales_Growth (%)]]&lt;=10, "Moderate", IF(Table2[[#This Row],[Sales_Growth (%)]]&lt;=25, "High", "Very_High")))</f>
        <v>High</v>
      </c>
    </row>
    <row r="29" spans="1:3" x14ac:dyDescent="0.2">
      <c r="A29" s="1" t="s">
        <v>39</v>
      </c>
      <c r="B29" s="1">
        <v>19.25</v>
      </c>
      <c r="C29" s="13" t="str">
        <f>IF(Table2[[#This Row],[Sales_Growth (%)]]&lt;0, "Very Low", IF(Table2[[#This Row],[Sales_Growth (%)]]&lt;=10, "Moderate", IF(Table2[[#This Row],[Sales_Growth (%)]]&lt;=25, "High", "Very_High")))</f>
        <v>High</v>
      </c>
    </row>
    <row r="30" spans="1:3" x14ac:dyDescent="0.2">
      <c r="A30" s="1" t="s">
        <v>22</v>
      </c>
      <c r="B30" s="1">
        <v>24.54</v>
      </c>
      <c r="C30" s="13" t="str">
        <f>IF(Table2[[#This Row],[Sales_Growth (%)]]&lt;0, "Very Low", IF(Table2[[#This Row],[Sales_Growth (%)]]&lt;=10, "Moderate", IF(Table2[[#This Row],[Sales_Growth (%)]]&lt;=25, "High", "Very_High")))</f>
        <v>High</v>
      </c>
    </row>
    <row r="31" spans="1:3" x14ac:dyDescent="0.2">
      <c r="A31" s="1" t="s">
        <v>106</v>
      </c>
      <c r="B31" s="1">
        <v>-7.9</v>
      </c>
      <c r="C31" s="13" t="str">
        <f>IF(Table2[[#This Row],[Sales_Growth (%)]]&lt;0, "Very Low", IF(Table2[[#This Row],[Sales_Growth (%)]]&lt;=10, "Moderate", IF(Table2[[#This Row],[Sales_Growth (%)]]&lt;=25, "High", "Very_High")))</f>
        <v>Very Low</v>
      </c>
    </row>
    <row r="32" spans="1:3" x14ac:dyDescent="0.2">
      <c r="A32" s="1" t="s">
        <v>39</v>
      </c>
      <c r="B32" s="1">
        <v>5.42</v>
      </c>
      <c r="C32" s="13" t="str">
        <f>IF(Table2[[#This Row],[Sales_Growth (%)]]&lt;0, "Very Low", IF(Table2[[#This Row],[Sales_Growth (%)]]&lt;=10, "Moderate", IF(Table2[[#This Row],[Sales_Growth (%)]]&lt;=25, "High", "Very_High")))</f>
        <v>Moderate</v>
      </c>
    </row>
    <row r="33" spans="1:3" x14ac:dyDescent="0.2">
      <c r="A33" s="1" t="s">
        <v>106</v>
      </c>
      <c r="B33" s="1">
        <v>17.170000000000002</v>
      </c>
      <c r="C33" s="13" t="str">
        <f>IF(Table2[[#This Row],[Sales_Growth (%)]]&lt;0, "Very Low", IF(Table2[[#This Row],[Sales_Growth (%)]]&lt;=10, "Moderate", IF(Table2[[#This Row],[Sales_Growth (%)]]&lt;=25, "High", "Very_High")))</f>
        <v>High</v>
      </c>
    </row>
    <row r="34" spans="1:3" x14ac:dyDescent="0.2">
      <c r="A34" s="1" t="s">
        <v>106</v>
      </c>
      <c r="B34" s="1">
        <v>27.4</v>
      </c>
      <c r="C34" s="13" t="str">
        <f>IF(Table2[[#This Row],[Sales_Growth (%)]]&lt;0, "Very Low", IF(Table2[[#This Row],[Sales_Growth (%)]]&lt;=10, "Moderate", IF(Table2[[#This Row],[Sales_Growth (%)]]&lt;=25, "High", "Very_High")))</f>
        <v>Very_High</v>
      </c>
    </row>
    <row r="35" spans="1:3" x14ac:dyDescent="0.2">
      <c r="A35" s="1" t="s">
        <v>23</v>
      </c>
      <c r="B35" s="1">
        <v>15.3</v>
      </c>
      <c r="C35" s="13" t="str">
        <f>IF(Table2[[#This Row],[Sales_Growth (%)]]&lt;0, "Very Low", IF(Table2[[#This Row],[Sales_Growth (%)]]&lt;=10, "Moderate", IF(Table2[[#This Row],[Sales_Growth (%)]]&lt;=25, "High", "Very_High")))</f>
        <v>High</v>
      </c>
    </row>
    <row r="36" spans="1:3" x14ac:dyDescent="0.2">
      <c r="A36" s="1" t="s">
        <v>33</v>
      </c>
      <c r="B36" s="1">
        <v>16.86</v>
      </c>
      <c r="C36" s="13" t="str">
        <f>IF(Table2[[#This Row],[Sales_Growth (%)]]&lt;0, "Very Low", IF(Table2[[#This Row],[Sales_Growth (%)]]&lt;=10, "Moderate", IF(Table2[[#This Row],[Sales_Growth (%)]]&lt;=25, "High", "Very_High")))</f>
        <v>High</v>
      </c>
    </row>
    <row r="37" spans="1:3" x14ac:dyDescent="0.2">
      <c r="A37" s="1" t="s">
        <v>23</v>
      </c>
      <c r="B37" s="1">
        <v>-6.89</v>
      </c>
      <c r="C37" s="13" t="str">
        <f>IF(Table2[[#This Row],[Sales_Growth (%)]]&lt;0, "Very Low", IF(Table2[[#This Row],[Sales_Growth (%)]]&lt;=10, "Moderate", IF(Table2[[#This Row],[Sales_Growth (%)]]&lt;=25, "High", "Very_High")))</f>
        <v>Very Low</v>
      </c>
    </row>
    <row r="38" spans="1:3" x14ac:dyDescent="0.2">
      <c r="A38" s="1" t="s">
        <v>94</v>
      </c>
      <c r="B38" s="1">
        <v>13.6</v>
      </c>
      <c r="C38" s="13" t="str">
        <f>IF(Table2[[#This Row],[Sales_Growth (%)]]&lt;0, "Very Low", IF(Table2[[#This Row],[Sales_Growth (%)]]&lt;=10, "Moderate", IF(Table2[[#This Row],[Sales_Growth (%)]]&lt;=25, "High", "Very_High")))</f>
        <v>High</v>
      </c>
    </row>
    <row r="39" spans="1:3" x14ac:dyDescent="0.2">
      <c r="A39" s="1" t="s">
        <v>23</v>
      </c>
      <c r="B39" s="1">
        <v>21.07</v>
      </c>
      <c r="C39" s="13" t="str">
        <f>IF(Table2[[#This Row],[Sales_Growth (%)]]&lt;0, "Very Low", IF(Table2[[#This Row],[Sales_Growth (%)]]&lt;=10, "Moderate", IF(Table2[[#This Row],[Sales_Growth (%)]]&lt;=25, "High", "Very_High")))</f>
        <v>High</v>
      </c>
    </row>
    <row r="40" spans="1:3" x14ac:dyDescent="0.2">
      <c r="A40" s="1" t="s">
        <v>39</v>
      </c>
      <c r="B40" s="1">
        <v>-3.26</v>
      </c>
      <c r="C40" s="13" t="str">
        <f>IF(Table2[[#This Row],[Sales_Growth (%)]]&lt;0, "Very Low", IF(Table2[[#This Row],[Sales_Growth (%)]]&lt;=10, "Moderate", IF(Table2[[#This Row],[Sales_Growth (%)]]&lt;=25, "High", "Very_High")))</f>
        <v>Very Low</v>
      </c>
    </row>
    <row r="41" spans="1:3" x14ac:dyDescent="0.2">
      <c r="A41" s="1" t="s">
        <v>39</v>
      </c>
      <c r="B41" s="1">
        <v>13.3</v>
      </c>
      <c r="C41" s="13" t="str">
        <f>IF(Table2[[#This Row],[Sales_Growth (%)]]&lt;0, "Very Low", IF(Table2[[#This Row],[Sales_Growth (%)]]&lt;=10, "Moderate", IF(Table2[[#This Row],[Sales_Growth (%)]]&lt;=25, "High", "Very_High")))</f>
        <v>High</v>
      </c>
    </row>
    <row r="42" spans="1:3" x14ac:dyDescent="0.2">
      <c r="A42" s="1" t="s">
        <v>28</v>
      </c>
      <c r="B42" s="1">
        <v>15.45</v>
      </c>
      <c r="C42" s="13" t="str">
        <f>IF(Table2[[#This Row],[Sales_Growth (%)]]&lt;0, "Very Low", IF(Table2[[#This Row],[Sales_Growth (%)]]&lt;=10, "Moderate", IF(Table2[[#This Row],[Sales_Growth (%)]]&lt;=25, "High", "Very_High")))</f>
        <v>High</v>
      </c>
    </row>
    <row r="43" spans="1:3" x14ac:dyDescent="0.2">
      <c r="A43" s="1" t="s">
        <v>81</v>
      </c>
      <c r="B43" s="1">
        <v>23.51</v>
      </c>
      <c r="C43" s="13" t="str">
        <f>IF(Table2[[#This Row],[Sales_Growth (%)]]&lt;0, "Very Low", IF(Table2[[#This Row],[Sales_Growth (%)]]&lt;=10, "Moderate", IF(Table2[[#This Row],[Sales_Growth (%)]]&lt;=25, "High", "Very_High")))</f>
        <v>High</v>
      </c>
    </row>
    <row r="44" spans="1:3" x14ac:dyDescent="0.2">
      <c r="A44" s="1" t="s">
        <v>23</v>
      </c>
      <c r="B44" s="1">
        <v>23.34</v>
      </c>
      <c r="C44" s="13" t="str">
        <f>IF(Table2[[#This Row],[Sales_Growth (%)]]&lt;0, "Very Low", IF(Table2[[#This Row],[Sales_Growth (%)]]&lt;=10, "Moderate", IF(Table2[[#This Row],[Sales_Growth (%)]]&lt;=25, "High", "Very_High")))</f>
        <v>High</v>
      </c>
    </row>
    <row r="45" spans="1:3" x14ac:dyDescent="0.2">
      <c r="A45" s="1" t="s">
        <v>22</v>
      </c>
      <c r="B45" s="1">
        <v>4.33</v>
      </c>
      <c r="C45" s="13" t="str">
        <f>IF(Table2[[#This Row],[Sales_Growth (%)]]&lt;0, "Very Low", IF(Table2[[#This Row],[Sales_Growth (%)]]&lt;=10, "Moderate", IF(Table2[[#This Row],[Sales_Growth (%)]]&lt;=25, "High", "Very_High")))</f>
        <v>Moderate</v>
      </c>
    </row>
    <row r="46" spans="1:3" x14ac:dyDescent="0.2">
      <c r="A46" s="1" t="s">
        <v>33</v>
      </c>
      <c r="B46" s="1">
        <v>-9.6999999999999993</v>
      </c>
      <c r="C46" s="13" t="str">
        <f>IF(Table2[[#This Row],[Sales_Growth (%)]]&lt;0, "Very Low", IF(Table2[[#This Row],[Sales_Growth (%)]]&lt;=10, "Moderate", IF(Table2[[#This Row],[Sales_Growth (%)]]&lt;=25, "High", "Very_High")))</f>
        <v>Very Low</v>
      </c>
    </row>
    <row r="47" spans="1:3" x14ac:dyDescent="0.2">
      <c r="A47" s="1" t="s">
        <v>94</v>
      </c>
      <c r="B47" s="1">
        <v>10.38</v>
      </c>
      <c r="C47" s="13" t="str">
        <f>IF(Table2[[#This Row],[Sales_Growth (%)]]&lt;0, "Very Low", IF(Table2[[#This Row],[Sales_Growth (%)]]&lt;=10, "Moderate", IF(Table2[[#This Row],[Sales_Growth (%)]]&lt;=25, "High", "Very_High")))</f>
        <v>High</v>
      </c>
    </row>
    <row r="48" spans="1:3" x14ac:dyDescent="0.2">
      <c r="A48" s="1" t="s">
        <v>94</v>
      </c>
      <c r="B48" s="1">
        <v>12.79</v>
      </c>
      <c r="C48" s="13" t="str">
        <f>IF(Table2[[#This Row],[Sales_Growth (%)]]&lt;0, "Very Low", IF(Table2[[#This Row],[Sales_Growth (%)]]&lt;=10, "Moderate", IF(Table2[[#This Row],[Sales_Growth (%)]]&lt;=25, "High", "Very_High")))</f>
        <v>High</v>
      </c>
    </row>
    <row r="49" spans="1:3" x14ac:dyDescent="0.2">
      <c r="A49" s="1" t="s">
        <v>51</v>
      </c>
      <c r="B49" s="1">
        <v>25.02</v>
      </c>
      <c r="C49" s="13" t="str">
        <f>IF(Table2[[#This Row],[Sales_Growth (%)]]&lt;0, "Very Low", IF(Table2[[#This Row],[Sales_Growth (%)]]&lt;=10, "Moderate", IF(Table2[[#This Row],[Sales_Growth (%)]]&lt;=25, "High", "Very_High")))</f>
        <v>Very_High</v>
      </c>
    </row>
    <row r="50" spans="1:3" x14ac:dyDescent="0.2">
      <c r="A50" s="1" t="s">
        <v>39</v>
      </c>
      <c r="B50" s="1">
        <v>17.2</v>
      </c>
      <c r="C50" s="13" t="str">
        <f>IF(Table2[[#This Row],[Sales_Growth (%)]]&lt;0, "Very Low", IF(Table2[[#This Row],[Sales_Growth (%)]]&lt;=10, "Moderate", IF(Table2[[#This Row],[Sales_Growth (%)]]&lt;=25, "High", "Very_High")))</f>
        <v>High</v>
      </c>
    </row>
    <row r="51" spans="1:3" x14ac:dyDescent="0.2">
      <c r="A51" s="1" t="s">
        <v>23</v>
      </c>
      <c r="B51" s="1">
        <v>-5.5</v>
      </c>
      <c r="C51" s="13" t="str">
        <f>IF(Table2[[#This Row],[Sales_Growth (%)]]&lt;0, "Very Low", IF(Table2[[#This Row],[Sales_Growth (%)]]&lt;=10, "Moderate", IF(Table2[[#This Row],[Sales_Growth (%)]]&lt;=25, "High", "Very_High")))</f>
        <v>Very Low</v>
      </c>
    </row>
    <row r="52" spans="1:3" x14ac:dyDescent="0.2">
      <c r="A52" s="1" t="s">
        <v>23</v>
      </c>
      <c r="B52" s="1">
        <v>1.1200000000000001</v>
      </c>
      <c r="C52" s="13" t="str">
        <f>IF(Table2[[#This Row],[Sales_Growth (%)]]&lt;0, "Very Low", IF(Table2[[#This Row],[Sales_Growth (%)]]&lt;=10, "Moderate", IF(Table2[[#This Row],[Sales_Growth (%)]]&lt;=25, "High", "Very_High")))</f>
        <v>Moderate</v>
      </c>
    </row>
    <row r="53" spans="1:3" x14ac:dyDescent="0.2">
      <c r="A53" s="1" t="s">
        <v>23</v>
      </c>
      <c r="B53" s="1">
        <v>7.8</v>
      </c>
      <c r="C53" s="13" t="str">
        <f>IF(Table2[[#This Row],[Sales_Growth (%)]]&lt;0, "Very Low", IF(Table2[[#This Row],[Sales_Growth (%)]]&lt;=10, "Moderate", IF(Table2[[#This Row],[Sales_Growth (%)]]&lt;=25, "High", "Very_High")))</f>
        <v>Moderate</v>
      </c>
    </row>
    <row r="54" spans="1:3" x14ac:dyDescent="0.2">
      <c r="A54" s="1" t="s">
        <v>28</v>
      </c>
      <c r="B54" s="1">
        <v>5.45</v>
      </c>
      <c r="C54" s="13" t="str">
        <f>IF(Table2[[#This Row],[Sales_Growth (%)]]&lt;0, "Very Low", IF(Table2[[#This Row],[Sales_Growth (%)]]&lt;=10, "Moderate", IF(Table2[[#This Row],[Sales_Growth (%)]]&lt;=25, "High", "Very_High")))</f>
        <v>Moderate</v>
      </c>
    </row>
    <row r="55" spans="1:3" x14ac:dyDescent="0.2">
      <c r="A55" s="1" t="s">
        <v>94</v>
      </c>
      <c r="B55" s="1">
        <v>-4.71</v>
      </c>
      <c r="C55" s="13" t="str">
        <f>IF(Table2[[#This Row],[Sales_Growth (%)]]&lt;0, "Very Low", IF(Table2[[#This Row],[Sales_Growth (%)]]&lt;=10, "Moderate", IF(Table2[[#This Row],[Sales_Growth (%)]]&lt;=25, "High", "Very_High")))</f>
        <v>Very Low</v>
      </c>
    </row>
    <row r="56" spans="1:3" x14ac:dyDescent="0.2">
      <c r="A56" s="1" t="s">
        <v>39</v>
      </c>
      <c r="B56" s="1">
        <v>25.36</v>
      </c>
      <c r="C56" s="13" t="str">
        <f>IF(Table2[[#This Row],[Sales_Growth (%)]]&lt;0, "Very Low", IF(Table2[[#This Row],[Sales_Growth (%)]]&lt;=10, "Moderate", IF(Table2[[#This Row],[Sales_Growth (%)]]&lt;=25, "High", "Very_High")))</f>
        <v>Very_High</v>
      </c>
    </row>
    <row r="57" spans="1:3" x14ac:dyDescent="0.2">
      <c r="A57" s="1" t="s">
        <v>33</v>
      </c>
      <c r="B57" s="1">
        <v>-5.2</v>
      </c>
      <c r="C57" s="13" t="str">
        <f>IF(Table2[[#This Row],[Sales_Growth (%)]]&lt;0, "Very Low", IF(Table2[[#This Row],[Sales_Growth (%)]]&lt;=10, "Moderate", IF(Table2[[#This Row],[Sales_Growth (%)]]&lt;=25, "High", "Very_High")))</f>
        <v>Very Low</v>
      </c>
    </row>
    <row r="58" spans="1:3" x14ac:dyDescent="0.2">
      <c r="A58" s="1" t="s">
        <v>33</v>
      </c>
      <c r="B58" s="1">
        <v>14.72</v>
      </c>
      <c r="C58" s="13" t="str">
        <f>IF(Table2[[#This Row],[Sales_Growth (%)]]&lt;0, "Very Low", IF(Table2[[#This Row],[Sales_Growth (%)]]&lt;=10, "Moderate", IF(Table2[[#This Row],[Sales_Growth (%)]]&lt;=25, "High", "Very_High")))</f>
        <v>High</v>
      </c>
    </row>
    <row r="59" spans="1:3" x14ac:dyDescent="0.2">
      <c r="A59" s="1" t="s">
        <v>94</v>
      </c>
      <c r="B59" s="1">
        <v>27.25</v>
      </c>
      <c r="C59" s="13" t="str">
        <f>IF(Table2[[#This Row],[Sales_Growth (%)]]&lt;0, "Very Low", IF(Table2[[#This Row],[Sales_Growth (%)]]&lt;=10, "Moderate", IF(Table2[[#This Row],[Sales_Growth (%)]]&lt;=25, "High", "Very_High")))</f>
        <v>Very_High</v>
      </c>
    </row>
    <row r="60" spans="1:3" x14ac:dyDescent="0.2">
      <c r="A60" s="1" t="s">
        <v>94</v>
      </c>
      <c r="B60" s="1">
        <v>9.15</v>
      </c>
      <c r="C60" s="13" t="str">
        <f>IF(Table2[[#This Row],[Sales_Growth (%)]]&lt;0, "Very Low", IF(Table2[[#This Row],[Sales_Growth (%)]]&lt;=10, "Moderate", IF(Table2[[#This Row],[Sales_Growth (%)]]&lt;=25, "High", "Very_High")))</f>
        <v>Moderate</v>
      </c>
    </row>
    <row r="61" spans="1:3" x14ac:dyDescent="0.2">
      <c r="A61" s="1" t="s">
        <v>28</v>
      </c>
      <c r="B61" s="1">
        <v>24.1</v>
      </c>
      <c r="C61" s="13" t="str">
        <f>IF(Table2[[#This Row],[Sales_Growth (%)]]&lt;0, "Very Low", IF(Table2[[#This Row],[Sales_Growth (%)]]&lt;=10, "Moderate", IF(Table2[[#This Row],[Sales_Growth (%)]]&lt;=25, "High", "Very_High")))</f>
        <v>High</v>
      </c>
    </row>
    <row r="62" spans="1:3" x14ac:dyDescent="0.2">
      <c r="A62" s="1" t="s">
        <v>76</v>
      </c>
      <c r="B62" s="1">
        <v>2.14</v>
      </c>
      <c r="C62" s="13" t="str">
        <f>IF(Table2[[#This Row],[Sales_Growth (%)]]&lt;0, "Very Low", IF(Table2[[#This Row],[Sales_Growth (%)]]&lt;=10, "Moderate", IF(Table2[[#This Row],[Sales_Growth (%)]]&lt;=25, "High", "Very_High")))</f>
        <v>Moderate</v>
      </c>
    </row>
    <row r="63" spans="1:3" x14ac:dyDescent="0.2">
      <c r="A63" s="1" t="s">
        <v>28</v>
      </c>
      <c r="B63" s="1">
        <v>10.18</v>
      </c>
      <c r="C63" s="13" t="str">
        <f>IF(Table2[[#This Row],[Sales_Growth (%)]]&lt;0, "Very Low", IF(Table2[[#This Row],[Sales_Growth (%)]]&lt;=10, "Moderate", IF(Table2[[#This Row],[Sales_Growth (%)]]&lt;=25, "High", "Very_High")))</f>
        <v>High</v>
      </c>
    </row>
    <row r="64" spans="1:3" x14ac:dyDescent="0.2">
      <c r="A64" s="1" t="s">
        <v>76</v>
      </c>
      <c r="B64" s="1">
        <v>24.43</v>
      </c>
      <c r="C64" s="13" t="str">
        <f>IF(Table2[[#This Row],[Sales_Growth (%)]]&lt;0, "Very Low", IF(Table2[[#This Row],[Sales_Growth (%)]]&lt;=10, "Moderate", IF(Table2[[#This Row],[Sales_Growth (%)]]&lt;=25, "High", "Very_High")))</f>
        <v>High</v>
      </c>
    </row>
    <row r="65" spans="1:3" x14ac:dyDescent="0.2">
      <c r="A65" s="1" t="s">
        <v>51</v>
      </c>
      <c r="B65" s="1">
        <v>2.99</v>
      </c>
      <c r="C65" s="13" t="str">
        <f>IF(Table2[[#This Row],[Sales_Growth (%)]]&lt;0, "Very Low", IF(Table2[[#This Row],[Sales_Growth (%)]]&lt;=10, "Moderate", IF(Table2[[#This Row],[Sales_Growth (%)]]&lt;=25, "High", "Very_High")))</f>
        <v>Moderate</v>
      </c>
    </row>
    <row r="66" spans="1:3" x14ac:dyDescent="0.2">
      <c r="A66" s="1" t="s">
        <v>28</v>
      </c>
      <c r="B66" s="1">
        <v>1.2</v>
      </c>
      <c r="C66" s="13" t="str">
        <f>IF(Table2[[#This Row],[Sales_Growth (%)]]&lt;0, "Very Low", IF(Table2[[#This Row],[Sales_Growth (%)]]&lt;=10, "Moderate", IF(Table2[[#This Row],[Sales_Growth (%)]]&lt;=25, "High", "Very_High")))</f>
        <v>Moderate</v>
      </c>
    </row>
    <row r="67" spans="1:3" x14ac:dyDescent="0.2">
      <c r="A67" s="1" t="s">
        <v>28</v>
      </c>
      <c r="B67" s="1">
        <v>9.0500000000000007</v>
      </c>
      <c r="C67" s="13" t="str">
        <f>IF(Table2[[#This Row],[Sales_Growth (%)]]&lt;0, "Very Low", IF(Table2[[#This Row],[Sales_Growth (%)]]&lt;=10, "Moderate", IF(Table2[[#This Row],[Sales_Growth (%)]]&lt;=25, "High", "Very_High")))</f>
        <v>Moderate</v>
      </c>
    </row>
    <row r="68" spans="1:3" x14ac:dyDescent="0.2">
      <c r="A68" s="1" t="s">
        <v>51</v>
      </c>
      <c r="B68" s="1">
        <v>9.91</v>
      </c>
      <c r="C68" s="13" t="str">
        <f>IF(Table2[[#This Row],[Sales_Growth (%)]]&lt;0, "Very Low", IF(Table2[[#This Row],[Sales_Growth (%)]]&lt;=10, "Moderate", IF(Table2[[#This Row],[Sales_Growth (%)]]&lt;=25, "High", "Very_High")))</f>
        <v>Moderate</v>
      </c>
    </row>
    <row r="69" spans="1:3" x14ac:dyDescent="0.2">
      <c r="A69" s="1" t="s">
        <v>39</v>
      </c>
      <c r="B69" s="1">
        <v>-0.93</v>
      </c>
      <c r="C69" s="13" t="str">
        <f>IF(Table2[[#This Row],[Sales_Growth (%)]]&lt;0, "Very Low", IF(Table2[[#This Row],[Sales_Growth (%)]]&lt;=10, "Moderate", IF(Table2[[#This Row],[Sales_Growth (%)]]&lt;=25, "High", "Very_High")))</f>
        <v>Very Low</v>
      </c>
    </row>
    <row r="70" spans="1:3" x14ac:dyDescent="0.2">
      <c r="A70" s="1" t="s">
        <v>51</v>
      </c>
      <c r="B70" s="1">
        <v>20.55</v>
      </c>
      <c r="C70" s="13" t="str">
        <f>IF(Table2[[#This Row],[Sales_Growth (%)]]&lt;0, "Very Low", IF(Table2[[#This Row],[Sales_Growth (%)]]&lt;=10, "Moderate", IF(Table2[[#This Row],[Sales_Growth (%)]]&lt;=25, "High", "Very_High")))</f>
        <v>High</v>
      </c>
    </row>
    <row r="71" spans="1:3" x14ac:dyDescent="0.2">
      <c r="A71" s="1" t="s">
        <v>81</v>
      </c>
      <c r="B71" s="1">
        <v>27.09</v>
      </c>
      <c r="C71" s="13" t="str">
        <f>IF(Table2[[#This Row],[Sales_Growth (%)]]&lt;0, "Very Low", IF(Table2[[#This Row],[Sales_Growth (%)]]&lt;=10, "Moderate", IF(Table2[[#This Row],[Sales_Growth (%)]]&lt;=25, "High", "Very_High")))</f>
        <v>Very_High</v>
      </c>
    </row>
    <row r="72" spans="1:3" x14ac:dyDescent="0.2">
      <c r="A72" s="1" t="s">
        <v>33</v>
      </c>
      <c r="B72" s="1">
        <v>27.75</v>
      </c>
      <c r="C72" s="13" t="str">
        <f>IF(Table2[[#This Row],[Sales_Growth (%)]]&lt;0, "Very Low", IF(Table2[[#This Row],[Sales_Growth (%)]]&lt;=10, "Moderate", IF(Table2[[#This Row],[Sales_Growth (%)]]&lt;=25, "High", "Very_High")))</f>
        <v>Very_High</v>
      </c>
    </row>
    <row r="73" spans="1:3" x14ac:dyDescent="0.2">
      <c r="A73" s="1" t="s">
        <v>76</v>
      </c>
      <c r="B73" s="1">
        <v>17.670000000000002</v>
      </c>
      <c r="C73" s="13" t="str">
        <f>IF(Table2[[#This Row],[Sales_Growth (%)]]&lt;0, "Very Low", IF(Table2[[#This Row],[Sales_Growth (%)]]&lt;=10, "Moderate", IF(Table2[[#This Row],[Sales_Growth (%)]]&lt;=25, "High", "Very_High")))</f>
        <v>High</v>
      </c>
    </row>
    <row r="74" spans="1:3" x14ac:dyDescent="0.2">
      <c r="A74" s="1" t="s">
        <v>33</v>
      </c>
      <c r="B74" s="1">
        <v>-4.88</v>
      </c>
      <c r="C74" s="13" t="str">
        <f>IF(Table2[[#This Row],[Sales_Growth (%)]]&lt;0, "Very Low", IF(Table2[[#This Row],[Sales_Growth (%)]]&lt;=10, "Moderate", IF(Table2[[#This Row],[Sales_Growth (%)]]&lt;=25, "High", "Very_High")))</f>
        <v>Very Low</v>
      </c>
    </row>
    <row r="75" spans="1:3" x14ac:dyDescent="0.2">
      <c r="A75" s="1" t="s">
        <v>81</v>
      </c>
      <c r="B75" s="1">
        <v>-8.64</v>
      </c>
      <c r="C75" s="13" t="str">
        <f>IF(Table2[[#This Row],[Sales_Growth (%)]]&lt;0, "Very Low", IF(Table2[[#This Row],[Sales_Growth (%)]]&lt;=10, "Moderate", IF(Table2[[#This Row],[Sales_Growth (%)]]&lt;=25, "High", "Very_High")))</f>
        <v>Very Low</v>
      </c>
    </row>
    <row r="76" spans="1:3" x14ac:dyDescent="0.2">
      <c r="A76" s="1" t="s">
        <v>23</v>
      </c>
      <c r="B76" s="1">
        <v>21.48</v>
      </c>
      <c r="C76" s="13" t="str">
        <f>IF(Table2[[#This Row],[Sales_Growth (%)]]&lt;0, "Very Low", IF(Table2[[#This Row],[Sales_Growth (%)]]&lt;=10, "Moderate", IF(Table2[[#This Row],[Sales_Growth (%)]]&lt;=25, "High", "Very_High")))</f>
        <v>High</v>
      </c>
    </row>
    <row r="77" spans="1:3" x14ac:dyDescent="0.2">
      <c r="A77" s="1" t="s">
        <v>23</v>
      </c>
      <c r="B77" s="1">
        <v>15.04</v>
      </c>
      <c r="C77" s="13" t="str">
        <f>IF(Table2[[#This Row],[Sales_Growth (%)]]&lt;0, "Very Low", IF(Table2[[#This Row],[Sales_Growth (%)]]&lt;=10, "Moderate", IF(Table2[[#This Row],[Sales_Growth (%)]]&lt;=25, "High", "Very_High")))</f>
        <v>High</v>
      </c>
    </row>
    <row r="78" spans="1:3" x14ac:dyDescent="0.2">
      <c r="A78" s="1" t="s">
        <v>76</v>
      </c>
      <c r="B78" s="1">
        <v>8.76</v>
      </c>
      <c r="C78" s="13" t="str">
        <f>IF(Table2[[#This Row],[Sales_Growth (%)]]&lt;0, "Very Low", IF(Table2[[#This Row],[Sales_Growth (%)]]&lt;=10, "Moderate", IF(Table2[[#This Row],[Sales_Growth (%)]]&lt;=25, "High", "Very_High")))</f>
        <v>Moderate</v>
      </c>
    </row>
    <row r="79" spans="1:3" x14ac:dyDescent="0.2">
      <c r="A79" s="1" t="s">
        <v>33</v>
      </c>
      <c r="B79" s="1">
        <v>22.59</v>
      </c>
      <c r="C79" s="13" t="str">
        <f>IF(Table2[[#This Row],[Sales_Growth (%)]]&lt;0, "Very Low", IF(Table2[[#This Row],[Sales_Growth (%)]]&lt;=10, "Moderate", IF(Table2[[#This Row],[Sales_Growth (%)]]&lt;=25, "High", "Very_High")))</f>
        <v>High</v>
      </c>
    </row>
    <row r="80" spans="1:3" x14ac:dyDescent="0.2">
      <c r="A80" s="1" t="s">
        <v>22</v>
      </c>
      <c r="B80" s="1">
        <v>-7.48</v>
      </c>
      <c r="C80" s="13" t="str">
        <f>IF(Table2[[#This Row],[Sales_Growth (%)]]&lt;0, "Very Low", IF(Table2[[#This Row],[Sales_Growth (%)]]&lt;=10, "Moderate", IF(Table2[[#This Row],[Sales_Growth (%)]]&lt;=25, "High", "Very_High")))</f>
        <v>Very Low</v>
      </c>
    </row>
    <row r="81" spans="1:3" x14ac:dyDescent="0.2">
      <c r="A81" s="1" t="s">
        <v>22</v>
      </c>
      <c r="B81" s="1">
        <v>-4.1500000000000004</v>
      </c>
      <c r="C81" s="13" t="str">
        <f>IF(Table2[[#This Row],[Sales_Growth (%)]]&lt;0, "Very Low", IF(Table2[[#This Row],[Sales_Growth (%)]]&lt;=10, "Moderate", IF(Table2[[#This Row],[Sales_Growth (%)]]&lt;=25, "High", "Very_High")))</f>
        <v>Very Low</v>
      </c>
    </row>
    <row r="82" spans="1:3" x14ac:dyDescent="0.2">
      <c r="A82" s="1" t="s">
        <v>76</v>
      </c>
      <c r="B82" s="1">
        <v>5.25</v>
      </c>
      <c r="C82" s="13" t="str">
        <f>IF(Table2[[#This Row],[Sales_Growth (%)]]&lt;0, "Very Low", IF(Table2[[#This Row],[Sales_Growth (%)]]&lt;=10, "Moderate", IF(Table2[[#This Row],[Sales_Growth (%)]]&lt;=25, "High", "Very_High")))</f>
        <v>Moderate</v>
      </c>
    </row>
    <row r="83" spans="1:3" x14ac:dyDescent="0.2">
      <c r="A83" s="1" t="s">
        <v>76</v>
      </c>
      <c r="B83" s="1">
        <v>4.82</v>
      </c>
      <c r="C83" s="13" t="str">
        <f>IF(Table2[[#This Row],[Sales_Growth (%)]]&lt;0, "Very Low", IF(Table2[[#This Row],[Sales_Growth (%)]]&lt;=10, "Moderate", IF(Table2[[#This Row],[Sales_Growth (%)]]&lt;=25, "High", "Very_High")))</f>
        <v>Moderate</v>
      </c>
    </row>
    <row r="84" spans="1:3" x14ac:dyDescent="0.2">
      <c r="A84" s="1" t="s">
        <v>106</v>
      </c>
      <c r="B84" s="1">
        <v>-0.64</v>
      </c>
      <c r="C84" s="13" t="str">
        <f>IF(Table2[[#This Row],[Sales_Growth (%)]]&lt;0, "Very Low", IF(Table2[[#This Row],[Sales_Growth (%)]]&lt;=10, "Moderate", IF(Table2[[#This Row],[Sales_Growth (%)]]&lt;=25, "High", "Very_High")))</f>
        <v>Very Low</v>
      </c>
    </row>
    <row r="85" spans="1:3" x14ac:dyDescent="0.2">
      <c r="A85" s="1" t="s">
        <v>39</v>
      </c>
      <c r="B85" s="1">
        <v>7.66</v>
      </c>
      <c r="C85" s="13" t="str">
        <f>IF(Table2[[#This Row],[Sales_Growth (%)]]&lt;0, "Very Low", IF(Table2[[#This Row],[Sales_Growth (%)]]&lt;=10, "Moderate", IF(Table2[[#This Row],[Sales_Growth (%)]]&lt;=25, "High", "Very_High")))</f>
        <v>Moderate</v>
      </c>
    </row>
    <row r="86" spans="1:3" x14ac:dyDescent="0.2">
      <c r="A86" s="1" t="s">
        <v>39</v>
      </c>
      <c r="B86" s="1">
        <v>5.85</v>
      </c>
      <c r="C86" s="13" t="str">
        <f>IF(Table2[[#This Row],[Sales_Growth (%)]]&lt;0, "Very Low", IF(Table2[[#This Row],[Sales_Growth (%)]]&lt;=10, "Moderate", IF(Table2[[#This Row],[Sales_Growth (%)]]&lt;=25, "High", "Very_High")))</f>
        <v>Moderate</v>
      </c>
    </row>
    <row r="87" spans="1:3" x14ac:dyDescent="0.2">
      <c r="A87" s="1" t="s">
        <v>39</v>
      </c>
      <c r="B87" s="1">
        <v>7.52</v>
      </c>
      <c r="C87" s="13" t="str">
        <f>IF(Table2[[#This Row],[Sales_Growth (%)]]&lt;0, "Very Low", IF(Table2[[#This Row],[Sales_Growth (%)]]&lt;=10, "Moderate", IF(Table2[[#This Row],[Sales_Growth (%)]]&lt;=25, "High", "Very_High")))</f>
        <v>Moderate</v>
      </c>
    </row>
    <row r="88" spans="1:3" x14ac:dyDescent="0.2">
      <c r="A88" s="1" t="s">
        <v>81</v>
      </c>
      <c r="B88" s="1">
        <v>-7.38</v>
      </c>
      <c r="C88" s="13" t="str">
        <f>IF(Table2[[#This Row],[Sales_Growth (%)]]&lt;0, "Very Low", IF(Table2[[#This Row],[Sales_Growth (%)]]&lt;=10, "Moderate", IF(Table2[[#This Row],[Sales_Growth (%)]]&lt;=25, "High", "Very_High")))</f>
        <v>Very Low</v>
      </c>
    </row>
    <row r="89" spans="1:3" x14ac:dyDescent="0.2">
      <c r="A89" s="1" t="s">
        <v>81</v>
      </c>
      <c r="B89" s="1">
        <v>5.15</v>
      </c>
      <c r="C89" s="13" t="str">
        <f>IF(Table2[[#This Row],[Sales_Growth (%)]]&lt;0, "Very Low", IF(Table2[[#This Row],[Sales_Growth (%)]]&lt;=10, "Moderate", IF(Table2[[#This Row],[Sales_Growth (%)]]&lt;=25, "High", "Very_High")))</f>
        <v>Moderate</v>
      </c>
    </row>
    <row r="90" spans="1:3" x14ac:dyDescent="0.2">
      <c r="A90" s="1" t="s">
        <v>76</v>
      </c>
      <c r="B90" s="1">
        <v>4.7</v>
      </c>
      <c r="C90" s="13" t="str">
        <f>IF(Table2[[#This Row],[Sales_Growth (%)]]&lt;0, "Very Low", IF(Table2[[#This Row],[Sales_Growth (%)]]&lt;=10, "Moderate", IF(Table2[[#This Row],[Sales_Growth (%)]]&lt;=25, "High", "Very_High")))</f>
        <v>Moderate</v>
      </c>
    </row>
    <row r="91" spans="1:3" x14ac:dyDescent="0.2">
      <c r="A91" s="1" t="s">
        <v>28</v>
      </c>
      <c r="B91" s="1">
        <v>-5.51</v>
      </c>
      <c r="C91" s="13" t="str">
        <f>IF(Table2[[#This Row],[Sales_Growth (%)]]&lt;0, "Very Low", IF(Table2[[#This Row],[Sales_Growth (%)]]&lt;=10, "Moderate", IF(Table2[[#This Row],[Sales_Growth (%)]]&lt;=25, "High", "Very_High")))</f>
        <v>Very Low</v>
      </c>
    </row>
    <row r="92" spans="1:3" x14ac:dyDescent="0.2">
      <c r="A92" s="1" t="s">
        <v>94</v>
      </c>
      <c r="B92" s="1">
        <v>-6.13</v>
      </c>
      <c r="C92" s="13" t="str">
        <f>IF(Table2[[#This Row],[Sales_Growth (%)]]&lt;0, "Very Low", IF(Table2[[#This Row],[Sales_Growth (%)]]&lt;=10, "Moderate", IF(Table2[[#This Row],[Sales_Growth (%)]]&lt;=25, "High", "Very_High")))</f>
        <v>Very Low</v>
      </c>
    </row>
    <row r="93" spans="1:3" x14ac:dyDescent="0.2">
      <c r="A93" s="1" t="s">
        <v>39</v>
      </c>
      <c r="B93" s="1">
        <v>6.51</v>
      </c>
      <c r="C93" s="13" t="str">
        <f>IF(Table2[[#This Row],[Sales_Growth (%)]]&lt;0, "Very Low", IF(Table2[[#This Row],[Sales_Growth (%)]]&lt;=10, "Moderate", IF(Table2[[#This Row],[Sales_Growth (%)]]&lt;=25, "High", "Very_High")))</f>
        <v>Moderate</v>
      </c>
    </row>
    <row r="94" spans="1:3" x14ac:dyDescent="0.2">
      <c r="A94" s="1" t="s">
        <v>22</v>
      </c>
      <c r="B94" s="1">
        <v>27.29</v>
      </c>
      <c r="C94" s="13" t="str">
        <f>IF(Table2[[#This Row],[Sales_Growth (%)]]&lt;0, "Very Low", IF(Table2[[#This Row],[Sales_Growth (%)]]&lt;=10, "Moderate", IF(Table2[[#This Row],[Sales_Growth (%)]]&lt;=25, "High", "Very_High")))</f>
        <v>Very_High</v>
      </c>
    </row>
    <row r="95" spans="1:3" x14ac:dyDescent="0.2">
      <c r="A95" s="1" t="s">
        <v>76</v>
      </c>
      <c r="B95" s="1">
        <v>19.940000000000001</v>
      </c>
      <c r="C95" s="13" t="str">
        <f>IF(Table2[[#This Row],[Sales_Growth (%)]]&lt;0, "Very Low", IF(Table2[[#This Row],[Sales_Growth (%)]]&lt;=10, "Moderate", IF(Table2[[#This Row],[Sales_Growth (%)]]&lt;=25, "High", "Very_High")))</f>
        <v>High</v>
      </c>
    </row>
    <row r="96" spans="1:3" x14ac:dyDescent="0.2">
      <c r="A96" s="1" t="s">
        <v>106</v>
      </c>
      <c r="B96" s="1">
        <v>6.43</v>
      </c>
      <c r="C96" s="13" t="str">
        <f>IF(Table2[[#This Row],[Sales_Growth (%)]]&lt;0, "Very Low", IF(Table2[[#This Row],[Sales_Growth (%)]]&lt;=10, "Moderate", IF(Table2[[#This Row],[Sales_Growth (%)]]&lt;=25, "High", "Very_High")))</f>
        <v>Moderate</v>
      </c>
    </row>
    <row r="97" spans="1:3" x14ac:dyDescent="0.2">
      <c r="A97" s="1" t="s">
        <v>81</v>
      </c>
      <c r="B97" s="1">
        <v>2.27</v>
      </c>
      <c r="C97" s="13" t="str">
        <f>IF(Table2[[#This Row],[Sales_Growth (%)]]&lt;0, "Very Low", IF(Table2[[#This Row],[Sales_Growth (%)]]&lt;=10, "Moderate", IF(Table2[[#This Row],[Sales_Growth (%)]]&lt;=25, "High", "Very_High")))</f>
        <v>Moderate</v>
      </c>
    </row>
    <row r="98" spans="1:3" x14ac:dyDescent="0.2">
      <c r="A98" s="1" t="s">
        <v>51</v>
      </c>
      <c r="B98" s="1">
        <v>-9.83</v>
      </c>
      <c r="C98" s="13" t="str">
        <f>IF(Table2[[#This Row],[Sales_Growth (%)]]&lt;0, "Very Low", IF(Table2[[#This Row],[Sales_Growth (%)]]&lt;=10, "Moderate", IF(Table2[[#This Row],[Sales_Growth (%)]]&lt;=25, "High", "Very_High")))</f>
        <v>Very Low</v>
      </c>
    </row>
    <row r="99" spans="1:3" x14ac:dyDescent="0.2">
      <c r="A99" s="1" t="s">
        <v>28</v>
      </c>
      <c r="B99" s="1">
        <v>19.38</v>
      </c>
      <c r="C99" s="13" t="str">
        <f>IF(Table2[[#This Row],[Sales_Growth (%)]]&lt;0, "Very Low", IF(Table2[[#This Row],[Sales_Growth (%)]]&lt;=10, "Moderate", IF(Table2[[#This Row],[Sales_Growth (%)]]&lt;=25, "High", "Very_High")))</f>
        <v>High</v>
      </c>
    </row>
    <row r="100" spans="1:3" x14ac:dyDescent="0.2">
      <c r="A100" s="1" t="s">
        <v>94</v>
      </c>
      <c r="B100" s="1">
        <v>-4.67</v>
      </c>
      <c r="C100" s="13" t="str">
        <f>IF(Table2[[#This Row],[Sales_Growth (%)]]&lt;0, "Very Low", IF(Table2[[#This Row],[Sales_Growth (%)]]&lt;=10, "Moderate", IF(Table2[[#This Row],[Sales_Growth (%)]]&lt;=25, "High", "Very_High")))</f>
        <v>Very Low</v>
      </c>
    </row>
    <row r="101" spans="1:3" x14ac:dyDescent="0.2">
      <c r="A101" s="1" t="s">
        <v>23</v>
      </c>
      <c r="B101" s="1">
        <v>-8.19</v>
      </c>
      <c r="C101" s="13" t="str">
        <f>IF(Table2[[#This Row],[Sales_Growth (%)]]&lt;0, "Very Low", IF(Table2[[#This Row],[Sales_Growth (%)]]&lt;=10, "Moderate", IF(Table2[[#This Row],[Sales_Growth (%)]]&lt;=25, "High", "Very_High")))</f>
        <v>Very Low</v>
      </c>
    </row>
    <row r="102" spans="1:3" x14ac:dyDescent="0.2">
      <c r="A102" s="1" t="s">
        <v>39</v>
      </c>
      <c r="B102" s="1">
        <v>17.97</v>
      </c>
      <c r="C102" s="13" t="str">
        <f>IF(Table2[[#This Row],[Sales_Growth (%)]]&lt;0, "Very Low", IF(Table2[[#This Row],[Sales_Growth (%)]]&lt;=10, "Moderate", IF(Table2[[#This Row],[Sales_Growth (%)]]&lt;=25, "High", "Very_High")))</f>
        <v>High</v>
      </c>
    </row>
    <row r="103" spans="1:3" x14ac:dyDescent="0.2">
      <c r="A103" s="1" t="s">
        <v>81</v>
      </c>
      <c r="B103" s="1">
        <v>19.46</v>
      </c>
      <c r="C103" s="13" t="str">
        <f>IF(Table2[[#This Row],[Sales_Growth (%)]]&lt;0, "Very Low", IF(Table2[[#This Row],[Sales_Growth (%)]]&lt;=10, "Moderate", IF(Table2[[#This Row],[Sales_Growth (%)]]&lt;=25, "High", "Very_High")))</f>
        <v>High</v>
      </c>
    </row>
    <row r="104" spans="1:3" x14ac:dyDescent="0.2">
      <c r="A104" s="1" t="s">
        <v>51</v>
      </c>
      <c r="B104" s="1">
        <v>-2.99</v>
      </c>
      <c r="C104" s="13" t="str">
        <f>IF(Table2[[#This Row],[Sales_Growth (%)]]&lt;0, "Very Low", IF(Table2[[#This Row],[Sales_Growth (%)]]&lt;=10, "Moderate", IF(Table2[[#This Row],[Sales_Growth (%)]]&lt;=25, "High", "Very_High")))</f>
        <v>Very Low</v>
      </c>
    </row>
    <row r="105" spans="1:3" x14ac:dyDescent="0.2">
      <c r="A105" s="1" t="s">
        <v>28</v>
      </c>
      <c r="B105" s="1">
        <v>6.15</v>
      </c>
      <c r="C105" s="13" t="str">
        <f>IF(Table2[[#This Row],[Sales_Growth (%)]]&lt;0, "Very Low", IF(Table2[[#This Row],[Sales_Growth (%)]]&lt;=10, "Moderate", IF(Table2[[#This Row],[Sales_Growth (%)]]&lt;=25, "High", "Very_High")))</f>
        <v>Moderate</v>
      </c>
    </row>
    <row r="106" spans="1:3" x14ac:dyDescent="0.2">
      <c r="A106" s="1" t="s">
        <v>23</v>
      </c>
      <c r="B106" s="1">
        <v>9.94</v>
      </c>
      <c r="C106" s="13" t="str">
        <f>IF(Table2[[#This Row],[Sales_Growth (%)]]&lt;0, "Very Low", IF(Table2[[#This Row],[Sales_Growth (%)]]&lt;=10, "Moderate", IF(Table2[[#This Row],[Sales_Growth (%)]]&lt;=25, "High", "Very_High")))</f>
        <v>Moderate</v>
      </c>
    </row>
    <row r="107" spans="1:3" x14ac:dyDescent="0.2">
      <c r="A107" s="1" t="s">
        <v>22</v>
      </c>
      <c r="B107" s="1">
        <v>12.71</v>
      </c>
      <c r="C107" s="13" t="str">
        <f>IF(Table2[[#This Row],[Sales_Growth (%)]]&lt;0, "Very Low", IF(Table2[[#This Row],[Sales_Growth (%)]]&lt;=10, "Moderate", IF(Table2[[#This Row],[Sales_Growth (%)]]&lt;=25, "High", "Very_High")))</f>
        <v>High</v>
      </c>
    </row>
    <row r="108" spans="1:3" x14ac:dyDescent="0.2">
      <c r="A108" s="1" t="s">
        <v>22</v>
      </c>
      <c r="B108" s="1">
        <v>13.25</v>
      </c>
      <c r="C108" s="13" t="str">
        <f>IF(Table2[[#This Row],[Sales_Growth (%)]]&lt;0, "Very Low", IF(Table2[[#This Row],[Sales_Growth (%)]]&lt;=10, "Moderate", IF(Table2[[#This Row],[Sales_Growth (%)]]&lt;=25, "High", "Very_High")))</f>
        <v>High</v>
      </c>
    </row>
    <row r="109" spans="1:3" x14ac:dyDescent="0.2">
      <c r="A109" s="1" t="s">
        <v>28</v>
      </c>
      <c r="B109" s="1">
        <v>-9.02</v>
      </c>
      <c r="C109" s="13" t="str">
        <f>IF(Table2[[#This Row],[Sales_Growth (%)]]&lt;0, "Very Low", IF(Table2[[#This Row],[Sales_Growth (%)]]&lt;=10, "Moderate", IF(Table2[[#This Row],[Sales_Growth (%)]]&lt;=25, "High", "Very_High")))</f>
        <v>Very Low</v>
      </c>
    </row>
    <row r="110" spans="1:3" x14ac:dyDescent="0.2">
      <c r="A110" s="1" t="s">
        <v>81</v>
      </c>
      <c r="B110" s="1">
        <v>-7.66</v>
      </c>
      <c r="C110" s="13" t="str">
        <f>IF(Table2[[#This Row],[Sales_Growth (%)]]&lt;0, "Very Low", IF(Table2[[#This Row],[Sales_Growth (%)]]&lt;=10, "Moderate", IF(Table2[[#This Row],[Sales_Growth (%)]]&lt;=25, "High", "Very_High")))</f>
        <v>Very Low</v>
      </c>
    </row>
    <row r="111" spans="1:3" x14ac:dyDescent="0.2">
      <c r="A111" s="1" t="s">
        <v>39</v>
      </c>
      <c r="B111" s="1">
        <v>-9.6199999999999992</v>
      </c>
      <c r="C111" s="13" t="str">
        <f>IF(Table2[[#This Row],[Sales_Growth (%)]]&lt;0, "Very Low", IF(Table2[[#This Row],[Sales_Growth (%)]]&lt;=10, "Moderate", IF(Table2[[#This Row],[Sales_Growth (%)]]&lt;=25, "High", "Very_High")))</f>
        <v>Very Low</v>
      </c>
    </row>
    <row r="112" spans="1:3" x14ac:dyDescent="0.2">
      <c r="A112" s="1" t="s">
        <v>39</v>
      </c>
      <c r="B112" s="1">
        <v>9.14</v>
      </c>
      <c r="C112" s="13" t="str">
        <f>IF(Table2[[#This Row],[Sales_Growth (%)]]&lt;0, "Very Low", IF(Table2[[#This Row],[Sales_Growth (%)]]&lt;=10, "Moderate", IF(Table2[[#This Row],[Sales_Growth (%)]]&lt;=25, "High", "Very_High")))</f>
        <v>Moderate</v>
      </c>
    </row>
    <row r="113" spans="1:3" x14ac:dyDescent="0.2">
      <c r="A113" s="1" t="s">
        <v>23</v>
      </c>
      <c r="B113" s="1">
        <v>-0.53</v>
      </c>
      <c r="C113" s="13" t="str">
        <f>IF(Table2[[#This Row],[Sales_Growth (%)]]&lt;0, "Very Low", IF(Table2[[#This Row],[Sales_Growth (%)]]&lt;=10, "Moderate", IF(Table2[[#This Row],[Sales_Growth (%)]]&lt;=25, "High", "Very_High")))</f>
        <v>Very Low</v>
      </c>
    </row>
    <row r="114" spans="1:3" x14ac:dyDescent="0.2">
      <c r="A114" s="1" t="s">
        <v>28</v>
      </c>
      <c r="B114" s="1">
        <v>1.85</v>
      </c>
      <c r="C114" s="13" t="str">
        <f>IF(Table2[[#This Row],[Sales_Growth (%)]]&lt;0, "Very Low", IF(Table2[[#This Row],[Sales_Growth (%)]]&lt;=10, "Moderate", IF(Table2[[#This Row],[Sales_Growth (%)]]&lt;=25, "High", "Very_High")))</f>
        <v>Moderate</v>
      </c>
    </row>
    <row r="115" spans="1:3" x14ac:dyDescent="0.2">
      <c r="A115" s="1" t="s">
        <v>94</v>
      </c>
      <c r="B115" s="1">
        <v>-1.97</v>
      </c>
      <c r="C115" s="13" t="str">
        <f>IF(Table2[[#This Row],[Sales_Growth (%)]]&lt;0, "Very Low", IF(Table2[[#This Row],[Sales_Growth (%)]]&lt;=10, "Moderate", IF(Table2[[#This Row],[Sales_Growth (%)]]&lt;=25, "High", "Very_High")))</f>
        <v>Very Low</v>
      </c>
    </row>
    <row r="116" spans="1:3" x14ac:dyDescent="0.2">
      <c r="A116" s="1" t="s">
        <v>33</v>
      </c>
      <c r="B116" s="1">
        <v>19.350000000000001</v>
      </c>
      <c r="C116" s="13" t="str">
        <f>IF(Table2[[#This Row],[Sales_Growth (%)]]&lt;0, "Very Low", IF(Table2[[#This Row],[Sales_Growth (%)]]&lt;=10, "Moderate", IF(Table2[[#This Row],[Sales_Growth (%)]]&lt;=25, "High", "Very_High")))</f>
        <v>High</v>
      </c>
    </row>
    <row r="117" spans="1:3" x14ac:dyDescent="0.2">
      <c r="A117" s="1" t="s">
        <v>94</v>
      </c>
      <c r="B117" s="1">
        <v>-7.65</v>
      </c>
      <c r="C117" s="13" t="str">
        <f>IF(Table2[[#This Row],[Sales_Growth (%)]]&lt;0, "Very Low", IF(Table2[[#This Row],[Sales_Growth (%)]]&lt;=10, "Moderate", IF(Table2[[#This Row],[Sales_Growth (%)]]&lt;=25, "High", "Very_High")))</f>
        <v>Very Low</v>
      </c>
    </row>
    <row r="118" spans="1:3" x14ac:dyDescent="0.2">
      <c r="A118" s="1" t="s">
        <v>94</v>
      </c>
      <c r="B118" s="1">
        <v>26.76</v>
      </c>
      <c r="C118" s="13" t="str">
        <f>IF(Table2[[#This Row],[Sales_Growth (%)]]&lt;0, "Very Low", IF(Table2[[#This Row],[Sales_Growth (%)]]&lt;=10, "Moderate", IF(Table2[[#This Row],[Sales_Growth (%)]]&lt;=25, "High", "Very_High")))</f>
        <v>Very_High</v>
      </c>
    </row>
    <row r="119" spans="1:3" x14ac:dyDescent="0.2">
      <c r="A119" s="1" t="s">
        <v>23</v>
      </c>
      <c r="B119" s="1">
        <v>8.41</v>
      </c>
      <c r="C119" s="13" t="str">
        <f>IF(Table2[[#This Row],[Sales_Growth (%)]]&lt;0, "Very Low", IF(Table2[[#This Row],[Sales_Growth (%)]]&lt;=10, "Moderate", IF(Table2[[#This Row],[Sales_Growth (%)]]&lt;=25, "High", "Very_High")))</f>
        <v>Moderate</v>
      </c>
    </row>
    <row r="120" spans="1:3" x14ac:dyDescent="0.2">
      <c r="A120" s="1" t="s">
        <v>94</v>
      </c>
      <c r="B120" s="1">
        <v>-9.68</v>
      </c>
      <c r="C120" s="13" t="str">
        <f>IF(Table2[[#This Row],[Sales_Growth (%)]]&lt;0, "Very Low", IF(Table2[[#This Row],[Sales_Growth (%)]]&lt;=10, "Moderate", IF(Table2[[#This Row],[Sales_Growth (%)]]&lt;=25, "High", "Very_High")))</f>
        <v>Very Low</v>
      </c>
    </row>
    <row r="121" spans="1:3" x14ac:dyDescent="0.2">
      <c r="A121" s="1" t="s">
        <v>76</v>
      </c>
      <c r="B121" s="1">
        <v>7.49</v>
      </c>
      <c r="C121" s="13" t="str">
        <f>IF(Table2[[#This Row],[Sales_Growth (%)]]&lt;0, "Very Low", IF(Table2[[#This Row],[Sales_Growth (%)]]&lt;=10, "Moderate", IF(Table2[[#This Row],[Sales_Growth (%)]]&lt;=25, "High", "Very_High")))</f>
        <v>Moderate</v>
      </c>
    </row>
    <row r="122" spans="1:3" x14ac:dyDescent="0.2">
      <c r="A122" s="1" t="s">
        <v>23</v>
      </c>
      <c r="B122" s="1">
        <v>-0.37</v>
      </c>
      <c r="C122" s="13" t="str">
        <f>IF(Table2[[#This Row],[Sales_Growth (%)]]&lt;0, "Very Low", IF(Table2[[#This Row],[Sales_Growth (%)]]&lt;=10, "Moderate", IF(Table2[[#This Row],[Sales_Growth (%)]]&lt;=25, "High", "Very_High")))</f>
        <v>Very Low</v>
      </c>
    </row>
    <row r="123" spans="1:3" x14ac:dyDescent="0.2">
      <c r="A123" s="1" t="s">
        <v>23</v>
      </c>
      <c r="B123" s="1">
        <v>-0.92</v>
      </c>
      <c r="C123" s="13" t="str">
        <f>IF(Table2[[#This Row],[Sales_Growth (%)]]&lt;0, "Very Low", IF(Table2[[#This Row],[Sales_Growth (%)]]&lt;=10, "Moderate", IF(Table2[[#This Row],[Sales_Growth (%)]]&lt;=25, "High", "Very_High")))</f>
        <v>Very Low</v>
      </c>
    </row>
    <row r="124" spans="1:3" x14ac:dyDescent="0.2">
      <c r="A124" s="1" t="s">
        <v>76</v>
      </c>
      <c r="B124" s="1">
        <v>15.37</v>
      </c>
      <c r="C124" s="13" t="str">
        <f>IF(Table2[[#This Row],[Sales_Growth (%)]]&lt;0, "Very Low", IF(Table2[[#This Row],[Sales_Growth (%)]]&lt;=10, "Moderate", IF(Table2[[#This Row],[Sales_Growth (%)]]&lt;=25, "High", "Very_High")))</f>
        <v>High</v>
      </c>
    </row>
    <row r="125" spans="1:3" x14ac:dyDescent="0.2">
      <c r="A125" s="1" t="s">
        <v>33</v>
      </c>
      <c r="B125" s="1">
        <v>-5.7</v>
      </c>
      <c r="C125" s="13" t="str">
        <f>IF(Table2[[#This Row],[Sales_Growth (%)]]&lt;0, "Very Low", IF(Table2[[#This Row],[Sales_Growth (%)]]&lt;=10, "Moderate", IF(Table2[[#This Row],[Sales_Growth (%)]]&lt;=25, "High", "Very_High")))</f>
        <v>Very Low</v>
      </c>
    </row>
    <row r="126" spans="1:3" x14ac:dyDescent="0.2">
      <c r="A126" s="1" t="s">
        <v>106</v>
      </c>
      <c r="B126" s="1">
        <v>7.84</v>
      </c>
      <c r="C126" s="13" t="str">
        <f>IF(Table2[[#This Row],[Sales_Growth (%)]]&lt;0, "Very Low", IF(Table2[[#This Row],[Sales_Growth (%)]]&lt;=10, "Moderate", IF(Table2[[#This Row],[Sales_Growth (%)]]&lt;=25, "High", "Very_High")))</f>
        <v>Moderate</v>
      </c>
    </row>
    <row r="127" spans="1:3" x14ac:dyDescent="0.2">
      <c r="A127" s="1" t="s">
        <v>94</v>
      </c>
      <c r="B127" s="1">
        <v>4.97</v>
      </c>
      <c r="C127" s="13" t="str">
        <f>IF(Table2[[#This Row],[Sales_Growth (%)]]&lt;0, "Very Low", IF(Table2[[#This Row],[Sales_Growth (%)]]&lt;=10, "Moderate", IF(Table2[[#This Row],[Sales_Growth (%)]]&lt;=25, "High", "Very_High")))</f>
        <v>Moderate</v>
      </c>
    </row>
    <row r="128" spans="1:3" x14ac:dyDescent="0.2">
      <c r="A128" s="1" t="s">
        <v>106</v>
      </c>
      <c r="B128" s="1">
        <v>-7.57</v>
      </c>
      <c r="C128" s="13" t="str">
        <f>IF(Table2[[#This Row],[Sales_Growth (%)]]&lt;0, "Very Low", IF(Table2[[#This Row],[Sales_Growth (%)]]&lt;=10, "Moderate", IF(Table2[[#This Row],[Sales_Growth (%)]]&lt;=25, "High", "Very_High")))</f>
        <v>Very Low</v>
      </c>
    </row>
    <row r="129" spans="1:3" x14ac:dyDescent="0.2">
      <c r="A129" s="1" t="s">
        <v>51</v>
      </c>
      <c r="B129" s="1">
        <v>9</v>
      </c>
      <c r="C129" s="13" t="str">
        <f>IF(Table2[[#This Row],[Sales_Growth (%)]]&lt;0, "Very Low", IF(Table2[[#This Row],[Sales_Growth (%)]]&lt;=10, "Moderate", IF(Table2[[#This Row],[Sales_Growth (%)]]&lt;=25, "High", "Very_High")))</f>
        <v>Moderate</v>
      </c>
    </row>
    <row r="130" spans="1:3" x14ac:dyDescent="0.2">
      <c r="A130" s="1" t="s">
        <v>39</v>
      </c>
      <c r="B130" s="1">
        <v>-1.28</v>
      </c>
      <c r="C130" s="13" t="str">
        <f>IF(Table2[[#This Row],[Sales_Growth (%)]]&lt;0, "Very Low", IF(Table2[[#This Row],[Sales_Growth (%)]]&lt;=10, "Moderate", IF(Table2[[#This Row],[Sales_Growth (%)]]&lt;=25, "High", "Very_High")))</f>
        <v>Very Low</v>
      </c>
    </row>
    <row r="131" spans="1:3" x14ac:dyDescent="0.2">
      <c r="A131" s="1" t="s">
        <v>39</v>
      </c>
      <c r="B131" s="1">
        <v>9.16</v>
      </c>
      <c r="C131" s="13" t="str">
        <f>IF(Table2[[#This Row],[Sales_Growth (%)]]&lt;0, "Very Low", IF(Table2[[#This Row],[Sales_Growth (%)]]&lt;=10, "Moderate", IF(Table2[[#This Row],[Sales_Growth (%)]]&lt;=25, "High", "Very_High")))</f>
        <v>Moderate</v>
      </c>
    </row>
    <row r="132" spans="1:3" x14ac:dyDescent="0.2">
      <c r="A132" s="1" t="s">
        <v>51</v>
      </c>
      <c r="B132" s="1">
        <v>-4.8600000000000003</v>
      </c>
      <c r="C132" s="13" t="str">
        <f>IF(Table2[[#This Row],[Sales_Growth (%)]]&lt;0, "Very Low", IF(Table2[[#This Row],[Sales_Growth (%)]]&lt;=10, "Moderate", IF(Table2[[#This Row],[Sales_Growth (%)]]&lt;=25, "High", "Very_High")))</f>
        <v>Very Low</v>
      </c>
    </row>
    <row r="133" spans="1:3" x14ac:dyDescent="0.2">
      <c r="A133" s="1" t="s">
        <v>33</v>
      </c>
      <c r="B133" s="1">
        <v>-6.05</v>
      </c>
      <c r="C133" s="13" t="str">
        <f>IF(Table2[[#This Row],[Sales_Growth (%)]]&lt;0, "Very Low", IF(Table2[[#This Row],[Sales_Growth (%)]]&lt;=10, "Moderate", IF(Table2[[#This Row],[Sales_Growth (%)]]&lt;=25, "High", "Very_High")))</f>
        <v>Very Low</v>
      </c>
    </row>
    <row r="134" spans="1:3" x14ac:dyDescent="0.2">
      <c r="A134" s="1" t="s">
        <v>39</v>
      </c>
      <c r="B134" s="1">
        <v>15.83</v>
      </c>
      <c r="C134" s="13" t="str">
        <f>IF(Table2[[#This Row],[Sales_Growth (%)]]&lt;0, "Very Low", IF(Table2[[#This Row],[Sales_Growth (%)]]&lt;=10, "Moderate", IF(Table2[[#This Row],[Sales_Growth (%)]]&lt;=25, "High", "Very_High")))</f>
        <v>High</v>
      </c>
    </row>
    <row r="135" spans="1:3" x14ac:dyDescent="0.2">
      <c r="A135" s="1" t="s">
        <v>28</v>
      </c>
      <c r="B135" s="1">
        <v>17.59</v>
      </c>
      <c r="C135" s="13" t="str">
        <f>IF(Table2[[#This Row],[Sales_Growth (%)]]&lt;0, "Very Low", IF(Table2[[#This Row],[Sales_Growth (%)]]&lt;=10, "Moderate", IF(Table2[[#This Row],[Sales_Growth (%)]]&lt;=25, "High", "Very_High")))</f>
        <v>High</v>
      </c>
    </row>
    <row r="136" spans="1:3" x14ac:dyDescent="0.2">
      <c r="A136" s="1" t="s">
        <v>33</v>
      </c>
      <c r="B136" s="1">
        <v>-4.17</v>
      </c>
      <c r="C136" s="13" t="str">
        <f>IF(Table2[[#This Row],[Sales_Growth (%)]]&lt;0, "Very Low", IF(Table2[[#This Row],[Sales_Growth (%)]]&lt;=10, "Moderate", IF(Table2[[#This Row],[Sales_Growth (%)]]&lt;=25, "High", "Very_High")))</f>
        <v>Very Low</v>
      </c>
    </row>
    <row r="137" spans="1:3" x14ac:dyDescent="0.2">
      <c r="A137" s="1" t="s">
        <v>39</v>
      </c>
      <c r="B137" s="1">
        <v>8.2200000000000006</v>
      </c>
      <c r="C137" s="13" t="str">
        <f>IF(Table2[[#This Row],[Sales_Growth (%)]]&lt;0, "Very Low", IF(Table2[[#This Row],[Sales_Growth (%)]]&lt;=10, "Moderate", IF(Table2[[#This Row],[Sales_Growth (%)]]&lt;=25, "High", "Very_High")))</f>
        <v>Moderate</v>
      </c>
    </row>
    <row r="138" spans="1:3" x14ac:dyDescent="0.2">
      <c r="A138" s="1" t="s">
        <v>106</v>
      </c>
      <c r="B138" s="1">
        <v>8.65</v>
      </c>
      <c r="C138" s="13" t="str">
        <f>IF(Table2[[#This Row],[Sales_Growth (%)]]&lt;0, "Very Low", IF(Table2[[#This Row],[Sales_Growth (%)]]&lt;=10, "Moderate", IF(Table2[[#This Row],[Sales_Growth (%)]]&lt;=25, "High", "Very_High")))</f>
        <v>Moderate</v>
      </c>
    </row>
    <row r="139" spans="1:3" x14ac:dyDescent="0.2">
      <c r="A139" s="1" t="s">
        <v>76</v>
      </c>
      <c r="B139" s="1">
        <v>15.09</v>
      </c>
      <c r="C139" s="13" t="str">
        <f>IF(Table2[[#This Row],[Sales_Growth (%)]]&lt;0, "Very Low", IF(Table2[[#This Row],[Sales_Growth (%)]]&lt;=10, "Moderate", IF(Table2[[#This Row],[Sales_Growth (%)]]&lt;=25, "High", "Very_High")))</f>
        <v>High</v>
      </c>
    </row>
    <row r="140" spans="1:3" x14ac:dyDescent="0.2">
      <c r="A140" s="1" t="s">
        <v>39</v>
      </c>
      <c r="B140" s="1">
        <v>23.3</v>
      </c>
      <c r="C140" s="13" t="str">
        <f>IF(Table2[[#This Row],[Sales_Growth (%)]]&lt;0, "Very Low", IF(Table2[[#This Row],[Sales_Growth (%)]]&lt;=10, "Moderate", IF(Table2[[#This Row],[Sales_Growth (%)]]&lt;=25, "High", "Very_High")))</f>
        <v>High</v>
      </c>
    </row>
    <row r="141" spans="1:3" x14ac:dyDescent="0.2">
      <c r="A141" s="1" t="s">
        <v>22</v>
      </c>
      <c r="B141" s="1">
        <v>1.57</v>
      </c>
      <c r="C141" s="13" t="str">
        <f>IF(Table2[[#This Row],[Sales_Growth (%)]]&lt;0, "Very Low", IF(Table2[[#This Row],[Sales_Growth (%)]]&lt;=10, "Moderate", IF(Table2[[#This Row],[Sales_Growth (%)]]&lt;=25, "High", "Very_High")))</f>
        <v>Moderate</v>
      </c>
    </row>
    <row r="142" spans="1:3" x14ac:dyDescent="0.2">
      <c r="A142" s="1" t="s">
        <v>22</v>
      </c>
      <c r="B142" s="1">
        <v>6.18</v>
      </c>
      <c r="C142" s="13" t="str">
        <f>IF(Table2[[#This Row],[Sales_Growth (%)]]&lt;0, "Very Low", IF(Table2[[#This Row],[Sales_Growth (%)]]&lt;=10, "Moderate", IF(Table2[[#This Row],[Sales_Growth (%)]]&lt;=25, "High", "Very_High")))</f>
        <v>Moderate</v>
      </c>
    </row>
    <row r="143" spans="1:3" x14ac:dyDescent="0.2">
      <c r="A143" s="1" t="s">
        <v>33</v>
      </c>
      <c r="B143" s="1">
        <v>29.9</v>
      </c>
      <c r="C143" s="13" t="str">
        <f>IF(Table2[[#This Row],[Sales_Growth (%)]]&lt;0, "Very Low", IF(Table2[[#This Row],[Sales_Growth (%)]]&lt;=10, "Moderate", IF(Table2[[#This Row],[Sales_Growth (%)]]&lt;=25, "High", "Very_High")))</f>
        <v>Very_High</v>
      </c>
    </row>
    <row r="144" spans="1:3" x14ac:dyDescent="0.2">
      <c r="A144" s="1" t="s">
        <v>106</v>
      </c>
      <c r="B144" s="1">
        <v>26.49</v>
      </c>
      <c r="C144" s="13" t="str">
        <f>IF(Table2[[#This Row],[Sales_Growth (%)]]&lt;0, "Very Low", IF(Table2[[#This Row],[Sales_Growth (%)]]&lt;=10, "Moderate", IF(Table2[[#This Row],[Sales_Growth (%)]]&lt;=25, "High", "Very_High")))</f>
        <v>Very_High</v>
      </c>
    </row>
    <row r="145" spans="1:3" x14ac:dyDescent="0.2">
      <c r="A145" s="1" t="s">
        <v>23</v>
      </c>
      <c r="B145" s="1">
        <v>5.76</v>
      </c>
      <c r="C145" s="13" t="str">
        <f>IF(Table2[[#This Row],[Sales_Growth (%)]]&lt;0, "Very Low", IF(Table2[[#This Row],[Sales_Growth (%)]]&lt;=10, "Moderate", IF(Table2[[#This Row],[Sales_Growth (%)]]&lt;=25, "High", "Very_High")))</f>
        <v>Moderate</v>
      </c>
    </row>
    <row r="146" spans="1:3" x14ac:dyDescent="0.2">
      <c r="A146" s="1" t="s">
        <v>81</v>
      </c>
      <c r="B146" s="1">
        <v>18.43</v>
      </c>
      <c r="C146" s="13" t="str">
        <f>IF(Table2[[#This Row],[Sales_Growth (%)]]&lt;0, "Very Low", IF(Table2[[#This Row],[Sales_Growth (%)]]&lt;=10, "Moderate", IF(Table2[[#This Row],[Sales_Growth (%)]]&lt;=25, "High", "Very_High")))</f>
        <v>High</v>
      </c>
    </row>
    <row r="147" spans="1:3" x14ac:dyDescent="0.2">
      <c r="A147" s="1" t="s">
        <v>22</v>
      </c>
      <c r="B147" s="1">
        <v>27.79</v>
      </c>
      <c r="C147" s="13" t="str">
        <f>IF(Table2[[#This Row],[Sales_Growth (%)]]&lt;0, "Very Low", IF(Table2[[#This Row],[Sales_Growth (%)]]&lt;=10, "Moderate", IF(Table2[[#This Row],[Sales_Growth (%)]]&lt;=25, "High", "Very_High")))</f>
        <v>Very_High</v>
      </c>
    </row>
    <row r="148" spans="1:3" x14ac:dyDescent="0.2">
      <c r="A148" s="1" t="s">
        <v>81</v>
      </c>
      <c r="B148" s="1">
        <v>0.19</v>
      </c>
      <c r="C148" s="13" t="str">
        <f>IF(Table2[[#This Row],[Sales_Growth (%)]]&lt;0, "Very Low", IF(Table2[[#This Row],[Sales_Growth (%)]]&lt;=10, "Moderate", IF(Table2[[#This Row],[Sales_Growth (%)]]&lt;=25, "High", "Very_High")))</f>
        <v>Moderate</v>
      </c>
    </row>
    <row r="149" spans="1:3" x14ac:dyDescent="0.2">
      <c r="A149" s="1" t="s">
        <v>33</v>
      </c>
      <c r="B149" s="1">
        <v>10</v>
      </c>
      <c r="C149" s="13" t="str">
        <f>IF(Table2[[#This Row],[Sales_Growth (%)]]&lt;0, "Very Low", IF(Table2[[#This Row],[Sales_Growth (%)]]&lt;=10, "Moderate", IF(Table2[[#This Row],[Sales_Growth (%)]]&lt;=25, "High", "Very_High")))</f>
        <v>Moderate</v>
      </c>
    </row>
    <row r="150" spans="1:3" x14ac:dyDescent="0.2">
      <c r="A150" s="1" t="s">
        <v>81</v>
      </c>
      <c r="B150" s="1">
        <v>-3.28</v>
      </c>
      <c r="C150" s="13" t="str">
        <f>IF(Table2[[#This Row],[Sales_Growth (%)]]&lt;0, "Very Low", IF(Table2[[#This Row],[Sales_Growth (%)]]&lt;=10, "Moderate", IF(Table2[[#This Row],[Sales_Growth (%)]]&lt;=25, "High", "Very_High")))</f>
        <v>Very Low</v>
      </c>
    </row>
    <row r="151" spans="1:3" x14ac:dyDescent="0.2">
      <c r="A151" s="1" t="s">
        <v>94</v>
      </c>
      <c r="B151" s="1">
        <v>8.31</v>
      </c>
      <c r="C151" s="13" t="str">
        <f>IF(Table2[[#This Row],[Sales_Growth (%)]]&lt;0, "Very Low", IF(Table2[[#This Row],[Sales_Growth (%)]]&lt;=10, "Moderate", IF(Table2[[#This Row],[Sales_Growth (%)]]&lt;=25, "High", "Very_High")))</f>
        <v>Moderate</v>
      </c>
    </row>
    <row r="152" spans="1:3" x14ac:dyDescent="0.2">
      <c r="A152" s="1" t="s">
        <v>94</v>
      </c>
      <c r="B152" s="1">
        <v>8.4</v>
      </c>
      <c r="C152" s="13" t="str">
        <f>IF(Table2[[#This Row],[Sales_Growth (%)]]&lt;0, "Very Low", IF(Table2[[#This Row],[Sales_Growth (%)]]&lt;=10, "Moderate", IF(Table2[[#This Row],[Sales_Growth (%)]]&lt;=25, "High", "Very_High")))</f>
        <v>Moderate</v>
      </c>
    </row>
    <row r="153" spans="1:3" x14ac:dyDescent="0.2">
      <c r="A153" s="1" t="s">
        <v>39</v>
      </c>
      <c r="B153" s="1">
        <v>9.31</v>
      </c>
      <c r="C153" s="13" t="str">
        <f>IF(Table2[[#This Row],[Sales_Growth (%)]]&lt;0, "Very Low", IF(Table2[[#This Row],[Sales_Growth (%)]]&lt;=10, "Moderate", IF(Table2[[#This Row],[Sales_Growth (%)]]&lt;=25, "High", "Very_High")))</f>
        <v>Moderate</v>
      </c>
    </row>
    <row r="154" spans="1:3" x14ac:dyDescent="0.2">
      <c r="A154" s="1" t="s">
        <v>94</v>
      </c>
      <c r="B154" s="1">
        <v>9.86</v>
      </c>
      <c r="C154" s="13" t="str">
        <f>IF(Table2[[#This Row],[Sales_Growth (%)]]&lt;0, "Very Low", IF(Table2[[#This Row],[Sales_Growth (%)]]&lt;=10, "Moderate", IF(Table2[[#This Row],[Sales_Growth (%)]]&lt;=25, "High", "Very_High")))</f>
        <v>Moderate</v>
      </c>
    </row>
    <row r="155" spans="1:3" x14ac:dyDescent="0.2">
      <c r="A155" s="1" t="s">
        <v>23</v>
      </c>
      <c r="B155" s="1">
        <v>-0.75</v>
      </c>
      <c r="C155" s="13" t="str">
        <f>IF(Table2[[#This Row],[Sales_Growth (%)]]&lt;0, "Very Low", IF(Table2[[#This Row],[Sales_Growth (%)]]&lt;=10, "Moderate", IF(Table2[[#This Row],[Sales_Growth (%)]]&lt;=25, "High", "Very_High")))</f>
        <v>Very Low</v>
      </c>
    </row>
    <row r="156" spans="1:3" x14ac:dyDescent="0.2">
      <c r="A156" s="1" t="s">
        <v>76</v>
      </c>
      <c r="B156" s="1">
        <v>-6.96</v>
      </c>
      <c r="C156" s="13" t="str">
        <f>IF(Table2[[#This Row],[Sales_Growth (%)]]&lt;0, "Very Low", IF(Table2[[#This Row],[Sales_Growth (%)]]&lt;=10, "Moderate", IF(Table2[[#This Row],[Sales_Growth (%)]]&lt;=25, "High", "Very_High")))</f>
        <v>Very Low</v>
      </c>
    </row>
    <row r="157" spans="1:3" x14ac:dyDescent="0.2">
      <c r="A157" s="1" t="s">
        <v>76</v>
      </c>
      <c r="B157" s="1">
        <v>16.309999999999999</v>
      </c>
      <c r="C157" s="13" t="str">
        <f>IF(Table2[[#This Row],[Sales_Growth (%)]]&lt;0, "Very Low", IF(Table2[[#This Row],[Sales_Growth (%)]]&lt;=10, "Moderate", IF(Table2[[#This Row],[Sales_Growth (%)]]&lt;=25, "High", "Very_High")))</f>
        <v>High</v>
      </c>
    </row>
    <row r="158" spans="1:3" x14ac:dyDescent="0.2">
      <c r="A158" s="1" t="s">
        <v>28</v>
      </c>
      <c r="B158" s="1">
        <v>20.350000000000001</v>
      </c>
      <c r="C158" s="13" t="str">
        <f>IF(Table2[[#This Row],[Sales_Growth (%)]]&lt;0, "Very Low", IF(Table2[[#This Row],[Sales_Growth (%)]]&lt;=10, "Moderate", IF(Table2[[#This Row],[Sales_Growth (%)]]&lt;=25, "High", "Very_High")))</f>
        <v>High</v>
      </c>
    </row>
    <row r="159" spans="1:3" x14ac:dyDescent="0.2">
      <c r="A159" s="1" t="s">
        <v>39</v>
      </c>
      <c r="B159" s="1">
        <v>-2.94</v>
      </c>
      <c r="C159" s="13" t="str">
        <f>IF(Table2[[#This Row],[Sales_Growth (%)]]&lt;0, "Very Low", IF(Table2[[#This Row],[Sales_Growth (%)]]&lt;=10, "Moderate", IF(Table2[[#This Row],[Sales_Growth (%)]]&lt;=25, "High", "Very_High")))</f>
        <v>Very Low</v>
      </c>
    </row>
    <row r="160" spans="1:3" x14ac:dyDescent="0.2">
      <c r="A160" s="1" t="s">
        <v>39</v>
      </c>
      <c r="B160" s="1">
        <v>-1.06</v>
      </c>
      <c r="C160" s="13" t="str">
        <f>IF(Table2[[#This Row],[Sales_Growth (%)]]&lt;0, "Very Low", IF(Table2[[#This Row],[Sales_Growth (%)]]&lt;=10, "Moderate", IF(Table2[[#This Row],[Sales_Growth (%)]]&lt;=25, "High", "Very_High")))</f>
        <v>Very Low</v>
      </c>
    </row>
    <row r="161" spans="1:3" x14ac:dyDescent="0.2">
      <c r="A161" s="1" t="s">
        <v>33</v>
      </c>
      <c r="B161" s="1">
        <v>-1.64</v>
      </c>
      <c r="C161" s="13" t="str">
        <f>IF(Table2[[#This Row],[Sales_Growth (%)]]&lt;0, "Very Low", IF(Table2[[#This Row],[Sales_Growth (%)]]&lt;=10, "Moderate", IF(Table2[[#This Row],[Sales_Growth (%)]]&lt;=25, "High", "Very_High")))</f>
        <v>Very Low</v>
      </c>
    </row>
    <row r="162" spans="1:3" x14ac:dyDescent="0.2">
      <c r="A162" s="1" t="s">
        <v>23</v>
      </c>
      <c r="B162" s="1">
        <v>13.05</v>
      </c>
      <c r="C162" s="13" t="str">
        <f>IF(Table2[[#This Row],[Sales_Growth (%)]]&lt;0, "Very Low", IF(Table2[[#This Row],[Sales_Growth (%)]]&lt;=10, "Moderate", IF(Table2[[#This Row],[Sales_Growth (%)]]&lt;=25, "High", "Very_High")))</f>
        <v>High</v>
      </c>
    </row>
    <row r="163" spans="1:3" x14ac:dyDescent="0.2">
      <c r="A163" s="1" t="s">
        <v>23</v>
      </c>
      <c r="B163" s="1">
        <v>-7.66</v>
      </c>
      <c r="C163" s="13" t="str">
        <f>IF(Table2[[#This Row],[Sales_Growth (%)]]&lt;0, "Very Low", IF(Table2[[#This Row],[Sales_Growth (%)]]&lt;=10, "Moderate", IF(Table2[[#This Row],[Sales_Growth (%)]]&lt;=25, "High", "Very_High")))</f>
        <v>Very Low</v>
      </c>
    </row>
    <row r="164" spans="1:3" x14ac:dyDescent="0.2">
      <c r="A164" s="1" t="s">
        <v>81</v>
      </c>
      <c r="B164" s="1">
        <v>-2.14</v>
      </c>
      <c r="C164" s="13" t="str">
        <f>IF(Table2[[#This Row],[Sales_Growth (%)]]&lt;0, "Very Low", IF(Table2[[#This Row],[Sales_Growth (%)]]&lt;=10, "Moderate", IF(Table2[[#This Row],[Sales_Growth (%)]]&lt;=25, "High", "Very_High")))</f>
        <v>Very Low</v>
      </c>
    </row>
    <row r="165" spans="1:3" x14ac:dyDescent="0.2">
      <c r="A165" s="1" t="s">
        <v>94</v>
      </c>
      <c r="B165" s="1">
        <v>-8.1999999999999993</v>
      </c>
      <c r="C165" s="13" t="str">
        <f>IF(Table2[[#This Row],[Sales_Growth (%)]]&lt;0, "Very Low", IF(Table2[[#This Row],[Sales_Growth (%)]]&lt;=10, "Moderate", IF(Table2[[#This Row],[Sales_Growth (%)]]&lt;=25, "High", "Very_High")))</f>
        <v>Very Low</v>
      </c>
    </row>
    <row r="166" spans="1:3" x14ac:dyDescent="0.2">
      <c r="A166" s="1" t="s">
        <v>94</v>
      </c>
      <c r="B166" s="1">
        <v>3.59</v>
      </c>
      <c r="C166" s="13" t="str">
        <f>IF(Table2[[#This Row],[Sales_Growth (%)]]&lt;0, "Very Low", IF(Table2[[#This Row],[Sales_Growth (%)]]&lt;=10, "Moderate", IF(Table2[[#This Row],[Sales_Growth (%)]]&lt;=25, "High", "Very_High")))</f>
        <v>Moderate</v>
      </c>
    </row>
    <row r="167" spans="1:3" x14ac:dyDescent="0.2">
      <c r="A167" s="1" t="s">
        <v>22</v>
      </c>
      <c r="B167" s="1">
        <v>-1.99</v>
      </c>
      <c r="C167" s="13" t="str">
        <f>IF(Table2[[#This Row],[Sales_Growth (%)]]&lt;0, "Very Low", IF(Table2[[#This Row],[Sales_Growth (%)]]&lt;=10, "Moderate", IF(Table2[[#This Row],[Sales_Growth (%)]]&lt;=25, "High", "Very_High")))</f>
        <v>Very Low</v>
      </c>
    </row>
    <row r="168" spans="1:3" x14ac:dyDescent="0.2">
      <c r="A168" s="1" t="s">
        <v>22</v>
      </c>
      <c r="B168" s="1">
        <v>-5.46</v>
      </c>
      <c r="C168" s="13" t="str">
        <f>IF(Table2[[#This Row],[Sales_Growth (%)]]&lt;0, "Very Low", IF(Table2[[#This Row],[Sales_Growth (%)]]&lt;=10, "Moderate", IF(Table2[[#This Row],[Sales_Growth (%)]]&lt;=25, "High", "Very_High")))</f>
        <v>Very Low</v>
      </c>
    </row>
    <row r="169" spans="1:3" x14ac:dyDescent="0.2">
      <c r="A169" s="1" t="s">
        <v>106</v>
      </c>
      <c r="B169" s="1">
        <v>12.04</v>
      </c>
      <c r="C169" s="13" t="str">
        <f>IF(Table2[[#This Row],[Sales_Growth (%)]]&lt;0, "Very Low", IF(Table2[[#This Row],[Sales_Growth (%)]]&lt;=10, "Moderate", IF(Table2[[#This Row],[Sales_Growth (%)]]&lt;=25, "High", "Very_High")))</f>
        <v>High</v>
      </c>
    </row>
    <row r="170" spans="1:3" x14ac:dyDescent="0.2">
      <c r="A170" s="1" t="s">
        <v>76</v>
      </c>
      <c r="B170" s="1">
        <v>28.54</v>
      </c>
      <c r="C170" s="13" t="str">
        <f>IF(Table2[[#This Row],[Sales_Growth (%)]]&lt;0, "Very Low", IF(Table2[[#This Row],[Sales_Growth (%)]]&lt;=10, "Moderate", IF(Table2[[#This Row],[Sales_Growth (%)]]&lt;=25, "High", "Very_High")))</f>
        <v>Very_High</v>
      </c>
    </row>
    <row r="171" spans="1:3" x14ac:dyDescent="0.2">
      <c r="A171" s="1" t="s">
        <v>51</v>
      </c>
      <c r="B171" s="1">
        <v>27.78</v>
      </c>
      <c r="C171" s="13" t="str">
        <f>IF(Table2[[#This Row],[Sales_Growth (%)]]&lt;0, "Very Low", IF(Table2[[#This Row],[Sales_Growth (%)]]&lt;=10, "Moderate", IF(Table2[[#This Row],[Sales_Growth (%)]]&lt;=25, "High", "Very_High")))</f>
        <v>Very_High</v>
      </c>
    </row>
    <row r="172" spans="1:3" x14ac:dyDescent="0.2">
      <c r="A172" s="1" t="s">
        <v>51</v>
      </c>
      <c r="B172" s="1">
        <v>8.92</v>
      </c>
      <c r="C172" s="13" t="str">
        <f>IF(Table2[[#This Row],[Sales_Growth (%)]]&lt;0, "Very Low", IF(Table2[[#This Row],[Sales_Growth (%)]]&lt;=10, "Moderate", IF(Table2[[#This Row],[Sales_Growth (%)]]&lt;=25, "High", "Very_High")))</f>
        <v>Moderate</v>
      </c>
    </row>
    <row r="173" spans="1:3" x14ac:dyDescent="0.2">
      <c r="A173" s="1" t="s">
        <v>22</v>
      </c>
      <c r="B173" s="1">
        <v>2.19</v>
      </c>
      <c r="C173" s="13" t="str">
        <f>IF(Table2[[#This Row],[Sales_Growth (%)]]&lt;0, "Very Low", IF(Table2[[#This Row],[Sales_Growth (%)]]&lt;=10, "Moderate", IF(Table2[[#This Row],[Sales_Growth (%)]]&lt;=25, "High", "Very_High")))</f>
        <v>Moderate</v>
      </c>
    </row>
    <row r="174" spans="1:3" x14ac:dyDescent="0.2">
      <c r="A174" s="1" t="s">
        <v>51</v>
      </c>
      <c r="B174" s="1">
        <v>8.3800000000000008</v>
      </c>
      <c r="C174" s="13" t="str">
        <f>IF(Table2[[#This Row],[Sales_Growth (%)]]&lt;0, "Very Low", IF(Table2[[#This Row],[Sales_Growth (%)]]&lt;=10, "Moderate", IF(Table2[[#This Row],[Sales_Growth (%)]]&lt;=25, "High", "Very_High")))</f>
        <v>Moderate</v>
      </c>
    </row>
    <row r="175" spans="1:3" x14ac:dyDescent="0.2">
      <c r="A175" s="1" t="s">
        <v>81</v>
      </c>
      <c r="B175" s="1">
        <v>-1.2</v>
      </c>
      <c r="C175" s="13" t="str">
        <f>IF(Table2[[#This Row],[Sales_Growth (%)]]&lt;0, "Very Low", IF(Table2[[#This Row],[Sales_Growth (%)]]&lt;=10, "Moderate", IF(Table2[[#This Row],[Sales_Growth (%)]]&lt;=25, "High", "Very_High")))</f>
        <v>Very Low</v>
      </c>
    </row>
    <row r="176" spans="1:3" x14ac:dyDescent="0.2">
      <c r="A176" s="1" t="s">
        <v>76</v>
      </c>
      <c r="B176" s="1">
        <v>24.11</v>
      </c>
      <c r="C176" s="13" t="str">
        <f>IF(Table2[[#This Row],[Sales_Growth (%)]]&lt;0, "Very Low", IF(Table2[[#This Row],[Sales_Growth (%)]]&lt;=10, "Moderate", IF(Table2[[#This Row],[Sales_Growth (%)]]&lt;=25, "High", "Very_High")))</f>
        <v>High</v>
      </c>
    </row>
    <row r="177" spans="1:3" x14ac:dyDescent="0.2">
      <c r="A177" s="1" t="s">
        <v>22</v>
      </c>
      <c r="B177" s="1">
        <v>22.78</v>
      </c>
      <c r="C177" s="13" t="str">
        <f>IF(Table2[[#This Row],[Sales_Growth (%)]]&lt;0, "Very Low", IF(Table2[[#This Row],[Sales_Growth (%)]]&lt;=10, "Moderate", IF(Table2[[#This Row],[Sales_Growth (%)]]&lt;=25, "High", "Very_High")))</f>
        <v>High</v>
      </c>
    </row>
    <row r="178" spans="1:3" x14ac:dyDescent="0.2">
      <c r="A178" s="1" t="s">
        <v>28</v>
      </c>
      <c r="B178" s="1">
        <v>11.94</v>
      </c>
      <c r="C178" s="13" t="str">
        <f>IF(Table2[[#This Row],[Sales_Growth (%)]]&lt;0, "Very Low", IF(Table2[[#This Row],[Sales_Growth (%)]]&lt;=10, "Moderate", IF(Table2[[#This Row],[Sales_Growth (%)]]&lt;=25, "High", "Very_High")))</f>
        <v>High</v>
      </c>
    </row>
    <row r="179" spans="1:3" x14ac:dyDescent="0.2">
      <c r="A179" s="1" t="s">
        <v>94</v>
      </c>
      <c r="B179" s="1">
        <v>1.45</v>
      </c>
      <c r="C179" s="13" t="str">
        <f>IF(Table2[[#This Row],[Sales_Growth (%)]]&lt;0, "Very Low", IF(Table2[[#This Row],[Sales_Growth (%)]]&lt;=10, "Moderate", IF(Table2[[#This Row],[Sales_Growth (%)]]&lt;=25, "High", "Very_High")))</f>
        <v>Moderate</v>
      </c>
    </row>
    <row r="180" spans="1:3" x14ac:dyDescent="0.2">
      <c r="A180" s="1" t="s">
        <v>76</v>
      </c>
      <c r="B180" s="1">
        <v>14.6</v>
      </c>
      <c r="C180" s="13" t="str">
        <f>IF(Table2[[#This Row],[Sales_Growth (%)]]&lt;0, "Very Low", IF(Table2[[#This Row],[Sales_Growth (%)]]&lt;=10, "Moderate", IF(Table2[[#This Row],[Sales_Growth (%)]]&lt;=25, "High", "Very_High")))</f>
        <v>High</v>
      </c>
    </row>
    <row r="181" spans="1:3" x14ac:dyDescent="0.2">
      <c r="A181" s="1" t="s">
        <v>22</v>
      </c>
      <c r="B181" s="1">
        <v>20.88</v>
      </c>
      <c r="C181" s="13" t="str">
        <f>IF(Table2[[#This Row],[Sales_Growth (%)]]&lt;0, "Very Low", IF(Table2[[#This Row],[Sales_Growth (%)]]&lt;=10, "Moderate", IF(Table2[[#This Row],[Sales_Growth (%)]]&lt;=25, "High", "Very_High")))</f>
        <v>High</v>
      </c>
    </row>
    <row r="182" spans="1:3" x14ac:dyDescent="0.2">
      <c r="A182" s="1" t="s">
        <v>28</v>
      </c>
      <c r="B182" s="1">
        <v>3.82</v>
      </c>
      <c r="C182" s="13" t="str">
        <f>IF(Table2[[#This Row],[Sales_Growth (%)]]&lt;0, "Very Low", IF(Table2[[#This Row],[Sales_Growth (%)]]&lt;=10, "Moderate", IF(Table2[[#This Row],[Sales_Growth (%)]]&lt;=25, "High", "Very_High")))</f>
        <v>Moderate</v>
      </c>
    </row>
    <row r="183" spans="1:3" x14ac:dyDescent="0.2">
      <c r="A183" s="1" t="s">
        <v>51</v>
      </c>
      <c r="B183" s="1">
        <v>1.39</v>
      </c>
      <c r="C183" s="13" t="str">
        <f>IF(Table2[[#This Row],[Sales_Growth (%)]]&lt;0, "Very Low", IF(Table2[[#This Row],[Sales_Growth (%)]]&lt;=10, "Moderate", IF(Table2[[#This Row],[Sales_Growth (%)]]&lt;=25, "High", "Very_High")))</f>
        <v>Moderate</v>
      </c>
    </row>
    <row r="184" spans="1:3" x14ac:dyDescent="0.2">
      <c r="A184" s="1" t="s">
        <v>39</v>
      </c>
      <c r="B184" s="1">
        <v>13.45</v>
      </c>
      <c r="C184" s="13" t="str">
        <f>IF(Table2[[#This Row],[Sales_Growth (%)]]&lt;0, "Very Low", IF(Table2[[#This Row],[Sales_Growth (%)]]&lt;=10, "Moderate", IF(Table2[[#This Row],[Sales_Growth (%)]]&lt;=25, "High", "Very_High")))</f>
        <v>High</v>
      </c>
    </row>
    <row r="185" spans="1:3" x14ac:dyDescent="0.2">
      <c r="A185" s="1" t="s">
        <v>81</v>
      </c>
      <c r="B185" s="1">
        <v>23.04</v>
      </c>
      <c r="C185" s="13" t="str">
        <f>IF(Table2[[#This Row],[Sales_Growth (%)]]&lt;0, "Very Low", IF(Table2[[#This Row],[Sales_Growth (%)]]&lt;=10, "Moderate", IF(Table2[[#This Row],[Sales_Growth (%)]]&lt;=25, "High", "Very_High")))</f>
        <v>High</v>
      </c>
    </row>
    <row r="186" spans="1:3" x14ac:dyDescent="0.2">
      <c r="A186" s="1" t="s">
        <v>106</v>
      </c>
      <c r="B186" s="1">
        <v>17.48</v>
      </c>
      <c r="C186" s="13" t="str">
        <f>IF(Table2[[#This Row],[Sales_Growth (%)]]&lt;0, "Very Low", IF(Table2[[#This Row],[Sales_Growth (%)]]&lt;=10, "Moderate", IF(Table2[[#This Row],[Sales_Growth (%)]]&lt;=25, "High", "Very_High")))</f>
        <v>High</v>
      </c>
    </row>
    <row r="187" spans="1:3" x14ac:dyDescent="0.2">
      <c r="A187" s="1" t="s">
        <v>76</v>
      </c>
      <c r="B187" s="1">
        <v>-9.6999999999999993</v>
      </c>
      <c r="C187" s="13" t="str">
        <f>IF(Table2[[#This Row],[Sales_Growth (%)]]&lt;0, "Very Low", IF(Table2[[#This Row],[Sales_Growth (%)]]&lt;=10, "Moderate", IF(Table2[[#This Row],[Sales_Growth (%)]]&lt;=25, "High", "Very_High")))</f>
        <v>Very Low</v>
      </c>
    </row>
    <row r="188" spans="1:3" x14ac:dyDescent="0.2">
      <c r="A188" s="1" t="s">
        <v>106</v>
      </c>
      <c r="B188" s="1">
        <v>15.13</v>
      </c>
      <c r="C188" s="13" t="str">
        <f>IF(Table2[[#This Row],[Sales_Growth (%)]]&lt;0, "Very Low", IF(Table2[[#This Row],[Sales_Growth (%)]]&lt;=10, "Moderate", IF(Table2[[#This Row],[Sales_Growth (%)]]&lt;=25, "High", "Very_High")))</f>
        <v>High</v>
      </c>
    </row>
    <row r="189" spans="1:3" x14ac:dyDescent="0.2">
      <c r="A189" s="1" t="s">
        <v>33</v>
      </c>
      <c r="B189" s="1">
        <v>27.07</v>
      </c>
      <c r="C189" s="13" t="str">
        <f>IF(Table2[[#This Row],[Sales_Growth (%)]]&lt;0, "Very Low", IF(Table2[[#This Row],[Sales_Growth (%)]]&lt;=10, "Moderate", IF(Table2[[#This Row],[Sales_Growth (%)]]&lt;=25, "High", "Very_High")))</f>
        <v>Very_High</v>
      </c>
    </row>
    <row r="190" spans="1:3" x14ac:dyDescent="0.2">
      <c r="A190" s="1" t="s">
        <v>28</v>
      </c>
      <c r="B190" s="1">
        <v>23.94</v>
      </c>
      <c r="C190" s="13" t="str">
        <f>IF(Table2[[#This Row],[Sales_Growth (%)]]&lt;0, "Very Low", IF(Table2[[#This Row],[Sales_Growth (%)]]&lt;=10, "Moderate", IF(Table2[[#This Row],[Sales_Growth (%)]]&lt;=25, "High", "Very_High")))</f>
        <v>High</v>
      </c>
    </row>
    <row r="191" spans="1:3" x14ac:dyDescent="0.2">
      <c r="A191" s="1" t="s">
        <v>33</v>
      </c>
      <c r="B191" s="1">
        <v>18.920000000000002</v>
      </c>
      <c r="C191" s="13" t="str">
        <f>IF(Table2[[#This Row],[Sales_Growth (%)]]&lt;0, "Very Low", IF(Table2[[#This Row],[Sales_Growth (%)]]&lt;=10, "Moderate", IF(Table2[[#This Row],[Sales_Growth (%)]]&lt;=25, "High", "Very_High")))</f>
        <v>High</v>
      </c>
    </row>
    <row r="192" spans="1:3" x14ac:dyDescent="0.2">
      <c r="A192" s="1" t="s">
        <v>106</v>
      </c>
      <c r="B192" s="1">
        <v>24.69</v>
      </c>
      <c r="C192" s="13" t="str">
        <f>IF(Table2[[#This Row],[Sales_Growth (%)]]&lt;0, "Very Low", IF(Table2[[#This Row],[Sales_Growth (%)]]&lt;=10, "Moderate", IF(Table2[[#This Row],[Sales_Growth (%)]]&lt;=25, "High", "Very_High")))</f>
        <v>High</v>
      </c>
    </row>
    <row r="193" spans="1:3" x14ac:dyDescent="0.2">
      <c r="A193" s="1" t="s">
        <v>39</v>
      </c>
      <c r="B193" s="1">
        <v>2.42</v>
      </c>
      <c r="C193" s="13" t="str">
        <f>IF(Table2[[#This Row],[Sales_Growth (%)]]&lt;0, "Very Low", IF(Table2[[#This Row],[Sales_Growth (%)]]&lt;=10, "Moderate", IF(Table2[[#This Row],[Sales_Growth (%)]]&lt;=25, "High", "Very_High")))</f>
        <v>Moderate</v>
      </c>
    </row>
    <row r="194" spans="1:3" x14ac:dyDescent="0.2">
      <c r="A194" s="1" t="s">
        <v>33</v>
      </c>
      <c r="B194" s="1">
        <v>22.62</v>
      </c>
      <c r="C194" s="13" t="str">
        <f>IF(Table2[[#This Row],[Sales_Growth (%)]]&lt;0, "Very Low", IF(Table2[[#This Row],[Sales_Growth (%)]]&lt;=10, "Moderate", IF(Table2[[#This Row],[Sales_Growth (%)]]&lt;=25, "High", "Very_High")))</f>
        <v>High</v>
      </c>
    </row>
    <row r="195" spans="1:3" x14ac:dyDescent="0.2">
      <c r="A195" s="1" t="s">
        <v>39</v>
      </c>
      <c r="B195" s="1">
        <v>15.42</v>
      </c>
      <c r="C195" s="13" t="str">
        <f>IF(Table2[[#This Row],[Sales_Growth (%)]]&lt;0, "Very Low", IF(Table2[[#This Row],[Sales_Growth (%)]]&lt;=10, "Moderate", IF(Table2[[#This Row],[Sales_Growth (%)]]&lt;=25, "High", "Very_High")))</f>
        <v>High</v>
      </c>
    </row>
    <row r="196" spans="1:3" x14ac:dyDescent="0.2">
      <c r="A196" s="1" t="s">
        <v>33</v>
      </c>
      <c r="B196" s="1">
        <v>-7.95</v>
      </c>
      <c r="C196" s="13" t="str">
        <f>IF(Table2[[#This Row],[Sales_Growth (%)]]&lt;0, "Very Low", IF(Table2[[#This Row],[Sales_Growth (%)]]&lt;=10, "Moderate", IF(Table2[[#This Row],[Sales_Growth (%)]]&lt;=25, "High", "Very_High")))</f>
        <v>Very Low</v>
      </c>
    </row>
    <row r="197" spans="1:3" x14ac:dyDescent="0.2">
      <c r="A197" s="1" t="s">
        <v>81</v>
      </c>
      <c r="B197" s="1">
        <v>18.63</v>
      </c>
      <c r="C197" s="13" t="str">
        <f>IF(Table2[[#This Row],[Sales_Growth (%)]]&lt;0, "Very Low", IF(Table2[[#This Row],[Sales_Growth (%)]]&lt;=10, "Moderate", IF(Table2[[#This Row],[Sales_Growth (%)]]&lt;=25, "High", "Very_High")))</f>
        <v>High</v>
      </c>
    </row>
    <row r="198" spans="1:3" x14ac:dyDescent="0.2">
      <c r="A198" s="1" t="s">
        <v>23</v>
      </c>
      <c r="B198" s="1">
        <v>18.940000000000001</v>
      </c>
      <c r="C198" s="13" t="str">
        <f>IF(Table2[[#This Row],[Sales_Growth (%)]]&lt;0, "Very Low", IF(Table2[[#This Row],[Sales_Growth (%)]]&lt;=10, "Moderate", IF(Table2[[#This Row],[Sales_Growth (%)]]&lt;=25, "High", "Very_High")))</f>
        <v>High</v>
      </c>
    </row>
    <row r="199" spans="1:3" x14ac:dyDescent="0.2">
      <c r="A199" s="1" t="s">
        <v>22</v>
      </c>
      <c r="B199" s="1">
        <v>-4.99</v>
      </c>
      <c r="C199" s="13" t="str">
        <f>IF(Table2[[#This Row],[Sales_Growth (%)]]&lt;0, "Very Low", IF(Table2[[#This Row],[Sales_Growth (%)]]&lt;=10, "Moderate", IF(Table2[[#This Row],[Sales_Growth (%)]]&lt;=25, "High", "Very_High")))</f>
        <v>Very Low</v>
      </c>
    </row>
    <row r="200" spans="1:3" x14ac:dyDescent="0.2">
      <c r="A200" s="1" t="s">
        <v>76</v>
      </c>
      <c r="B200" s="1">
        <v>29.6</v>
      </c>
      <c r="C200" s="13" t="str">
        <f>IF(Table2[[#This Row],[Sales_Growth (%)]]&lt;0, "Very Low", IF(Table2[[#This Row],[Sales_Growth (%)]]&lt;=10, "Moderate", IF(Table2[[#This Row],[Sales_Growth (%)]]&lt;=25, "High", "Very_High")))</f>
        <v>Very_High</v>
      </c>
    </row>
    <row r="201" spans="1:3" x14ac:dyDescent="0.2">
      <c r="A201" s="1" t="s">
        <v>22</v>
      </c>
      <c r="B201" s="1">
        <v>-2.27</v>
      </c>
      <c r="C201" s="13" t="str">
        <f>IF(Table2[[#This Row],[Sales_Growth (%)]]&lt;0, "Very Low", IF(Table2[[#This Row],[Sales_Growth (%)]]&lt;=10, "Moderate", IF(Table2[[#This Row],[Sales_Growth (%)]]&lt;=25, "High", "Very_High")))</f>
        <v>Very Low</v>
      </c>
    </row>
    <row r="202" spans="1:3" x14ac:dyDescent="0.2">
      <c r="A202" s="1" t="s">
        <v>33</v>
      </c>
      <c r="B202" s="1">
        <v>20.92</v>
      </c>
      <c r="C202" s="13" t="str">
        <f>IF(Table2[[#This Row],[Sales_Growth (%)]]&lt;0, "Very Low", IF(Table2[[#This Row],[Sales_Growth (%)]]&lt;=10, "Moderate", IF(Table2[[#This Row],[Sales_Growth (%)]]&lt;=25, "High", "Very_High")))</f>
        <v>High</v>
      </c>
    </row>
    <row r="203" spans="1:3" x14ac:dyDescent="0.2">
      <c r="A203" s="1" t="s">
        <v>33</v>
      </c>
      <c r="B203" s="1">
        <v>-3.79</v>
      </c>
      <c r="C203" s="13" t="str">
        <f>IF(Table2[[#This Row],[Sales_Growth (%)]]&lt;0, "Very Low", IF(Table2[[#This Row],[Sales_Growth (%)]]&lt;=10, "Moderate", IF(Table2[[#This Row],[Sales_Growth (%)]]&lt;=25, "High", "Very_High")))</f>
        <v>Very Low</v>
      </c>
    </row>
    <row r="204" spans="1:3" x14ac:dyDescent="0.2">
      <c r="A204" s="1" t="s">
        <v>22</v>
      </c>
      <c r="B204" s="1">
        <v>14.69</v>
      </c>
      <c r="C204" s="13" t="str">
        <f>IF(Table2[[#This Row],[Sales_Growth (%)]]&lt;0, "Very Low", IF(Table2[[#This Row],[Sales_Growth (%)]]&lt;=10, "Moderate", IF(Table2[[#This Row],[Sales_Growth (%)]]&lt;=25, "High", "Very_High")))</f>
        <v>High</v>
      </c>
    </row>
    <row r="205" spans="1:3" x14ac:dyDescent="0.2">
      <c r="A205" s="1" t="s">
        <v>22</v>
      </c>
      <c r="B205" s="1">
        <v>12.44</v>
      </c>
      <c r="C205" s="13" t="str">
        <f>IF(Table2[[#This Row],[Sales_Growth (%)]]&lt;0, "Very Low", IF(Table2[[#This Row],[Sales_Growth (%)]]&lt;=10, "Moderate", IF(Table2[[#This Row],[Sales_Growth (%)]]&lt;=25, "High", "Very_High")))</f>
        <v>High</v>
      </c>
    </row>
    <row r="206" spans="1:3" x14ac:dyDescent="0.2">
      <c r="A206" s="1" t="s">
        <v>28</v>
      </c>
      <c r="B206" s="1">
        <v>16.25</v>
      </c>
      <c r="C206" s="13" t="str">
        <f>IF(Table2[[#This Row],[Sales_Growth (%)]]&lt;0, "Very Low", IF(Table2[[#This Row],[Sales_Growth (%)]]&lt;=10, "Moderate", IF(Table2[[#This Row],[Sales_Growth (%)]]&lt;=25, "High", "Very_High")))</f>
        <v>High</v>
      </c>
    </row>
    <row r="207" spans="1:3" x14ac:dyDescent="0.2">
      <c r="A207" s="1" t="s">
        <v>22</v>
      </c>
      <c r="B207" s="1">
        <v>18.91</v>
      </c>
      <c r="C207" s="13" t="str">
        <f>IF(Table2[[#This Row],[Sales_Growth (%)]]&lt;0, "Very Low", IF(Table2[[#This Row],[Sales_Growth (%)]]&lt;=10, "Moderate", IF(Table2[[#This Row],[Sales_Growth (%)]]&lt;=25, "High", "Very_High")))</f>
        <v>High</v>
      </c>
    </row>
    <row r="208" spans="1:3" x14ac:dyDescent="0.2">
      <c r="A208" s="1" t="s">
        <v>106</v>
      </c>
      <c r="B208" s="1">
        <v>25.68</v>
      </c>
      <c r="C208" s="13" t="str">
        <f>IF(Table2[[#This Row],[Sales_Growth (%)]]&lt;0, "Very Low", IF(Table2[[#This Row],[Sales_Growth (%)]]&lt;=10, "Moderate", IF(Table2[[#This Row],[Sales_Growth (%)]]&lt;=25, "High", "Very_High")))</f>
        <v>Very_High</v>
      </c>
    </row>
    <row r="209" spans="1:3" x14ac:dyDescent="0.2">
      <c r="A209" s="1" t="s">
        <v>22</v>
      </c>
      <c r="B209" s="1">
        <v>-2.59</v>
      </c>
      <c r="C209" s="13" t="str">
        <f>IF(Table2[[#This Row],[Sales_Growth (%)]]&lt;0, "Very Low", IF(Table2[[#This Row],[Sales_Growth (%)]]&lt;=10, "Moderate", IF(Table2[[#This Row],[Sales_Growth (%)]]&lt;=25, "High", "Very_High")))</f>
        <v>Very Low</v>
      </c>
    </row>
    <row r="210" spans="1:3" x14ac:dyDescent="0.2">
      <c r="A210" s="1" t="s">
        <v>51</v>
      </c>
      <c r="B210" s="1">
        <v>13.28</v>
      </c>
      <c r="C210" s="13" t="str">
        <f>IF(Table2[[#This Row],[Sales_Growth (%)]]&lt;0, "Very Low", IF(Table2[[#This Row],[Sales_Growth (%)]]&lt;=10, "Moderate", IF(Table2[[#This Row],[Sales_Growth (%)]]&lt;=25, "High", "Very_High")))</f>
        <v>High</v>
      </c>
    </row>
    <row r="211" spans="1:3" x14ac:dyDescent="0.2">
      <c r="A211" s="1" t="s">
        <v>28</v>
      </c>
      <c r="B211" s="1">
        <v>16.170000000000002</v>
      </c>
      <c r="C211" s="13" t="str">
        <f>IF(Table2[[#This Row],[Sales_Growth (%)]]&lt;0, "Very Low", IF(Table2[[#This Row],[Sales_Growth (%)]]&lt;=10, "Moderate", IF(Table2[[#This Row],[Sales_Growth (%)]]&lt;=25, "High", "Very_High")))</f>
        <v>High</v>
      </c>
    </row>
    <row r="212" spans="1:3" x14ac:dyDescent="0.2">
      <c r="A212" s="1" t="s">
        <v>76</v>
      </c>
      <c r="B212" s="1">
        <v>9.89</v>
      </c>
      <c r="C212" s="13" t="str">
        <f>IF(Table2[[#This Row],[Sales_Growth (%)]]&lt;0, "Very Low", IF(Table2[[#This Row],[Sales_Growth (%)]]&lt;=10, "Moderate", IF(Table2[[#This Row],[Sales_Growth (%)]]&lt;=25, "High", "Very_High")))</f>
        <v>Moderate</v>
      </c>
    </row>
    <row r="213" spans="1:3" x14ac:dyDescent="0.2">
      <c r="A213" s="1" t="s">
        <v>76</v>
      </c>
      <c r="B213" s="1">
        <v>1.57</v>
      </c>
      <c r="C213" s="13" t="str">
        <f>IF(Table2[[#This Row],[Sales_Growth (%)]]&lt;0, "Very Low", IF(Table2[[#This Row],[Sales_Growth (%)]]&lt;=10, "Moderate", IF(Table2[[#This Row],[Sales_Growth (%)]]&lt;=25, "High", "Very_High")))</f>
        <v>Moderate</v>
      </c>
    </row>
    <row r="214" spans="1:3" x14ac:dyDescent="0.2">
      <c r="A214" s="1" t="s">
        <v>81</v>
      </c>
      <c r="B214" s="1">
        <v>19</v>
      </c>
      <c r="C214" s="13" t="str">
        <f>IF(Table2[[#This Row],[Sales_Growth (%)]]&lt;0, "Very Low", IF(Table2[[#This Row],[Sales_Growth (%)]]&lt;=10, "Moderate", IF(Table2[[#This Row],[Sales_Growth (%)]]&lt;=25, "High", "Very_High")))</f>
        <v>High</v>
      </c>
    </row>
    <row r="215" spans="1:3" x14ac:dyDescent="0.2">
      <c r="A215" s="1" t="s">
        <v>33</v>
      </c>
      <c r="B215" s="1">
        <v>2.81</v>
      </c>
      <c r="C215" s="13" t="str">
        <f>IF(Table2[[#This Row],[Sales_Growth (%)]]&lt;0, "Very Low", IF(Table2[[#This Row],[Sales_Growth (%)]]&lt;=10, "Moderate", IF(Table2[[#This Row],[Sales_Growth (%)]]&lt;=25, "High", "Very_High")))</f>
        <v>Moderate</v>
      </c>
    </row>
    <row r="216" spans="1:3" x14ac:dyDescent="0.2">
      <c r="A216" s="1" t="s">
        <v>39</v>
      </c>
      <c r="B216" s="1">
        <v>26.46</v>
      </c>
      <c r="C216" s="13" t="str">
        <f>IF(Table2[[#This Row],[Sales_Growth (%)]]&lt;0, "Very Low", IF(Table2[[#This Row],[Sales_Growth (%)]]&lt;=10, "Moderate", IF(Table2[[#This Row],[Sales_Growth (%)]]&lt;=25, "High", "Very_High")))</f>
        <v>Very_High</v>
      </c>
    </row>
    <row r="217" spans="1:3" x14ac:dyDescent="0.2">
      <c r="A217" s="1" t="s">
        <v>22</v>
      </c>
      <c r="B217" s="1">
        <v>7.05</v>
      </c>
      <c r="C217" s="13" t="str">
        <f>IF(Table2[[#This Row],[Sales_Growth (%)]]&lt;0, "Very Low", IF(Table2[[#This Row],[Sales_Growth (%)]]&lt;=10, "Moderate", IF(Table2[[#This Row],[Sales_Growth (%)]]&lt;=25, "High", "Very_High")))</f>
        <v>Moderate</v>
      </c>
    </row>
    <row r="218" spans="1:3" x14ac:dyDescent="0.2">
      <c r="A218" s="1" t="s">
        <v>76</v>
      </c>
      <c r="B218" s="1">
        <v>-7.38</v>
      </c>
      <c r="C218" s="13" t="str">
        <f>IF(Table2[[#This Row],[Sales_Growth (%)]]&lt;0, "Very Low", IF(Table2[[#This Row],[Sales_Growth (%)]]&lt;=10, "Moderate", IF(Table2[[#This Row],[Sales_Growth (%)]]&lt;=25, "High", "Very_High")))</f>
        <v>Very Low</v>
      </c>
    </row>
    <row r="219" spans="1:3" x14ac:dyDescent="0.2">
      <c r="A219" s="1" t="s">
        <v>106</v>
      </c>
      <c r="B219" s="1">
        <v>14.66</v>
      </c>
      <c r="C219" s="13" t="str">
        <f>IF(Table2[[#This Row],[Sales_Growth (%)]]&lt;0, "Very Low", IF(Table2[[#This Row],[Sales_Growth (%)]]&lt;=10, "Moderate", IF(Table2[[#This Row],[Sales_Growth (%)]]&lt;=25, "High", "Very_High")))</f>
        <v>High</v>
      </c>
    </row>
    <row r="220" spans="1:3" x14ac:dyDescent="0.2">
      <c r="A220" s="1" t="s">
        <v>23</v>
      </c>
      <c r="B220" s="1">
        <v>10.27</v>
      </c>
      <c r="C220" s="13" t="str">
        <f>IF(Table2[[#This Row],[Sales_Growth (%)]]&lt;0, "Very Low", IF(Table2[[#This Row],[Sales_Growth (%)]]&lt;=10, "Moderate", IF(Table2[[#This Row],[Sales_Growth (%)]]&lt;=25, "High", "Very_High")))</f>
        <v>High</v>
      </c>
    </row>
    <row r="221" spans="1:3" x14ac:dyDescent="0.2">
      <c r="A221" s="1" t="s">
        <v>39</v>
      </c>
      <c r="B221" s="1">
        <v>20.309999999999999</v>
      </c>
      <c r="C221" s="13" t="str">
        <f>IF(Table2[[#This Row],[Sales_Growth (%)]]&lt;0, "Very Low", IF(Table2[[#This Row],[Sales_Growth (%)]]&lt;=10, "Moderate", IF(Table2[[#This Row],[Sales_Growth (%)]]&lt;=25, "High", "Very_High")))</f>
        <v>High</v>
      </c>
    </row>
    <row r="222" spans="1:3" x14ac:dyDescent="0.2">
      <c r="A222" s="1" t="s">
        <v>39</v>
      </c>
      <c r="B222" s="1">
        <v>4.99</v>
      </c>
      <c r="C222" s="13" t="str">
        <f>IF(Table2[[#This Row],[Sales_Growth (%)]]&lt;0, "Very Low", IF(Table2[[#This Row],[Sales_Growth (%)]]&lt;=10, "Moderate", IF(Table2[[#This Row],[Sales_Growth (%)]]&lt;=25, "High", "Very_High")))</f>
        <v>Moderate</v>
      </c>
    </row>
    <row r="223" spans="1:3" x14ac:dyDescent="0.2">
      <c r="A223" s="1" t="s">
        <v>28</v>
      </c>
      <c r="B223" s="1">
        <v>6.87</v>
      </c>
      <c r="C223" s="13" t="str">
        <f>IF(Table2[[#This Row],[Sales_Growth (%)]]&lt;0, "Very Low", IF(Table2[[#This Row],[Sales_Growth (%)]]&lt;=10, "Moderate", IF(Table2[[#This Row],[Sales_Growth (%)]]&lt;=25, "High", "Very_High")))</f>
        <v>Moderate</v>
      </c>
    </row>
    <row r="224" spans="1:3" x14ac:dyDescent="0.2">
      <c r="A224" s="1" t="s">
        <v>106</v>
      </c>
      <c r="B224" s="1">
        <v>-8.3699999999999992</v>
      </c>
      <c r="C224" s="13" t="str">
        <f>IF(Table2[[#This Row],[Sales_Growth (%)]]&lt;0, "Very Low", IF(Table2[[#This Row],[Sales_Growth (%)]]&lt;=10, "Moderate", IF(Table2[[#This Row],[Sales_Growth (%)]]&lt;=25, "High", "Very_High")))</f>
        <v>Very Low</v>
      </c>
    </row>
    <row r="225" spans="1:3" x14ac:dyDescent="0.2">
      <c r="A225" s="1" t="s">
        <v>81</v>
      </c>
      <c r="B225" s="1">
        <v>10.24</v>
      </c>
      <c r="C225" s="13" t="str">
        <f>IF(Table2[[#This Row],[Sales_Growth (%)]]&lt;0, "Very Low", IF(Table2[[#This Row],[Sales_Growth (%)]]&lt;=10, "Moderate", IF(Table2[[#This Row],[Sales_Growth (%)]]&lt;=25, "High", "Very_High")))</f>
        <v>High</v>
      </c>
    </row>
    <row r="226" spans="1:3" x14ac:dyDescent="0.2">
      <c r="A226" s="1" t="s">
        <v>94</v>
      </c>
      <c r="B226" s="1">
        <v>23.11</v>
      </c>
      <c r="C226" s="13" t="str">
        <f>IF(Table2[[#This Row],[Sales_Growth (%)]]&lt;0, "Very Low", IF(Table2[[#This Row],[Sales_Growth (%)]]&lt;=10, "Moderate", IF(Table2[[#This Row],[Sales_Growth (%)]]&lt;=25, "High", "Very_High")))</f>
        <v>High</v>
      </c>
    </row>
    <row r="227" spans="1:3" x14ac:dyDescent="0.2">
      <c r="A227" s="1" t="s">
        <v>106</v>
      </c>
      <c r="B227" s="1">
        <v>9.4600000000000009</v>
      </c>
      <c r="C227" s="13" t="str">
        <f>IF(Table2[[#This Row],[Sales_Growth (%)]]&lt;0, "Very Low", IF(Table2[[#This Row],[Sales_Growth (%)]]&lt;=10, "Moderate", IF(Table2[[#This Row],[Sales_Growth (%)]]&lt;=25, "High", "Very_High")))</f>
        <v>Moderate</v>
      </c>
    </row>
    <row r="228" spans="1:3" x14ac:dyDescent="0.2">
      <c r="A228" s="1" t="s">
        <v>28</v>
      </c>
      <c r="B228" s="1">
        <v>19.28</v>
      </c>
      <c r="C228" s="13" t="str">
        <f>IF(Table2[[#This Row],[Sales_Growth (%)]]&lt;0, "Very Low", IF(Table2[[#This Row],[Sales_Growth (%)]]&lt;=10, "Moderate", IF(Table2[[#This Row],[Sales_Growth (%)]]&lt;=25, "High", "Very_High")))</f>
        <v>High</v>
      </c>
    </row>
    <row r="229" spans="1:3" x14ac:dyDescent="0.2">
      <c r="A229" s="1" t="s">
        <v>106</v>
      </c>
      <c r="B229" s="1">
        <v>18.309999999999999</v>
      </c>
      <c r="C229" s="13" t="str">
        <f>IF(Table2[[#This Row],[Sales_Growth (%)]]&lt;0, "Very Low", IF(Table2[[#This Row],[Sales_Growth (%)]]&lt;=10, "Moderate", IF(Table2[[#This Row],[Sales_Growth (%)]]&lt;=25, "High", "Very_High")))</f>
        <v>High</v>
      </c>
    </row>
    <row r="230" spans="1:3" x14ac:dyDescent="0.2">
      <c r="A230" s="1" t="s">
        <v>81</v>
      </c>
      <c r="B230" s="1">
        <v>18.28</v>
      </c>
      <c r="C230" s="13" t="str">
        <f>IF(Table2[[#This Row],[Sales_Growth (%)]]&lt;0, "Very Low", IF(Table2[[#This Row],[Sales_Growth (%)]]&lt;=10, "Moderate", IF(Table2[[#This Row],[Sales_Growth (%)]]&lt;=25, "High", "Very_High")))</f>
        <v>High</v>
      </c>
    </row>
    <row r="231" spans="1:3" x14ac:dyDescent="0.2">
      <c r="A231" s="1" t="s">
        <v>76</v>
      </c>
      <c r="B231" s="1">
        <v>23.61</v>
      </c>
      <c r="C231" s="13" t="str">
        <f>IF(Table2[[#This Row],[Sales_Growth (%)]]&lt;0, "Very Low", IF(Table2[[#This Row],[Sales_Growth (%)]]&lt;=10, "Moderate", IF(Table2[[#This Row],[Sales_Growth (%)]]&lt;=25, "High", "Very_High")))</f>
        <v>High</v>
      </c>
    </row>
    <row r="232" spans="1:3" x14ac:dyDescent="0.2">
      <c r="A232" s="1" t="s">
        <v>76</v>
      </c>
      <c r="B232" s="1">
        <v>29.46</v>
      </c>
      <c r="C232" s="13" t="str">
        <f>IF(Table2[[#This Row],[Sales_Growth (%)]]&lt;0, "Very Low", IF(Table2[[#This Row],[Sales_Growth (%)]]&lt;=10, "Moderate", IF(Table2[[#This Row],[Sales_Growth (%)]]&lt;=25, "High", "Very_High")))</f>
        <v>Very_High</v>
      </c>
    </row>
    <row r="233" spans="1:3" x14ac:dyDescent="0.2">
      <c r="A233" s="1" t="s">
        <v>81</v>
      </c>
      <c r="B233" s="1">
        <v>-1.31</v>
      </c>
      <c r="C233" s="13" t="str">
        <f>IF(Table2[[#This Row],[Sales_Growth (%)]]&lt;0, "Very Low", IF(Table2[[#This Row],[Sales_Growth (%)]]&lt;=10, "Moderate", IF(Table2[[#This Row],[Sales_Growth (%)]]&lt;=25, "High", "Very_High")))</f>
        <v>Very Low</v>
      </c>
    </row>
    <row r="234" spans="1:3" x14ac:dyDescent="0.2">
      <c r="A234" s="1" t="s">
        <v>39</v>
      </c>
      <c r="B234" s="1">
        <v>17.78</v>
      </c>
      <c r="C234" s="13" t="str">
        <f>IF(Table2[[#This Row],[Sales_Growth (%)]]&lt;0, "Very Low", IF(Table2[[#This Row],[Sales_Growth (%)]]&lt;=10, "Moderate", IF(Table2[[#This Row],[Sales_Growth (%)]]&lt;=25, "High", "Very_High")))</f>
        <v>High</v>
      </c>
    </row>
    <row r="235" spans="1:3" x14ac:dyDescent="0.2">
      <c r="A235" s="1" t="s">
        <v>94</v>
      </c>
      <c r="B235" s="1">
        <v>29.85</v>
      </c>
      <c r="C235" s="13" t="str">
        <f>IF(Table2[[#This Row],[Sales_Growth (%)]]&lt;0, "Very Low", IF(Table2[[#This Row],[Sales_Growth (%)]]&lt;=10, "Moderate", IF(Table2[[#This Row],[Sales_Growth (%)]]&lt;=25, "High", "Very_High")))</f>
        <v>Very_High</v>
      </c>
    </row>
    <row r="236" spans="1:3" x14ac:dyDescent="0.2">
      <c r="A236" s="1" t="s">
        <v>33</v>
      </c>
      <c r="B236" s="1">
        <v>-1.36</v>
      </c>
      <c r="C236" s="13" t="str">
        <f>IF(Table2[[#This Row],[Sales_Growth (%)]]&lt;0, "Very Low", IF(Table2[[#This Row],[Sales_Growth (%)]]&lt;=10, "Moderate", IF(Table2[[#This Row],[Sales_Growth (%)]]&lt;=25, "High", "Very_High")))</f>
        <v>Very Low</v>
      </c>
    </row>
    <row r="237" spans="1:3" x14ac:dyDescent="0.2">
      <c r="A237" s="1" t="s">
        <v>23</v>
      </c>
      <c r="B237" s="1">
        <v>6.71</v>
      </c>
      <c r="C237" s="13" t="str">
        <f>IF(Table2[[#This Row],[Sales_Growth (%)]]&lt;0, "Very Low", IF(Table2[[#This Row],[Sales_Growth (%)]]&lt;=10, "Moderate", IF(Table2[[#This Row],[Sales_Growth (%)]]&lt;=25, "High", "Very_High")))</f>
        <v>Moderate</v>
      </c>
    </row>
    <row r="238" spans="1:3" x14ac:dyDescent="0.2">
      <c r="A238" s="1" t="s">
        <v>33</v>
      </c>
      <c r="B238" s="1">
        <v>16.32</v>
      </c>
      <c r="C238" s="13" t="str">
        <f>IF(Table2[[#This Row],[Sales_Growth (%)]]&lt;0, "Very Low", IF(Table2[[#This Row],[Sales_Growth (%)]]&lt;=10, "Moderate", IF(Table2[[#This Row],[Sales_Growth (%)]]&lt;=25, "High", "Very_High")))</f>
        <v>High</v>
      </c>
    </row>
    <row r="239" spans="1:3" x14ac:dyDescent="0.2">
      <c r="A239" s="1" t="s">
        <v>106</v>
      </c>
      <c r="B239" s="1">
        <v>19.760000000000002</v>
      </c>
      <c r="C239" s="13" t="str">
        <f>IF(Table2[[#This Row],[Sales_Growth (%)]]&lt;0, "Very Low", IF(Table2[[#This Row],[Sales_Growth (%)]]&lt;=10, "Moderate", IF(Table2[[#This Row],[Sales_Growth (%)]]&lt;=25, "High", "Very_High")))</f>
        <v>High</v>
      </c>
    </row>
    <row r="240" spans="1:3" x14ac:dyDescent="0.2">
      <c r="A240" s="1" t="s">
        <v>39</v>
      </c>
      <c r="B240" s="1">
        <v>28.37</v>
      </c>
      <c r="C240" s="13" t="str">
        <f>IF(Table2[[#This Row],[Sales_Growth (%)]]&lt;0, "Very Low", IF(Table2[[#This Row],[Sales_Growth (%)]]&lt;=10, "Moderate", IF(Table2[[#This Row],[Sales_Growth (%)]]&lt;=25, "High", "Very_High")))</f>
        <v>Very_High</v>
      </c>
    </row>
    <row r="241" spans="1:3" x14ac:dyDescent="0.2">
      <c r="A241" s="1" t="s">
        <v>51</v>
      </c>
      <c r="B241" s="1">
        <v>21.38</v>
      </c>
      <c r="C241" s="13" t="str">
        <f>IF(Table2[[#This Row],[Sales_Growth (%)]]&lt;0, "Very Low", IF(Table2[[#This Row],[Sales_Growth (%)]]&lt;=10, "Moderate", IF(Table2[[#This Row],[Sales_Growth (%)]]&lt;=25, "High", "Very_High")))</f>
        <v>High</v>
      </c>
    </row>
    <row r="242" spans="1:3" x14ac:dyDescent="0.2">
      <c r="A242" s="1" t="s">
        <v>23</v>
      </c>
      <c r="B242" s="1">
        <v>-4.6900000000000004</v>
      </c>
      <c r="C242" s="13" t="str">
        <f>IF(Table2[[#This Row],[Sales_Growth (%)]]&lt;0, "Very Low", IF(Table2[[#This Row],[Sales_Growth (%)]]&lt;=10, "Moderate", IF(Table2[[#This Row],[Sales_Growth (%)]]&lt;=25, "High", "Very_High")))</f>
        <v>Very Low</v>
      </c>
    </row>
    <row r="243" spans="1:3" x14ac:dyDescent="0.2">
      <c r="A243" s="1" t="s">
        <v>81</v>
      </c>
      <c r="B243" s="1">
        <v>20.62</v>
      </c>
      <c r="C243" s="13" t="str">
        <f>IF(Table2[[#This Row],[Sales_Growth (%)]]&lt;0, "Very Low", IF(Table2[[#This Row],[Sales_Growth (%)]]&lt;=10, "Moderate", IF(Table2[[#This Row],[Sales_Growth (%)]]&lt;=25, "High", "Very_High")))</f>
        <v>High</v>
      </c>
    </row>
    <row r="244" spans="1:3" x14ac:dyDescent="0.2">
      <c r="A244" s="1" t="s">
        <v>39</v>
      </c>
      <c r="B244" s="1">
        <v>3.27</v>
      </c>
      <c r="C244" s="13" t="str">
        <f>IF(Table2[[#This Row],[Sales_Growth (%)]]&lt;0, "Very Low", IF(Table2[[#This Row],[Sales_Growth (%)]]&lt;=10, "Moderate", IF(Table2[[#This Row],[Sales_Growth (%)]]&lt;=25, "High", "Very_High")))</f>
        <v>Moderate</v>
      </c>
    </row>
    <row r="245" spans="1:3" x14ac:dyDescent="0.2">
      <c r="A245" s="1" t="s">
        <v>106</v>
      </c>
      <c r="B245" s="1">
        <v>1.07</v>
      </c>
      <c r="C245" s="13" t="str">
        <f>IF(Table2[[#This Row],[Sales_Growth (%)]]&lt;0, "Very Low", IF(Table2[[#This Row],[Sales_Growth (%)]]&lt;=10, "Moderate", IF(Table2[[#This Row],[Sales_Growth (%)]]&lt;=25, "High", "Very_High")))</f>
        <v>Moderate</v>
      </c>
    </row>
    <row r="246" spans="1:3" x14ac:dyDescent="0.2">
      <c r="A246" s="1" t="s">
        <v>76</v>
      </c>
      <c r="B246" s="1">
        <v>12.54</v>
      </c>
      <c r="C246" s="13" t="str">
        <f>IF(Table2[[#This Row],[Sales_Growth (%)]]&lt;0, "Very Low", IF(Table2[[#This Row],[Sales_Growth (%)]]&lt;=10, "Moderate", IF(Table2[[#This Row],[Sales_Growth (%)]]&lt;=25, "High", "Very_High")))</f>
        <v>High</v>
      </c>
    </row>
    <row r="247" spans="1:3" x14ac:dyDescent="0.2">
      <c r="A247" s="1" t="s">
        <v>22</v>
      </c>
      <c r="B247" s="1">
        <v>0.57999999999999996</v>
      </c>
      <c r="C247" s="13" t="str">
        <f>IF(Table2[[#This Row],[Sales_Growth (%)]]&lt;0, "Very Low", IF(Table2[[#This Row],[Sales_Growth (%)]]&lt;=10, "Moderate", IF(Table2[[#This Row],[Sales_Growth (%)]]&lt;=25, "High", "Very_High")))</f>
        <v>Moderate</v>
      </c>
    </row>
    <row r="248" spans="1:3" x14ac:dyDescent="0.2">
      <c r="A248" s="1" t="s">
        <v>76</v>
      </c>
      <c r="B248" s="1">
        <v>-2.94</v>
      </c>
      <c r="C248" s="13" t="str">
        <f>IF(Table2[[#This Row],[Sales_Growth (%)]]&lt;0, "Very Low", IF(Table2[[#This Row],[Sales_Growth (%)]]&lt;=10, "Moderate", IF(Table2[[#This Row],[Sales_Growth (%)]]&lt;=25, "High", "Very_High")))</f>
        <v>Very Low</v>
      </c>
    </row>
    <row r="249" spans="1:3" x14ac:dyDescent="0.2">
      <c r="A249" s="1" t="s">
        <v>106</v>
      </c>
      <c r="B249" s="1">
        <v>28.59</v>
      </c>
      <c r="C249" s="13" t="str">
        <f>IF(Table2[[#This Row],[Sales_Growth (%)]]&lt;0, "Very Low", IF(Table2[[#This Row],[Sales_Growth (%)]]&lt;=10, "Moderate", IF(Table2[[#This Row],[Sales_Growth (%)]]&lt;=25, "High", "Very_High")))</f>
        <v>Very_High</v>
      </c>
    </row>
    <row r="250" spans="1:3" x14ac:dyDescent="0.2">
      <c r="A250" s="1" t="s">
        <v>28</v>
      </c>
      <c r="B250" s="1">
        <v>-1.24</v>
      </c>
      <c r="C250" s="13" t="str">
        <f>IF(Table2[[#This Row],[Sales_Growth (%)]]&lt;0, "Very Low", IF(Table2[[#This Row],[Sales_Growth (%)]]&lt;=10, "Moderate", IF(Table2[[#This Row],[Sales_Growth (%)]]&lt;=25, "High", "Very_High")))</f>
        <v>Very Low</v>
      </c>
    </row>
    <row r="251" spans="1:3" x14ac:dyDescent="0.2">
      <c r="A251" s="1" t="s">
        <v>51</v>
      </c>
      <c r="B251" s="1">
        <v>26.83</v>
      </c>
      <c r="C251" s="13" t="str">
        <f>IF(Table2[[#This Row],[Sales_Growth (%)]]&lt;0, "Very Low", IF(Table2[[#This Row],[Sales_Growth (%)]]&lt;=10, "Moderate", IF(Table2[[#This Row],[Sales_Growth (%)]]&lt;=25, "High", "Very_High")))</f>
        <v>Very_High</v>
      </c>
    </row>
    <row r="252" spans="1:3" x14ac:dyDescent="0.2">
      <c r="A252" s="1" t="s">
        <v>39</v>
      </c>
      <c r="B252" s="1">
        <v>5.93</v>
      </c>
      <c r="C252" s="13" t="str">
        <f>IF(Table2[[#This Row],[Sales_Growth (%)]]&lt;0, "Very Low", IF(Table2[[#This Row],[Sales_Growth (%)]]&lt;=10, "Moderate", IF(Table2[[#This Row],[Sales_Growth (%)]]&lt;=25, "High", "Very_High")))</f>
        <v>Moderate</v>
      </c>
    </row>
    <row r="253" spans="1:3" x14ac:dyDescent="0.2">
      <c r="A253" s="1" t="s">
        <v>39</v>
      </c>
      <c r="B253" s="1">
        <v>2.65</v>
      </c>
      <c r="C253" s="13" t="str">
        <f>IF(Table2[[#This Row],[Sales_Growth (%)]]&lt;0, "Very Low", IF(Table2[[#This Row],[Sales_Growth (%)]]&lt;=10, "Moderate", IF(Table2[[#This Row],[Sales_Growth (%)]]&lt;=25, "High", "Very_High")))</f>
        <v>Moderate</v>
      </c>
    </row>
    <row r="254" spans="1:3" x14ac:dyDescent="0.2">
      <c r="A254" s="1" t="s">
        <v>23</v>
      </c>
      <c r="B254" s="1">
        <v>14.92</v>
      </c>
      <c r="C254" s="13" t="str">
        <f>IF(Table2[[#This Row],[Sales_Growth (%)]]&lt;0, "Very Low", IF(Table2[[#This Row],[Sales_Growth (%)]]&lt;=10, "Moderate", IF(Table2[[#This Row],[Sales_Growth (%)]]&lt;=25, "High", "Very_High")))</f>
        <v>High</v>
      </c>
    </row>
    <row r="255" spans="1:3" x14ac:dyDescent="0.2">
      <c r="A255" s="1" t="s">
        <v>76</v>
      </c>
      <c r="B255" s="1">
        <v>20.22</v>
      </c>
      <c r="C255" s="13" t="str">
        <f>IF(Table2[[#This Row],[Sales_Growth (%)]]&lt;0, "Very Low", IF(Table2[[#This Row],[Sales_Growth (%)]]&lt;=10, "Moderate", IF(Table2[[#This Row],[Sales_Growth (%)]]&lt;=25, "High", "Very_High")))</f>
        <v>High</v>
      </c>
    </row>
    <row r="256" spans="1:3" x14ac:dyDescent="0.2">
      <c r="A256" s="1" t="s">
        <v>76</v>
      </c>
      <c r="B256" s="1">
        <v>-9.75</v>
      </c>
      <c r="C256" s="13" t="str">
        <f>IF(Table2[[#This Row],[Sales_Growth (%)]]&lt;0, "Very Low", IF(Table2[[#This Row],[Sales_Growth (%)]]&lt;=10, "Moderate", IF(Table2[[#This Row],[Sales_Growth (%)]]&lt;=25, "High", "Very_High")))</f>
        <v>Very Low</v>
      </c>
    </row>
    <row r="257" spans="1:3" x14ac:dyDescent="0.2">
      <c r="A257" s="1" t="s">
        <v>22</v>
      </c>
      <c r="B257" s="1">
        <v>2.72</v>
      </c>
      <c r="C257" s="13" t="str">
        <f>IF(Table2[[#This Row],[Sales_Growth (%)]]&lt;0, "Very Low", IF(Table2[[#This Row],[Sales_Growth (%)]]&lt;=10, "Moderate", IF(Table2[[#This Row],[Sales_Growth (%)]]&lt;=25, "High", "Very_High")))</f>
        <v>Moderate</v>
      </c>
    </row>
    <row r="258" spans="1:3" x14ac:dyDescent="0.2">
      <c r="A258" s="1" t="s">
        <v>23</v>
      </c>
      <c r="B258" s="1">
        <v>14.51</v>
      </c>
      <c r="C258" s="13" t="str">
        <f>IF(Table2[[#This Row],[Sales_Growth (%)]]&lt;0, "Very Low", IF(Table2[[#This Row],[Sales_Growth (%)]]&lt;=10, "Moderate", IF(Table2[[#This Row],[Sales_Growth (%)]]&lt;=25, "High", "Very_High")))</f>
        <v>High</v>
      </c>
    </row>
    <row r="259" spans="1:3" x14ac:dyDescent="0.2">
      <c r="A259" s="1" t="s">
        <v>33</v>
      </c>
      <c r="B259" s="1">
        <v>20.85</v>
      </c>
      <c r="C259" s="13" t="str">
        <f>IF(Table2[[#This Row],[Sales_Growth (%)]]&lt;0, "Very Low", IF(Table2[[#This Row],[Sales_Growth (%)]]&lt;=10, "Moderate", IF(Table2[[#This Row],[Sales_Growth (%)]]&lt;=25, "High", "Very_High")))</f>
        <v>High</v>
      </c>
    </row>
    <row r="260" spans="1:3" x14ac:dyDescent="0.2">
      <c r="A260" s="1" t="s">
        <v>81</v>
      </c>
      <c r="B260" s="1">
        <v>23.6</v>
      </c>
      <c r="C260" s="13" t="str">
        <f>IF(Table2[[#This Row],[Sales_Growth (%)]]&lt;0, "Very Low", IF(Table2[[#This Row],[Sales_Growth (%)]]&lt;=10, "Moderate", IF(Table2[[#This Row],[Sales_Growth (%)]]&lt;=25, "High", "Very_High")))</f>
        <v>High</v>
      </c>
    </row>
    <row r="261" spans="1:3" x14ac:dyDescent="0.2">
      <c r="A261" s="1" t="s">
        <v>39</v>
      </c>
      <c r="B261" s="1">
        <v>2.87</v>
      </c>
      <c r="C261" s="13" t="str">
        <f>IF(Table2[[#This Row],[Sales_Growth (%)]]&lt;0, "Very Low", IF(Table2[[#This Row],[Sales_Growth (%)]]&lt;=10, "Moderate", IF(Table2[[#This Row],[Sales_Growth (%)]]&lt;=25, "High", "Very_High")))</f>
        <v>Moderate</v>
      </c>
    </row>
    <row r="262" spans="1:3" x14ac:dyDescent="0.2">
      <c r="A262" s="1" t="s">
        <v>106</v>
      </c>
      <c r="B262" s="1">
        <v>11.14</v>
      </c>
      <c r="C262" s="13" t="str">
        <f>IF(Table2[[#This Row],[Sales_Growth (%)]]&lt;0, "Very Low", IF(Table2[[#This Row],[Sales_Growth (%)]]&lt;=10, "Moderate", IF(Table2[[#This Row],[Sales_Growth (%)]]&lt;=25, "High", "Very_High")))</f>
        <v>High</v>
      </c>
    </row>
    <row r="263" spans="1:3" x14ac:dyDescent="0.2">
      <c r="A263" s="1" t="s">
        <v>33</v>
      </c>
      <c r="B263" s="1">
        <v>10.130000000000001</v>
      </c>
      <c r="C263" s="13" t="str">
        <f>IF(Table2[[#This Row],[Sales_Growth (%)]]&lt;0, "Very Low", IF(Table2[[#This Row],[Sales_Growth (%)]]&lt;=10, "Moderate", IF(Table2[[#This Row],[Sales_Growth (%)]]&lt;=25, "High", "Very_High")))</f>
        <v>High</v>
      </c>
    </row>
    <row r="264" spans="1:3" x14ac:dyDescent="0.2">
      <c r="A264" s="1" t="s">
        <v>28</v>
      </c>
      <c r="B264" s="1">
        <v>5.31</v>
      </c>
      <c r="C264" s="13" t="str">
        <f>IF(Table2[[#This Row],[Sales_Growth (%)]]&lt;0, "Very Low", IF(Table2[[#This Row],[Sales_Growth (%)]]&lt;=10, "Moderate", IF(Table2[[#This Row],[Sales_Growth (%)]]&lt;=25, "High", "Very_High")))</f>
        <v>Moderate</v>
      </c>
    </row>
    <row r="265" spans="1:3" x14ac:dyDescent="0.2">
      <c r="A265" s="1" t="s">
        <v>28</v>
      </c>
      <c r="B265" s="1">
        <v>19.91</v>
      </c>
      <c r="C265" s="13" t="str">
        <f>IF(Table2[[#This Row],[Sales_Growth (%)]]&lt;0, "Very Low", IF(Table2[[#This Row],[Sales_Growth (%)]]&lt;=10, "Moderate", IF(Table2[[#This Row],[Sales_Growth (%)]]&lt;=25, "High", "Very_High")))</f>
        <v>High</v>
      </c>
    </row>
    <row r="266" spans="1:3" x14ac:dyDescent="0.2">
      <c r="A266" s="1" t="s">
        <v>28</v>
      </c>
      <c r="B266" s="1">
        <v>17.77</v>
      </c>
      <c r="C266" s="13" t="str">
        <f>IF(Table2[[#This Row],[Sales_Growth (%)]]&lt;0, "Very Low", IF(Table2[[#This Row],[Sales_Growth (%)]]&lt;=10, "Moderate", IF(Table2[[#This Row],[Sales_Growth (%)]]&lt;=25, "High", "Very_High")))</f>
        <v>High</v>
      </c>
    </row>
    <row r="267" spans="1:3" x14ac:dyDescent="0.2">
      <c r="A267" s="1" t="s">
        <v>94</v>
      </c>
      <c r="B267" s="1">
        <v>-5</v>
      </c>
      <c r="C267" s="13" t="str">
        <f>IF(Table2[[#This Row],[Sales_Growth (%)]]&lt;0, "Very Low", IF(Table2[[#This Row],[Sales_Growth (%)]]&lt;=10, "Moderate", IF(Table2[[#This Row],[Sales_Growth (%)]]&lt;=25, "High", "Very_High")))</f>
        <v>Very Low</v>
      </c>
    </row>
    <row r="268" spans="1:3" x14ac:dyDescent="0.2">
      <c r="A268" s="1" t="s">
        <v>81</v>
      </c>
      <c r="B268" s="1">
        <v>3.7</v>
      </c>
      <c r="C268" s="13" t="str">
        <f>IF(Table2[[#This Row],[Sales_Growth (%)]]&lt;0, "Very Low", IF(Table2[[#This Row],[Sales_Growth (%)]]&lt;=10, "Moderate", IF(Table2[[#This Row],[Sales_Growth (%)]]&lt;=25, "High", "Very_High")))</f>
        <v>Moderate</v>
      </c>
    </row>
    <row r="269" spans="1:3" x14ac:dyDescent="0.2">
      <c r="A269" s="1" t="s">
        <v>33</v>
      </c>
      <c r="B269" s="1">
        <v>-4.72</v>
      </c>
      <c r="C269" s="13" t="str">
        <f>IF(Table2[[#This Row],[Sales_Growth (%)]]&lt;0, "Very Low", IF(Table2[[#This Row],[Sales_Growth (%)]]&lt;=10, "Moderate", IF(Table2[[#This Row],[Sales_Growth (%)]]&lt;=25, "High", "Very_High")))</f>
        <v>Very Low</v>
      </c>
    </row>
    <row r="270" spans="1:3" x14ac:dyDescent="0.2">
      <c r="A270" s="1" t="s">
        <v>106</v>
      </c>
      <c r="B270" s="1">
        <v>25.37</v>
      </c>
      <c r="C270" s="13" t="str">
        <f>IF(Table2[[#This Row],[Sales_Growth (%)]]&lt;0, "Very Low", IF(Table2[[#This Row],[Sales_Growth (%)]]&lt;=10, "Moderate", IF(Table2[[#This Row],[Sales_Growth (%)]]&lt;=25, "High", "Very_High")))</f>
        <v>Very_High</v>
      </c>
    </row>
    <row r="271" spans="1:3" x14ac:dyDescent="0.2">
      <c r="A271" s="1" t="s">
        <v>81</v>
      </c>
      <c r="B271" s="1">
        <v>9.4700000000000006</v>
      </c>
      <c r="C271" s="13" t="str">
        <f>IF(Table2[[#This Row],[Sales_Growth (%)]]&lt;0, "Very Low", IF(Table2[[#This Row],[Sales_Growth (%)]]&lt;=10, "Moderate", IF(Table2[[#This Row],[Sales_Growth (%)]]&lt;=25, "High", "Very_High")))</f>
        <v>Moderate</v>
      </c>
    </row>
    <row r="272" spans="1:3" x14ac:dyDescent="0.2">
      <c r="A272" s="1" t="s">
        <v>22</v>
      </c>
      <c r="B272" s="1">
        <v>10.82</v>
      </c>
      <c r="C272" s="13" t="str">
        <f>IF(Table2[[#This Row],[Sales_Growth (%)]]&lt;0, "Very Low", IF(Table2[[#This Row],[Sales_Growth (%)]]&lt;=10, "Moderate", IF(Table2[[#This Row],[Sales_Growth (%)]]&lt;=25, "High", "Very_High")))</f>
        <v>High</v>
      </c>
    </row>
    <row r="273" spans="1:3" x14ac:dyDescent="0.2">
      <c r="A273" s="1" t="s">
        <v>23</v>
      </c>
      <c r="B273" s="1">
        <v>13.27</v>
      </c>
      <c r="C273" s="13" t="str">
        <f>IF(Table2[[#This Row],[Sales_Growth (%)]]&lt;0, "Very Low", IF(Table2[[#This Row],[Sales_Growth (%)]]&lt;=10, "Moderate", IF(Table2[[#This Row],[Sales_Growth (%)]]&lt;=25, "High", "Very_High")))</f>
        <v>High</v>
      </c>
    </row>
    <row r="274" spans="1:3" x14ac:dyDescent="0.2">
      <c r="A274" s="1" t="s">
        <v>23</v>
      </c>
      <c r="B274" s="1">
        <v>23.54</v>
      </c>
      <c r="C274" s="13" t="str">
        <f>IF(Table2[[#This Row],[Sales_Growth (%)]]&lt;0, "Very Low", IF(Table2[[#This Row],[Sales_Growth (%)]]&lt;=10, "Moderate", IF(Table2[[#This Row],[Sales_Growth (%)]]&lt;=25, "High", "Very_High")))</f>
        <v>High</v>
      </c>
    </row>
    <row r="275" spans="1:3" x14ac:dyDescent="0.2">
      <c r="A275" s="1" t="s">
        <v>28</v>
      </c>
      <c r="B275" s="1">
        <v>17.71</v>
      </c>
      <c r="C275" s="13" t="str">
        <f>IF(Table2[[#This Row],[Sales_Growth (%)]]&lt;0, "Very Low", IF(Table2[[#This Row],[Sales_Growth (%)]]&lt;=10, "Moderate", IF(Table2[[#This Row],[Sales_Growth (%)]]&lt;=25, "High", "Very_High")))</f>
        <v>High</v>
      </c>
    </row>
    <row r="276" spans="1:3" x14ac:dyDescent="0.2">
      <c r="A276" s="1" t="s">
        <v>76</v>
      </c>
      <c r="B276" s="1">
        <v>12.86</v>
      </c>
      <c r="C276" s="13" t="str">
        <f>IF(Table2[[#This Row],[Sales_Growth (%)]]&lt;0, "Very Low", IF(Table2[[#This Row],[Sales_Growth (%)]]&lt;=10, "Moderate", IF(Table2[[#This Row],[Sales_Growth (%)]]&lt;=25, "High", "Very_High")))</f>
        <v>High</v>
      </c>
    </row>
    <row r="277" spans="1:3" x14ac:dyDescent="0.2">
      <c r="A277" s="1" t="s">
        <v>33</v>
      </c>
      <c r="B277" s="1">
        <v>15.89</v>
      </c>
      <c r="C277" s="13" t="str">
        <f>IF(Table2[[#This Row],[Sales_Growth (%)]]&lt;0, "Very Low", IF(Table2[[#This Row],[Sales_Growth (%)]]&lt;=10, "Moderate", IF(Table2[[#This Row],[Sales_Growth (%)]]&lt;=25, "High", "Very_High")))</f>
        <v>High</v>
      </c>
    </row>
    <row r="278" spans="1:3" x14ac:dyDescent="0.2">
      <c r="A278" s="1" t="s">
        <v>51</v>
      </c>
      <c r="B278" s="1">
        <v>20.12</v>
      </c>
      <c r="C278" s="13" t="str">
        <f>IF(Table2[[#This Row],[Sales_Growth (%)]]&lt;0, "Very Low", IF(Table2[[#This Row],[Sales_Growth (%)]]&lt;=10, "Moderate", IF(Table2[[#This Row],[Sales_Growth (%)]]&lt;=25, "High", "Very_High")))</f>
        <v>High</v>
      </c>
    </row>
    <row r="279" spans="1:3" x14ac:dyDescent="0.2">
      <c r="A279" s="1" t="s">
        <v>81</v>
      </c>
      <c r="B279" s="1">
        <v>29.45</v>
      </c>
      <c r="C279" s="13" t="str">
        <f>IF(Table2[[#This Row],[Sales_Growth (%)]]&lt;0, "Very Low", IF(Table2[[#This Row],[Sales_Growth (%)]]&lt;=10, "Moderate", IF(Table2[[#This Row],[Sales_Growth (%)]]&lt;=25, "High", "Very_High")))</f>
        <v>Very_High</v>
      </c>
    </row>
    <row r="280" spans="1:3" x14ac:dyDescent="0.2">
      <c r="A280" s="1" t="s">
        <v>106</v>
      </c>
      <c r="B280" s="1">
        <v>27.3</v>
      </c>
      <c r="C280" s="13" t="str">
        <f>IF(Table2[[#This Row],[Sales_Growth (%)]]&lt;0, "Very Low", IF(Table2[[#This Row],[Sales_Growth (%)]]&lt;=10, "Moderate", IF(Table2[[#This Row],[Sales_Growth (%)]]&lt;=25, "High", "Very_High")))</f>
        <v>Very_High</v>
      </c>
    </row>
    <row r="281" spans="1:3" x14ac:dyDescent="0.2">
      <c r="A281" s="1" t="s">
        <v>23</v>
      </c>
      <c r="B281" s="1">
        <v>2.5099999999999998</v>
      </c>
      <c r="C281" s="13" t="str">
        <f>IF(Table2[[#This Row],[Sales_Growth (%)]]&lt;0, "Very Low", IF(Table2[[#This Row],[Sales_Growth (%)]]&lt;=10, "Moderate", IF(Table2[[#This Row],[Sales_Growth (%)]]&lt;=25, "High", "Very_High")))</f>
        <v>Moderate</v>
      </c>
    </row>
    <row r="282" spans="1:3" x14ac:dyDescent="0.2">
      <c r="A282" s="1" t="s">
        <v>81</v>
      </c>
      <c r="B282" s="1">
        <v>28.17</v>
      </c>
      <c r="C282" s="13" t="str">
        <f>IF(Table2[[#This Row],[Sales_Growth (%)]]&lt;0, "Very Low", IF(Table2[[#This Row],[Sales_Growth (%)]]&lt;=10, "Moderate", IF(Table2[[#This Row],[Sales_Growth (%)]]&lt;=25, "High", "Very_High")))</f>
        <v>Very_High</v>
      </c>
    </row>
    <row r="283" spans="1:3" x14ac:dyDescent="0.2">
      <c r="A283" s="1" t="s">
        <v>106</v>
      </c>
      <c r="B283" s="1">
        <v>26.81</v>
      </c>
      <c r="C283" s="13" t="str">
        <f>IF(Table2[[#This Row],[Sales_Growth (%)]]&lt;0, "Very Low", IF(Table2[[#This Row],[Sales_Growth (%)]]&lt;=10, "Moderate", IF(Table2[[#This Row],[Sales_Growth (%)]]&lt;=25, "High", "Very_High")))</f>
        <v>Very_High</v>
      </c>
    </row>
    <row r="284" spans="1:3" x14ac:dyDescent="0.2">
      <c r="A284" s="1" t="s">
        <v>22</v>
      </c>
      <c r="B284" s="1">
        <v>11.13</v>
      </c>
      <c r="C284" s="13" t="str">
        <f>IF(Table2[[#This Row],[Sales_Growth (%)]]&lt;0, "Very Low", IF(Table2[[#This Row],[Sales_Growth (%)]]&lt;=10, "Moderate", IF(Table2[[#This Row],[Sales_Growth (%)]]&lt;=25, "High", "Very_High")))</f>
        <v>High</v>
      </c>
    </row>
    <row r="285" spans="1:3" x14ac:dyDescent="0.2">
      <c r="A285" s="1" t="s">
        <v>22</v>
      </c>
      <c r="B285" s="1">
        <v>18.22</v>
      </c>
      <c r="C285" s="13" t="str">
        <f>IF(Table2[[#This Row],[Sales_Growth (%)]]&lt;0, "Very Low", IF(Table2[[#This Row],[Sales_Growth (%)]]&lt;=10, "Moderate", IF(Table2[[#This Row],[Sales_Growth (%)]]&lt;=25, "High", "Very_High")))</f>
        <v>High</v>
      </c>
    </row>
    <row r="286" spans="1:3" x14ac:dyDescent="0.2">
      <c r="A286" s="1" t="s">
        <v>81</v>
      </c>
      <c r="B286" s="1">
        <v>21.34</v>
      </c>
      <c r="C286" s="13" t="str">
        <f>IF(Table2[[#This Row],[Sales_Growth (%)]]&lt;0, "Very Low", IF(Table2[[#This Row],[Sales_Growth (%)]]&lt;=10, "Moderate", IF(Table2[[#This Row],[Sales_Growth (%)]]&lt;=25, "High", "Very_High")))</f>
        <v>High</v>
      </c>
    </row>
    <row r="287" spans="1:3" x14ac:dyDescent="0.2">
      <c r="A287" s="1" t="s">
        <v>76</v>
      </c>
      <c r="B287" s="1">
        <v>22.45</v>
      </c>
      <c r="C287" s="13" t="str">
        <f>IF(Table2[[#This Row],[Sales_Growth (%)]]&lt;0, "Very Low", IF(Table2[[#This Row],[Sales_Growth (%)]]&lt;=10, "Moderate", IF(Table2[[#This Row],[Sales_Growth (%)]]&lt;=25, "High", "Very_High")))</f>
        <v>High</v>
      </c>
    </row>
    <row r="288" spans="1:3" x14ac:dyDescent="0.2">
      <c r="A288" s="1" t="s">
        <v>39</v>
      </c>
      <c r="B288" s="1">
        <v>8.15</v>
      </c>
      <c r="C288" s="13" t="str">
        <f>IF(Table2[[#This Row],[Sales_Growth (%)]]&lt;0, "Very Low", IF(Table2[[#This Row],[Sales_Growth (%)]]&lt;=10, "Moderate", IF(Table2[[#This Row],[Sales_Growth (%)]]&lt;=25, "High", "Very_High")))</f>
        <v>Moderate</v>
      </c>
    </row>
    <row r="289" spans="1:3" x14ac:dyDescent="0.2">
      <c r="A289" s="1" t="s">
        <v>23</v>
      </c>
      <c r="B289" s="1">
        <v>19.190000000000001</v>
      </c>
      <c r="C289" s="13" t="str">
        <f>IF(Table2[[#This Row],[Sales_Growth (%)]]&lt;0, "Very Low", IF(Table2[[#This Row],[Sales_Growth (%)]]&lt;=10, "Moderate", IF(Table2[[#This Row],[Sales_Growth (%)]]&lt;=25, "High", "Very_High")))</f>
        <v>High</v>
      </c>
    </row>
    <row r="290" spans="1:3" x14ac:dyDescent="0.2">
      <c r="A290" s="1" t="s">
        <v>22</v>
      </c>
      <c r="B290" s="1">
        <v>15.65</v>
      </c>
      <c r="C290" s="13" t="str">
        <f>IF(Table2[[#This Row],[Sales_Growth (%)]]&lt;0, "Very Low", IF(Table2[[#This Row],[Sales_Growth (%)]]&lt;=10, "Moderate", IF(Table2[[#This Row],[Sales_Growth (%)]]&lt;=25, "High", "Very_High")))</f>
        <v>High</v>
      </c>
    </row>
    <row r="291" spans="1:3" x14ac:dyDescent="0.2">
      <c r="A291" s="1" t="s">
        <v>39</v>
      </c>
      <c r="B291" s="1">
        <v>9.99</v>
      </c>
      <c r="C291" s="13" t="str">
        <f>IF(Table2[[#This Row],[Sales_Growth (%)]]&lt;0, "Very Low", IF(Table2[[#This Row],[Sales_Growth (%)]]&lt;=10, "Moderate", IF(Table2[[#This Row],[Sales_Growth (%)]]&lt;=25, "High", "Very_High")))</f>
        <v>Moderate</v>
      </c>
    </row>
    <row r="292" spans="1:3" x14ac:dyDescent="0.2">
      <c r="A292" s="1" t="s">
        <v>106</v>
      </c>
      <c r="B292" s="1">
        <v>-5.59</v>
      </c>
      <c r="C292" s="13" t="str">
        <f>IF(Table2[[#This Row],[Sales_Growth (%)]]&lt;0, "Very Low", IF(Table2[[#This Row],[Sales_Growth (%)]]&lt;=10, "Moderate", IF(Table2[[#This Row],[Sales_Growth (%)]]&lt;=25, "High", "Very_High")))</f>
        <v>Very Low</v>
      </c>
    </row>
    <row r="293" spans="1:3" x14ac:dyDescent="0.2">
      <c r="A293" s="1" t="s">
        <v>51</v>
      </c>
      <c r="B293" s="1">
        <v>18.64</v>
      </c>
      <c r="C293" s="13" t="str">
        <f>IF(Table2[[#This Row],[Sales_Growth (%)]]&lt;0, "Very Low", IF(Table2[[#This Row],[Sales_Growth (%)]]&lt;=10, "Moderate", IF(Table2[[#This Row],[Sales_Growth (%)]]&lt;=25, "High", "Very_High")))</f>
        <v>High</v>
      </c>
    </row>
    <row r="294" spans="1:3" x14ac:dyDescent="0.2">
      <c r="A294" s="1" t="s">
        <v>81</v>
      </c>
      <c r="B294" s="1">
        <v>7.21</v>
      </c>
      <c r="C294" s="13" t="str">
        <f>IF(Table2[[#This Row],[Sales_Growth (%)]]&lt;0, "Very Low", IF(Table2[[#This Row],[Sales_Growth (%)]]&lt;=10, "Moderate", IF(Table2[[#This Row],[Sales_Growth (%)]]&lt;=25, "High", "Very_High")))</f>
        <v>Moderate</v>
      </c>
    </row>
    <row r="295" spans="1:3" x14ac:dyDescent="0.2">
      <c r="A295" s="1" t="s">
        <v>94</v>
      </c>
      <c r="B295" s="1">
        <v>28.43</v>
      </c>
      <c r="C295" s="13" t="str">
        <f>IF(Table2[[#This Row],[Sales_Growth (%)]]&lt;0, "Very Low", IF(Table2[[#This Row],[Sales_Growth (%)]]&lt;=10, "Moderate", IF(Table2[[#This Row],[Sales_Growth (%)]]&lt;=25, "High", "Very_High")))</f>
        <v>Very_High</v>
      </c>
    </row>
    <row r="296" spans="1:3" x14ac:dyDescent="0.2">
      <c r="A296" s="1" t="s">
        <v>51</v>
      </c>
      <c r="B296" s="1">
        <v>-0.52</v>
      </c>
      <c r="C296" s="13" t="str">
        <f>IF(Table2[[#This Row],[Sales_Growth (%)]]&lt;0, "Very Low", IF(Table2[[#This Row],[Sales_Growth (%)]]&lt;=10, "Moderate", IF(Table2[[#This Row],[Sales_Growth (%)]]&lt;=25, "High", "Very_High")))</f>
        <v>Very Low</v>
      </c>
    </row>
    <row r="297" spans="1:3" x14ac:dyDescent="0.2">
      <c r="A297" s="1" t="s">
        <v>39</v>
      </c>
      <c r="B297" s="1">
        <v>7.08</v>
      </c>
      <c r="C297" s="13" t="str">
        <f>IF(Table2[[#This Row],[Sales_Growth (%)]]&lt;0, "Very Low", IF(Table2[[#This Row],[Sales_Growth (%)]]&lt;=10, "Moderate", IF(Table2[[#This Row],[Sales_Growth (%)]]&lt;=25, "High", "Very_High")))</f>
        <v>Moderate</v>
      </c>
    </row>
    <row r="298" spans="1:3" x14ac:dyDescent="0.2">
      <c r="A298" s="1" t="s">
        <v>76</v>
      </c>
      <c r="B298" s="1">
        <v>9.1199999999999992</v>
      </c>
      <c r="C298" s="13" t="str">
        <f>IF(Table2[[#This Row],[Sales_Growth (%)]]&lt;0, "Very Low", IF(Table2[[#This Row],[Sales_Growth (%)]]&lt;=10, "Moderate", IF(Table2[[#This Row],[Sales_Growth (%)]]&lt;=25, "High", "Very_High")))</f>
        <v>Moderate</v>
      </c>
    </row>
    <row r="299" spans="1:3" x14ac:dyDescent="0.2">
      <c r="A299" s="1" t="s">
        <v>106</v>
      </c>
      <c r="B299" s="1">
        <v>-1.38</v>
      </c>
      <c r="C299" s="13" t="str">
        <f>IF(Table2[[#This Row],[Sales_Growth (%)]]&lt;0, "Very Low", IF(Table2[[#This Row],[Sales_Growth (%)]]&lt;=10, "Moderate", IF(Table2[[#This Row],[Sales_Growth (%)]]&lt;=25, "High", "Very_High")))</f>
        <v>Very Low</v>
      </c>
    </row>
    <row r="300" spans="1:3" x14ac:dyDescent="0.2">
      <c r="A300" s="1" t="s">
        <v>23</v>
      </c>
      <c r="B300" s="1">
        <v>-2.74</v>
      </c>
      <c r="C300" s="13" t="str">
        <f>IF(Table2[[#This Row],[Sales_Growth (%)]]&lt;0, "Very Low", IF(Table2[[#This Row],[Sales_Growth (%)]]&lt;=10, "Moderate", IF(Table2[[#This Row],[Sales_Growth (%)]]&lt;=25, "High", "Very_High")))</f>
        <v>Very Low</v>
      </c>
    </row>
    <row r="301" spans="1:3" x14ac:dyDescent="0.2">
      <c r="A301" s="1" t="s">
        <v>76</v>
      </c>
      <c r="B301" s="1">
        <v>-2.46</v>
      </c>
      <c r="C301" s="13" t="str">
        <f>IF(Table2[[#This Row],[Sales_Growth (%)]]&lt;0, "Very Low", IF(Table2[[#This Row],[Sales_Growth (%)]]&lt;=10, "Moderate", IF(Table2[[#This Row],[Sales_Growth (%)]]&lt;=25, "High", "Very_High")))</f>
        <v>Very Low</v>
      </c>
    </row>
    <row r="302" spans="1:3" x14ac:dyDescent="0.2">
      <c r="A302" s="1" t="s">
        <v>81</v>
      </c>
      <c r="B302" s="1">
        <v>6.52</v>
      </c>
      <c r="C302" s="13" t="str">
        <f>IF(Table2[[#This Row],[Sales_Growth (%)]]&lt;0, "Very Low", IF(Table2[[#This Row],[Sales_Growth (%)]]&lt;=10, "Moderate", IF(Table2[[#This Row],[Sales_Growth (%)]]&lt;=25, "High", "Very_High")))</f>
        <v>Moderate</v>
      </c>
    </row>
    <row r="303" spans="1:3" x14ac:dyDescent="0.2">
      <c r="A303" s="1" t="s">
        <v>106</v>
      </c>
      <c r="B303" s="1">
        <v>14.64</v>
      </c>
      <c r="C303" s="13" t="str">
        <f>IF(Table2[[#This Row],[Sales_Growth (%)]]&lt;0, "Very Low", IF(Table2[[#This Row],[Sales_Growth (%)]]&lt;=10, "Moderate", IF(Table2[[#This Row],[Sales_Growth (%)]]&lt;=25, "High", "Very_High")))</f>
        <v>High</v>
      </c>
    </row>
    <row r="304" spans="1:3" x14ac:dyDescent="0.2">
      <c r="A304" s="1" t="s">
        <v>51</v>
      </c>
      <c r="B304" s="1">
        <v>6.13</v>
      </c>
      <c r="C304" s="13" t="str">
        <f>IF(Table2[[#This Row],[Sales_Growth (%)]]&lt;0, "Very Low", IF(Table2[[#This Row],[Sales_Growth (%)]]&lt;=10, "Moderate", IF(Table2[[#This Row],[Sales_Growth (%)]]&lt;=25, "High", "Very_High")))</f>
        <v>Moderate</v>
      </c>
    </row>
    <row r="305" spans="1:3" x14ac:dyDescent="0.2">
      <c r="A305" s="1" t="s">
        <v>22</v>
      </c>
      <c r="B305" s="1">
        <v>21.4</v>
      </c>
      <c r="C305" s="13" t="str">
        <f>IF(Table2[[#This Row],[Sales_Growth (%)]]&lt;0, "Very Low", IF(Table2[[#This Row],[Sales_Growth (%)]]&lt;=10, "Moderate", IF(Table2[[#This Row],[Sales_Growth (%)]]&lt;=25, "High", "Very_High")))</f>
        <v>High</v>
      </c>
    </row>
    <row r="306" spans="1:3" x14ac:dyDescent="0.2">
      <c r="A306" s="1" t="s">
        <v>76</v>
      </c>
      <c r="B306" s="1">
        <v>17.510000000000002</v>
      </c>
      <c r="C306" s="13" t="str">
        <f>IF(Table2[[#This Row],[Sales_Growth (%)]]&lt;0, "Very Low", IF(Table2[[#This Row],[Sales_Growth (%)]]&lt;=10, "Moderate", IF(Table2[[#This Row],[Sales_Growth (%)]]&lt;=25, "High", "Very_High")))</f>
        <v>High</v>
      </c>
    </row>
    <row r="307" spans="1:3" x14ac:dyDescent="0.2">
      <c r="A307" s="1" t="s">
        <v>94</v>
      </c>
      <c r="B307" s="1">
        <v>-4.95</v>
      </c>
      <c r="C307" s="13" t="str">
        <f>IF(Table2[[#This Row],[Sales_Growth (%)]]&lt;0, "Very Low", IF(Table2[[#This Row],[Sales_Growth (%)]]&lt;=10, "Moderate", IF(Table2[[#This Row],[Sales_Growth (%)]]&lt;=25, "High", "Very_High")))</f>
        <v>Very Low</v>
      </c>
    </row>
    <row r="308" spans="1:3" x14ac:dyDescent="0.2">
      <c r="A308" s="1" t="s">
        <v>94</v>
      </c>
      <c r="B308" s="1">
        <v>-8.16</v>
      </c>
      <c r="C308" s="13" t="str">
        <f>IF(Table2[[#This Row],[Sales_Growth (%)]]&lt;0, "Very Low", IF(Table2[[#This Row],[Sales_Growth (%)]]&lt;=10, "Moderate", IF(Table2[[#This Row],[Sales_Growth (%)]]&lt;=25, "High", "Very_High")))</f>
        <v>Very Low</v>
      </c>
    </row>
    <row r="309" spans="1:3" x14ac:dyDescent="0.2">
      <c r="A309" s="1" t="s">
        <v>81</v>
      </c>
      <c r="B309" s="1">
        <v>25.27</v>
      </c>
      <c r="C309" s="13" t="str">
        <f>IF(Table2[[#This Row],[Sales_Growth (%)]]&lt;0, "Very Low", IF(Table2[[#This Row],[Sales_Growth (%)]]&lt;=10, "Moderate", IF(Table2[[#This Row],[Sales_Growth (%)]]&lt;=25, "High", "Very_High")))</f>
        <v>Very_High</v>
      </c>
    </row>
    <row r="310" spans="1:3" x14ac:dyDescent="0.2">
      <c r="A310" s="1" t="s">
        <v>22</v>
      </c>
      <c r="B310" s="1">
        <v>19.12</v>
      </c>
      <c r="C310" s="13" t="str">
        <f>IF(Table2[[#This Row],[Sales_Growth (%)]]&lt;0, "Very Low", IF(Table2[[#This Row],[Sales_Growth (%)]]&lt;=10, "Moderate", IF(Table2[[#This Row],[Sales_Growth (%)]]&lt;=25, "High", "Very_High")))</f>
        <v>High</v>
      </c>
    </row>
    <row r="311" spans="1:3" x14ac:dyDescent="0.2">
      <c r="A311" s="1" t="s">
        <v>81</v>
      </c>
      <c r="B311" s="1">
        <v>-3.57</v>
      </c>
      <c r="C311" s="13" t="str">
        <f>IF(Table2[[#This Row],[Sales_Growth (%)]]&lt;0, "Very Low", IF(Table2[[#This Row],[Sales_Growth (%)]]&lt;=10, "Moderate", IF(Table2[[#This Row],[Sales_Growth (%)]]&lt;=25, "High", "Very_High")))</f>
        <v>Very Low</v>
      </c>
    </row>
    <row r="312" spans="1:3" x14ac:dyDescent="0.2">
      <c r="A312" s="1" t="s">
        <v>33</v>
      </c>
      <c r="B312" s="1">
        <v>13.89</v>
      </c>
      <c r="C312" s="13" t="str">
        <f>IF(Table2[[#This Row],[Sales_Growth (%)]]&lt;0, "Very Low", IF(Table2[[#This Row],[Sales_Growth (%)]]&lt;=10, "Moderate", IF(Table2[[#This Row],[Sales_Growth (%)]]&lt;=25, "High", "Very_High")))</f>
        <v>High</v>
      </c>
    </row>
    <row r="313" spans="1:3" x14ac:dyDescent="0.2">
      <c r="A313" s="1" t="s">
        <v>76</v>
      </c>
      <c r="B313" s="1">
        <v>16.309999999999999</v>
      </c>
      <c r="C313" s="13" t="str">
        <f>IF(Table2[[#This Row],[Sales_Growth (%)]]&lt;0, "Very Low", IF(Table2[[#This Row],[Sales_Growth (%)]]&lt;=10, "Moderate", IF(Table2[[#This Row],[Sales_Growth (%)]]&lt;=25, "High", "Very_High")))</f>
        <v>High</v>
      </c>
    </row>
    <row r="314" spans="1:3" x14ac:dyDescent="0.2">
      <c r="A314" s="1" t="s">
        <v>94</v>
      </c>
      <c r="B314" s="1">
        <v>19.739999999999998</v>
      </c>
      <c r="C314" s="13" t="str">
        <f>IF(Table2[[#This Row],[Sales_Growth (%)]]&lt;0, "Very Low", IF(Table2[[#This Row],[Sales_Growth (%)]]&lt;=10, "Moderate", IF(Table2[[#This Row],[Sales_Growth (%)]]&lt;=25, "High", "Very_High")))</f>
        <v>High</v>
      </c>
    </row>
    <row r="315" spans="1:3" x14ac:dyDescent="0.2">
      <c r="A315" s="1" t="s">
        <v>28</v>
      </c>
      <c r="B315" s="1">
        <v>4.5999999999999996</v>
      </c>
      <c r="C315" s="13" t="str">
        <f>IF(Table2[[#This Row],[Sales_Growth (%)]]&lt;0, "Very Low", IF(Table2[[#This Row],[Sales_Growth (%)]]&lt;=10, "Moderate", IF(Table2[[#This Row],[Sales_Growth (%)]]&lt;=25, "High", "Very_High")))</f>
        <v>Moderate</v>
      </c>
    </row>
    <row r="316" spans="1:3" x14ac:dyDescent="0.2">
      <c r="A316" s="1" t="s">
        <v>23</v>
      </c>
      <c r="B316" s="1">
        <v>-7.93</v>
      </c>
      <c r="C316" s="13" t="str">
        <f>IF(Table2[[#This Row],[Sales_Growth (%)]]&lt;0, "Very Low", IF(Table2[[#This Row],[Sales_Growth (%)]]&lt;=10, "Moderate", IF(Table2[[#This Row],[Sales_Growth (%)]]&lt;=25, "High", "Very_High")))</f>
        <v>Very Low</v>
      </c>
    </row>
    <row r="317" spans="1:3" x14ac:dyDescent="0.2">
      <c r="A317" s="1" t="s">
        <v>39</v>
      </c>
      <c r="B317" s="1">
        <v>14.31</v>
      </c>
      <c r="C317" s="13" t="str">
        <f>IF(Table2[[#This Row],[Sales_Growth (%)]]&lt;0, "Very Low", IF(Table2[[#This Row],[Sales_Growth (%)]]&lt;=10, "Moderate", IF(Table2[[#This Row],[Sales_Growth (%)]]&lt;=25, "High", "Very_High")))</f>
        <v>High</v>
      </c>
    </row>
    <row r="318" spans="1:3" x14ac:dyDescent="0.2">
      <c r="A318" s="1" t="s">
        <v>51</v>
      </c>
      <c r="B318" s="1">
        <v>3.25</v>
      </c>
      <c r="C318" s="13" t="str">
        <f>IF(Table2[[#This Row],[Sales_Growth (%)]]&lt;0, "Very Low", IF(Table2[[#This Row],[Sales_Growth (%)]]&lt;=10, "Moderate", IF(Table2[[#This Row],[Sales_Growth (%)]]&lt;=25, "High", "Very_High")))</f>
        <v>Moderate</v>
      </c>
    </row>
    <row r="319" spans="1:3" x14ac:dyDescent="0.2">
      <c r="A319" s="1" t="s">
        <v>28</v>
      </c>
      <c r="B319" s="1">
        <v>28.93</v>
      </c>
      <c r="C319" s="13" t="str">
        <f>IF(Table2[[#This Row],[Sales_Growth (%)]]&lt;0, "Very Low", IF(Table2[[#This Row],[Sales_Growth (%)]]&lt;=10, "Moderate", IF(Table2[[#This Row],[Sales_Growth (%)]]&lt;=25, "High", "Very_High")))</f>
        <v>Very_High</v>
      </c>
    </row>
    <row r="320" spans="1:3" x14ac:dyDescent="0.2">
      <c r="A320" s="1" t="s">
        <v>28</v>
      </c>
      <c r="B320" s="1">
        <v>29.73</v>
      </c>
      <c r="C320" s="13" t="str">
        <f>IF(Table2[[#This Row],[Sales_Growth (%)]]&lt;0, "Very Low", IF(Table2[[#This Row],[Sales_Growth (%)]]&lt;=10, "Moderate", IF(Table2[[#This Row],[Sales_Growth (%)]]&lt;=25, "High", "Very_High")))</f>
        <v>Very_High</v>
      </c>
    </row>
    <row r="321" spans="1:3" x14ac:dyDescent="0.2">
      <c r="A321" s="1" t="s">
        <v>28</v>
      </c>
      <c r="B321" s="1">
        <v>2.4500000000000002</v>
      </c>
      <c r="C321" s="13" t="str">
        <f>IF(Table2[[#This Row],[Sales_Growth (%)]]&lt;0, "Very Low", IF(Table2[[#This Row],[Sales_Growth (%)]]&lt;=10, "Moderate", IF(Table2[[#This Row],[Sales_Growth (%)]]&lt;=25, "High", "Very_High")))</f>
        <v>Moderate</v>
      </c>
    </row>
    <row r="322" spans="1:3" x14ac:dyDescent="0.2">
      <c r="A322" s="1" t="s">
        <v>106</v>
      </c>
      <c r="B322" s="1">
        <v>16.63</v>
      </c>
      <c r="C322" s="13" t="str">
        <f>IF(Table2[[#This Row],[Sales_Growth (%)]]&lt;0, "Very Low", IF(Table2[[#This Row],[Sales_Growth (%)]]&lt;=10, "Moderate", IF(Table2[[#This Row],[Sales_Growth (%)]]&lt;=25, "High", "Very_High")))</f>
        <v>High</v>
      </c>
    </row>
    <row r="323" spans="1:3" x14ac:dyDescent="0.2">
      <c r="A323" s="1" t="s">
        <v>94</v>
      </c>
      <c r="B323" s="1">
        <v>-3.83</v>
      </c>
      <c r="C323" s="13" t="str">
        <f>IF(Table2[[#This Row],[Sales_Growth (%)]]&lt;0, "Very Low", IF(Table2[[#This Row],[Sales_Growth (%)]]&lt;=10, "Moderate", IF(Table2[[#This Row],[Sales_Growth (%)]]&lt;=25, "High", "Very_High")))</f>
        <v>Very Low</v>
      </c>
    </row>
    <row r="324" spans="1:3" x14ac:dyDescent="0.2">
      <c r="A324" s="1" t="s">
        <v>76</v>
      </c>
      <c r="B324" s="1">
        <v>12.44</v>
      </c>
      <c r="C324" s="13" t="str">
        <f>IF(Table2[[#This Row],[Sales_Growth (%)]]&lt;0, "Very Low", IF(Table2[[#This Row],[Sales_Growth (%)]]&lt;=10, "Moderate", IF(Table2[[#This Row],[Sales_Growth (%)]]&lt;=25, "High", "Very_High")))</f>
        <v>High</v>
      </c>
    </row>
    <row r="325" spans="1:3" x14ac:dyDescent="0.2">
      <c r="A325" s="1" t="s">
        <v>106</v>
      </c>
      <c r="B325" s="1">
        <v>20.29</v>
      </c>
      <c r="C325" s="13" t="str">
        <f>IF(Table2[[#This Row],[Sales_Growth (%)]]&lt;0, "Very Low", IF(Table2[[#This Row],[Sales_Growth (%)]]&lt;=10, "Moderate", IF(Table2[[#This Row],[Sales_Growth (%)]]&lt;=25, "High", "Very_High")))</f>
        <v>High</v>
      </c>
    </row>
    <row r="326" spans="1:3" x14ac:dyDescent="0.2">
      <c r="A326" s="1" t="s">
        <v>39</v>
      </c>
      <c r="B326" s="1">
        <v>8.11</v>
      </c>
      <c r="C326" s="13" t="str">
        <f>IF(Table2[[#This Row],[Sales_Growth (%)]]&lt;0, "Very Low", IF(Table2[[#This Row],[Sales_Growth (%)]]&lt;=10, "Moderate", IF(Table2[[#This Row],[Sales_Growth (%)]]&lt;=25, "High", "Very_High")))</f>
        <v>Moderate</v>
      </c>
    </row>
    <row r="327" spans="1:3" x14ac:dyDescent="0.2">
      <c r="A327" s="1" t="s">
        <v>106</v>
      </c>
      <c r="B327" s="1">
        <v>27.61</v>
      </c>
      <c r="C327" s="13" t="str">
        <f>IF(Table2[[#This Row],[Sales_Growth (%)]]&lt;0, "Very Low", IF(Table2[[#This Row],[Sales_Growth (%)]]&lt;=10, "Moderate", IF(Table2[[#This Row],[Sales_Growth (%)]]&lt;=25, "High", "Very_High")))</f>
        <v>Very_High</v>
      </c>
    </row>
    <row r="328" spans="1:3" x14ac:dyDescent="0.2">
      <c r="A328" s="1" t="s">
        <v>33</v>
      </c>
      <c r="B328" s="1">
        <v>11.69</v>
      </c>
      <c r="C328" s="13" t="str">
        <f>IF(Table2[[#This Row],[Sales_Growth (%)]]&lt;0, "Very Low", IF(Table2[[#This Row],[Sales_Growth (%)]]&lt;=10, "Moderate", IF(Table2[[#This Row],[Sales_Growth (%)]]&lt;=25, "High", "Very_High")))</f>
        <v>High</v>
      </c>
    </row>
    <row r="329" spans="1:3" x14ac:dyDescent="0.2">
      <c r="A329" s="1" t="s">
        <v>76</v>
      </c>
      <c r="B329" s="1">
        <v>23.63</v>
      </c>
      <c r="C329" s="13" t="str">
        <f>IF(Table2[[#This Row],[Sales_Growth (%)]]&lt;0, "Very Low", IF(Table2[[#This Row],[Sales_Growth (%)]]&lt;=10, "Moderate", IF(Table2[[#This Row],[Sales_Growth (%)]]&lt;=25, "High", "Very_High")))</f>
        <v>High</v>
      </c>
    </row>
    <row r="330" spans="1:3" x14ac:dyDescent="0.2">
      <c r="A330" s="1" t="s">
        <v>106</v>
      </c>
      <c r="B330" s="1">
        <v>5.52</v>
      </c>
      <c r="C330" s="13" t="str">
        <f>IF(Table2[[#This Row],[Sales_Growth (%)]]&lt;0, "Very Low", IF(Table2[[#This Row],[Sales_Growth (%)]]&lt;=10, "Moderate", IF(Table2[[#This Row],[Sales_Growth (%)]]&lt;=25, "High", "Very_High")))</f>
        <v>Moderate</v>
      </c>
    </row>
    <row r="331" spans="1:3" x14ac:dyDescent="0.2">
      <c r="A331" s="1" t="s">
        <v>28</v>
      </c>
      <c r="B331" s="1">
        <v>11.69</v>
      </c>
      <c r="C331" s="13" t="str">
        <f>IF(Table2[[#This Row],[Sales_Growth (%)]]&lt;0, "Very Low", IF(Table2[[#This Row],[Sales_Growth (%)]]&lt;=10, "Moderate", IF(Table2[[#This Row],[Sales_Growth (%)]]&lt;=25, "High", "Very_High")))</f>
        <v>High</v>
      </c>
    </row>
    <row r="332" spans="1:3" x14ac:dyDescent="0.2">
      <c r="A332" s="1" t="s">
        <v>28</v>
      </c>
      <c r="B332" s="1">
        <v>20.68</v>
      </c>
      <c r="C332" s="13" t="str">
        <f>IF(Table2[[#This Row],[Sales_Growth (%)]]&lt;0, "Very Low", IF(Table2[[#This Row],[Sales_Growth (%)]]&lt;=10, "Moderate", IF(Table2[[#This Row],[Sales_Growth (%)]]&lt;=25, "High", "Very_High")))</f>
        <v>High</v>
      </c>
    </row>
    <row r="333" spans="1:3" x14ac:dyDescent="0.2">
      <c r="A333" s="1" t="s">
        <v>81</v>
      </c>
      <c r="B333" s="1">
        <v>-2.1800000000000002</v>
      </c>
      <c r="C333" s="13" t="str">
        <f>IF(Table2[[#This Row],[Sales_Growth (%)]]&lt;0, "Very Low", IF(Table2[[#This Row],[Sales_Growth (%)]]&lt;=10, "Moderate", IF(Table2[[#This Row],[Sales_Growth (%)]]&lt;=25, "High", "Very_High")))</f>
        <v>Very Low</v>
      </c>
    </row>
    <row r="334" spans="1:3" x14ac:dyDescent="0.2">
      <c r="A334" s="1" t="s">
        <v>33</v>
      </c>
      <c r="B334" s="1">
        <v>28.12</v>
      </c>
      <c r="C334" s="13" t="str">
        <f>IF(Table2[[#This Row],[Sales_Growth (%)]]&lt;0, "Very Low", IF(Table2[[#This Row],[Sales_Growth (%)]]&lt;=10, "Moderate", IF(Table2[[#This Row],[Sales_Growth (%)]]&lt;=25, "High", "Very_High")))</f>
        <v>Very_High</v>
      </c>
    </row>
    <row r="335" spans="1:3" x14ac:dyDescent="0.2">
      <c r="A335" s="1" t="s">
        <v>33</v>
      </c>
      <c r="B335" s="1">
        <v>13.94</v>
      </c>
      <c r="C335" s="13" t="str">
        <f>IF(Table2[[#This Row],[Sales_Growth (%)]]&lt;0, "Very Low", IF(Table2[[#This Row],[Sales_Growth (%)]]&lt;=10, "Moderate", IF(Table2[[#This Row],[Sales_Growth (%)]]&lt;=25, "High", "Very_High")))</f>
        <v>High</v>
      </c>
    </row>
    <row r="336" spans="1:3" x14ac:dyDescent="0.2">
      <c r="A336" s="1" t="s">
        <v>81</v>
      </c>
      <c r="B336" s="1">
        <v>3.75</v>
      </c>
      <c r="C336" s="13" t="str">
        <f>IF(Table2[[#This Row],[Sales_Growth (%)]]&lt;0, "Very Low", IF(Table2[[#This Row],[Sales_Growth (%)]]&lt;=10, "Moderate", IF(Table2[[#This Row],[Sales_Growth (%)]]&lt;=25, "High", "Very_High")))</f>
        <v>Moderate</v>
      </c>
    </row>
    <row r="337" spans="1:3" x14ac:dyDescent="0.2">
      <c r="A337" s="1" t="s">
        <v>51</v>
      </c>
      <c r="B337" s="1">
        <v>6.05</v>
      </c>
      <c r="C337" s="13" t="str">
        <f>IF(Table2[[#This Row],[Sales_Growth (%)]]&lt;0, "Very Low", IF(Table2[[#This Row],[Sales_Growth (%)]]&lt;=10, "Moderate", IF(Table2[[#This Row],[Sales_Growth (%)]]&lt;=25, "High", "Very_High")))</f>
        <v>Moderate</v>
      </c>
    </row>
    <row r="338" spans="1:3" x14ac:dyDescent="0.2">
      <c r="A338" s="1" t="s">
        <v>33</v>
      </c>
      <c r="B338" s="1">
        <v>11.86</v>
      </c>
      <c r="C338" s="13" t="str">
        <f>IF(Table2[[#This Row],[Sales_Growth (%)]]&lt;0, "Very Low", IF(Table2[[#This Row],[Sales_Growth (%)]]&lt;=10, "Moderate", IF(Table2[[#This Row],[Sales_Growth (%)]]&lt;=25, "High", "Very_High")))</f>
        <v>High</v>
      </c>
    </row>
    <row r="339" spans="1:3" x14ac:dyDescent="0.2">
      <c r="A339" s="1" t="s">
        <v>23</v>
      </c>
      <c r="B339" s="1">
        <v>2.19</v>
      </c>
      <c r="C339" s="13" t="str">
        <f>IF(Table2[[#This Row],[Sales_Growth (%)]]&lt;0, "Very Low", IF(Table2[[#This Row],[Sales_Growth (%)]]&lt;=10, "Moderate", IF(Table2[[#This Row],[Sales_Growth (%)]]&lt;=25, "High", "Very_High")))</f>
        <v>Moderate</v>
      </c>
    </row>
    <row r="340" spans="1:3" x14ac:dyDescent="0.2">
      <c r="A340" s="1" t="s">
        <v>94</v>
      </c>
      <c r="B340" s="1">
        <v>19.489999999999998</v>
      </c>
      <c r="C340" s="13" t="str">
        <f>IF(Table2[[#This Row],[Sales_Growth (%)]]&lt;0, "Very Low", IF(Table2[[#This Row],[Sales_Growth (%)]]&lt;=10, "Moderate", IF(Table2[[#This Row],[Sales_Growth (%)]]&lt;=25, "High", "Very_High")))</f>
        <v>High</v>
      </c>
    </row>
    <row r="341" spans="1:3" x14ac:dyDescent="0.2">
      <c r="A341" s="1" t="s">
        <v>39</v>
      </c>
      <c r="B341" s="1">
        <v>28.47</v>
      </c>
      <c r="C341" s="13" t="str">
        <f>IF(Table2[[#This Row],[Sales_Growth (%)]]&lt;0, "Very Low", IF(Table2[[#This Row],[Sales_Growth (%)]]&lt;=10, "Moderate", IF(Table2[[#This Row],[Sales_Growth (%)]]&lt;=25, "High", "Very_High")))</f>
        <v>Very_High</v>
      </c>
    </row>
    <row r="342" spans="1:3" x14ac:dyDescent="0.2">
      <c r="A342" s="1" t="s">
        <v>23</v>
      </c>
      <c r="B342" s="1">
        <v>24.95</v>
      </c>
      <c r="C342" s="13" t="str">
        <f>IF(Table2[[#This Row],[Sales_Growth (%)]]&lt;0, "Very Low", IF(Table2[[#This Row],[Sales_Growth (%)]]&lt;=10, "Moderate", IF(Table2[[#This Row],[Sales_Growth (%)]]&lt;=25, "High", "Very_High")))</f>
        <v>High</v>
      </c>
    </row>
    <row r="343" spans="1:3" x14ac:dyDescent="0.2">
      <c r="A343" s="1" t="s">
        <v>94</v>
      </c>
      <c r="B343" s="1">
        <v>2.46</v>
      </c>
      <c r="C343" s="13" t="str">
        <f>IF(Table2[[#This Row],[Sales_Growth (%)]]&lt;0, "Very Low", IF(Table2[[#This Row],[Sales_Growth (%)]]&lt;=10, "Moderate", IF(Table2[[#This Row],[Sales_Growth (%)]]&lt;=25, "High", "Very_High")))</f>
        <v>Moderate</v>
      </c>
    </row>
    <row r="344" spans="1:3" x14ac:dyDescent="0.2">
      <c r="A344" s="1" t="s">
        <v>28</v>
      </c>
      <c r="B344" s="1">
        <v>-7.85</v>
      </c>
      <c r="C344" s="13" t="str">
        <f>IF(Table2[[#This Row],[Sales_Growth (%)]]&lt;0, "Very Low", IF(Table2[[#This Row],[Sales_Growth (%)]]&lt;=10, "Moderate", IF(Table2[[#This Row],[Sales_Growth (%)]]&lt;=25, "High", "Very_High")))</f>
        <v>Very Low</v>
      </c>
    </row>
    <row r="345" spans="1:3" x14ac:dyDescent="0.2">
      <c r="A345" s="1" t="s">
        <v>39</v>
      </c>
      <c r="B345" s="1">
        <v>-7.77</v>
      </c>
      <c r="C345" s="13" t="str">
        <f>IF(Table2[[#This Row],[Sales_Growth (%)]]&lt;0, "Very Low", IF(Table2[[#This Row],[Sales_Growth (%)]]&lt;=10, "Moderate", IF(Table2[[#This Row],[Sales_Growth (%)]]&lt;=25, "High", "Very_High")))</f>
        <v>Very Low</v>
      </c>
    </row>
    <row r="346" spans="1:3" x14ac:dyDescent="0.2">
      <c r="A346" s="1" t="s">
        <v>39</v>
      </c>
      <c r="B346" s="1">
        <v>17.350000000000001</v>
      </c>
      <c r="C346" s="13" t="str">
        <f>IF(Table2[[#This Row],[Sales_Growth (%)]]&lt;0, "Very Low", IF(Table2[[#This Row],[Sales_Growth (%)]]&lt;=10, "Moderate", IF(Table2[[#This Row],[Sales_Growth (%)]]&lt;=25, "High", "Very_High")))</f>
        <v>High</v>
      </c>
    </row>
    <row r="347" spans="1:3" x14ac:dyDescent="0.2">
      <c r="A347" s="1" t="s">
        <v>51</v>
      </c>
      <c r="B347" s="1">
        <v>6.04</v>
      </c>
      <c r="C347" s="13" t="str">
        <f>IF(Table2[[#This Row],[Sales_Growth (%)]]&lt;0, "Very Low", IF(Table2[[#This Row],[Sales_Growth (%)]]&lt;=10, "Moderate", IF(Table2[[#This Row],[Sales_Growth (%)]]&lt;=25, "High", "Very_High")))</f>
        <v>Moderate</v>
      </c>
    </row>
    <row r="348" spans="1:3" x14ac:dyDescent="0.2">
      <c r="A348" s="1" t="s">
        <v>33</v>
      </c>
      <c r="B348" s="1">
        <v>-5.28</v>
      </c>
      <c r="C348" s="13" t="str">
        <f>IF(Table2[[#This Row],[Sales_Growth (%)]]&lt;0, "Very Low", IF(Table2[[#This Row],[Sales_Growth (%)]]&lt;=10, "Moderate", IF(Table2[[#This Row],[Sales_Growth (%)]]&lt;=25, "High", "Very_High")))</f>
        <v>Very Low</v>
      </c>
    </row>
    <row r="349" spans="1:3" x14ac:dyDescent="0.2">
      <c r="A349" s="1" t="s">
        <v>81</v>
      </c>
      <c r="B349" s="1">
        <v>-9.32</v>
      </c>
      <c r="C349" s="13" t="str">
        <f>IF(Table2[[#This Row],[Sales_Growth (%)]]&lt;0, "Very Low", IF(Table2[[#This Row],[Sales_Growth (%)]]&lt;=10, "Moderate", IF(Table2[[#This Row],[Sales_Growth (%)]]&lt;=25, "High", "Very_High")))</f>
        <v>Very Low</v>
      </c>
    </row>
    <row r="350" spans="1:3" x14ac:dyDescent="0.2">
      <c r="A350" s="1" t="s">
        <v>22</v>
      </c>
      <c r="B350" s="1">
        <v>28.25</v>
      </c>
      <c r="C350" s="13" t="str">
        <f>IF(Table2[[#This Row],[Sales_Growth (%)]]&lt;0, "Very Low", IF(Table2[[#This Row],[Sales_Growth (%)]]&lt;=10, "Moderate", IF(Table2[[#This Row],[Sales_Growth (%)]]&lt;=25, "High", "Very_High")))</f>
        <v>Very_High</v>
      </c>
    </row>
    <row r="351" spans="1:3" x14ac:dyDescent="0.2">
      <c r="A351" s="1" t="s">
        <v>22</v>
      </c>
      <c r="B351" s="1">
        <v>5.92</v>
      </c>
      <c r="C351" s="13" t="str">
        <f>IF(Table2[[#This Row],[Sales_Growth (%)]]&lt;0, "Very Low", IF(Table2[[#This Row],[Sales_Growth (%)]]&lt;=10, "Moderate", IF(Table2[[#This Row],[Sales_Growth (%)]]&lt;=25, "High", "Very_High")))</f>
        <v>Moderate</v>
      </c>
    </row>
    <row r="352" spans="1:3" x14ac:dyDescent="0.2">
      <c r="A352" s="1" t="s">
        <v>39</v>
      </c>
      <c r="B352" s="1">
        <v>8.7899999999999991</v>
      </c>
      <c r="C352" s="13" t="str">
        <f>IF(Table2[[#This Row],[Sales_Growth (%)]]&lt;0, "Very Low", IF(Table2[[#This Row],[Sales_Growth (%)]]&lt;=10, "Moderate", IF(Table2[[#This Row],[Sales_Growth (%)]]&lt;=25, "High", "Very_High")))</f>
        <v>Moderate</v>
      </c>
    </row>
    <row r="353" spans="1:3" x14ac:dyDescent="0.2">
      <c r="A353" s="1" t="s">
        <v>106</v>
      </c>
      <c r="B353" s="1">
        <v>-2.11</v>
      </c>
      <c r="C353" s="13" t="str">
        <f>IF(Table2[[#This Row],[Sales_Growth (%)]]&lt;0, "Very Low", IF(Table2[[#This Row],[Sales_Growth (%)]]&lt;=10, "Moderate", IF(Table2[[#This Row],[Sales_Growth (%)]]&lt;=25, "High", "Very_High")))</f>
        <v>Very Low</v>
      </c>
    </row>
    <row r="354" spans="1:3" x14ac:dyDescent="0.2">
      <c r="A354" s="1" t="s">
        <v>28</v>
      </c>
      <c r="B354" s="1">
        <v>-8.9600000000000009</v>
      </c>
      <c r="C354" s="13" t="str">
        <f>IF(Table2[[#This Row],[Sales_Growth (%)]]&lt;0, "Very Low", IF(Table2[[#This Row],[Sales_Growth (%)]]&lt;=10, "Moderate", IF(Table2[[#This Row],[Sales_Growth (%)]]&lt;=25, "High", "Very_High")))</f>
        <v>Very Low</v>
      </c>
    </row>
    <row r="355" spans="1:3" x14ac:dyDescent="0.2">
      <c r="A355" s="1" t="s">
        <v>81</v>
      </c>
      <c r="B355" s="1">
        <v>14.62</v>
      </c>
      <c r="C355" s="13" t="str">
        <f>IF(Table2[[#This Row],[Sales_Growth (%)]]&lt;0, "Very Low", IF(Table2[[#This Row],[Sales_Growth (%)]]&lt;=10, "Moderate", IF(Table2[[#This Row],[Sales_Growth (%)]]&lt;=25, "High", "Very_High")))</f>
        <v>High</v>
      </c>
    </row>
    <row r="356" spans="1:3" x14ac:dyDescent="0.2">
      <c r="A356" s="1" t="s">
        <v>106</v>
      </c>
      <c r="B356" s="1">
        <v>-3.26</v>
      </c>
      <c r="C356" s="13" t="str">
        <f>IF(Table2[[#This Row],[Sales_Growth (%)]]&lt;0, "Very Low", IF(Table2[[#This Row],[Sales_Growth (%)]]&lt;=10, "Moderate", IF(Table2[[#This Row],[Sales_Growth (%)]]&lt;=25, "High", "Very_High")))</f>
        <v>Very Low</v>
      </c>
    </row>
    <row r="357" spans="1:3" x14ac:dyDescent="0.2">
      <c r="A357" s="1" t="s">
        <v>106</v>
      </c>
      <c r="B357" s="1">
        <v>9.83</v>
      </c>
      <c r="C357" s="13" t="str">
        <f>IF(Table2[[#This Row],[Sales_Growth (%)]]&lt;0, "Very Low", IF(Table2[[#This Row],[Sales_Growth (%)]]&lt;=10, "Moderate", IF(Table2[[#This Row],[Sales_Growth (%)]]&lt;=25, "High", "Very_High")))</f>
        <v>Moderate</v>
      </c>
    </row>
    <row r="358" spans="1:3" x14ac:dyDescent="0.2">
      <c r="A358" s="1" t="s">
        <v>22</v>
      </c>
      <c r="B358" s="1">
        <v>26.55</v>
      </c>
      <c r="C358" s="13" t="str">
        <f>IF(Table2[[#This Row],[Sales_Growth (%)]]&lt;0, "Very Low", IF(Table2[[#This Row],[Sales_Growth (%)]]&lt;=10, "Moderate", IF(Table2[[#This Row],[Sales_Growth (%)]]&lt;=25, "High", "Very_High")))</f>
        <v>Very_High</v>
      </c>
    </row>
    <row r="359" spans="1:3" x14ac:dyDescent="0.2">
      <c r="A359" s="1" t="s">
        <v>106</v>
      </c>
      <c r="B359" s="1">
        <v>1.83</v>
      </c>
      <c r="C359" s="13" t="str">
        <f>IF(Table2[[#This Row],[Sales_Growth (%)]]&lt;0, "Very Low", IF(Table2[[#This Row],[Sales_Growth (%)]]&lt;=10, "Moderate", IF(Table2[[#This Row],[Sales_Growth (%)]]&lt;=25, "High", "Very_High")))</f>
        <v>Moderate</v>
      </c>
    </row>
    <row r="360" spans="1:3" x14ac:dyDescent="0.2">
      <c r="A360" s="1" t="s">
        <v>106</v>
      </c>
      <c r="B360" s="1">
        <v>0.65</v>
      </c>
      <c r="C360" s="13" t="str">
        <f>IF(Table2[[#This Row],[Sales_Growth (%)]]&lt;0, "Very Low", IF(Table2[[#This Row],[Sales_Growth (%)]]&lt;=10, "Moderate", IF(Table2[[#This Row],[Sales_Growth (%)]]&lt;=25, "High", "Very_High")))</f>
        <v>Moderate</v>
      </c>
    </row>
    <row r="361" spans="1:3" x14ac:dyDescent="0.2">
      <c r="A361" s="1" t="s">
        <v>81</v>
      </c>
      <c r="B361" s="1">
        <v>28.4</v>
      </c>
      <c r="C361" s="13" t="str">
        <f>IF(Table2[[#This Row],[Sales_Growth (%)]]&lt;0, "Very Low", IF(Table2[[#This Row],[Sales_Growth (%)]]&lt;=10, "Moderate", IF(Table2[[#This Row],[Sales_Growth (%)]]&lt;=25, "High", "Very_High")))</f>
        <v>Very_High</v>
      </c>
    </row>
    <row r="362" spans="1:3" x14ac:dyDescent="0.2">
      <c r="A362" s="1" t="s">
        <v>28</v>
      </c>
      <c r="B362" s="1">
        <v>14.82</v>
      </c>
      <c r="C362" s="13" t="str">
        <f>IF(Table2[[#This Row],[Sales_Growth (%)]]&lt;0, "Very Low", IF(Table2[[#This Row],[Sales_Growth (%)]]&lt;=10, "Moderate", IF(Table2[[#This Row],[Sales_Growth (%)]]&lt;=25, "High", "Very_High")))</f>
        <v>High</v>
      </c>
    </row>
    <row r="363" spans="1:3" x14ac:dyDescent="0.2">
      <c r="A363" s="1" t="s">
        <v>106</v>
      </c>
      <c r="B363" s="1">
        <v>14.87</v>
      </c>
      <c r="C363" s="13" t="str">
        <f>IF(Table2[[#This Row],[Sales_Growth (%)]]&lt;0, "Very Low", IF(Table2[[#This Row],[Sales_Growth (%)]]&lt;=10, "Moderate", IF(Table2[[#This Row],[Sales_Growth (%)]]&lt;=25, "High", "Very_High")))</f>
        <v>High</v>
      </c>
    </row>
    <row r="364" spans="1:3" x14ac:dyDescent="0.2">
      <c r="A364" s="1" t="s">
        <v>81</v>
      </c>
      <c r="B364" s="1">
        <v>28.91</v>
      </c>
      <c r="C364" s="13" t="str">
        <f>IF(Table2[[#This Row],[Sales_Growth (%)]]&lt;0, "Very Low", IF(Table2[[#This Row],[Sales_Growth (%)]]&lt;=10, "Moderate", IF(Table2[[#This Row],[Sales_Growth (%)]]&lt;=25, "High", "Very_High")))</f>
        <v>Very_High</v>
      </c>
    </row>
    <row r="365" spans="1:3" x14ac:dyDescent="0.2">
      <c r="A365" s="1" t="s">
        <v>81</v>
      </c>
      <c r="B365" s="1">
        <v>3.99</v>
      </c>
      <c r="C365" s="13" t="str">
        <f>IF(Table2[[#This Row],[Sales_Growth (%)]]&lt;0, "Very Low", IF(Table2[[#This Row],[Sales_Growth (%)]]&lt;=10, "Moderate", IF(Table2[[#This Row],[Sales_Growth (%)]]&lt;=25, "High", "Very_High")))</f>
        <v>Moderate</v>
      </c>
    </row>
    <row r="366" spans="1:3" x14ac:dyDescent="0.2">
      <c r="A366" s="1" t="s">
        <v>94</v>
      </c>
      <c r="B366" s="1">
        <v>28.67</v>
      </c>
      <c r="C366" s="13" t="str">
        <f>IF(Table2[[#This Row],[Sales_Growth (%)]]&lt;0, "Very Low", IF(Table2[[#This Row],[Sales_Growth (%)]]&lt;=10, "Moderate", IF(Table2[[#This Row],[Sales_Growth (%)]]&lt;=25, "High", "Very_High")))</f>
        <v>Very_High</v>
      </c>
    </row>
    <row r="367" spans="1:3" x14ac:dyDescent="0.2">
      <c r="A367" s="1" t="s">
        <v>94</v>
      </c>
      <c r="B367" s="1">
        <v>8.4499999999999993</v>
      </c>
      <c r="C367" s="13" t="str">
        <f>IF(Table2[[#This Row],[Sales_Growth (%)]]&lt;0, "Very Low", IF(Table2[[#This Row],[Sales_Growth (%)]]&lt;=10, "Moderate", IF(Table2[[#This Row],[Sales_Growth (%)]]&lt;=25, "High", "Very_High")))</f>
        <v>Moderate</v>
      </c>
    </row>
    <row r="368" spans="1:3" x14ac:dyDescent="0.2">
      <c r="A368" s="1" t="s">
        <v>23</v>
      </c>
      <c r="B368" s="1">
        <v>10.65</v>
      </c>
      <c r="C368" s="13" t="str">
        <f>IF(Table2[[#This Row],[Sales_Growth (%)]]&lt;0, "Very Low", IF(Table2[[#This Row],[Sales_Growth (%)]]&lt;=10, "Moderate", IF(Table2[[#This Row],[Sales_Growth (%)]]&lt;=25, "High", "Very_High")))</f>
        <v>High</v>
      </c>
    </row>
    <row r="369" spans="1:3" x14ac:dyDescent="0.2">
      <c r="A369" s="1" t="s">
        <v>51</v>
      </c>
      <c r="B369" s="1">
        <v>11.34</v>
      </c>
      <c r="C369" s="13" t="str">
        <f>IF(Table2[[#This Row],[Sales_Growth (%)]]&lt;0, "Very Low", IF(Table2[[#This Row],[Sales_Growth (%)]]&lt;=10, "Moderate", IF(Table2[[#This Row],[Sales_Growth (%)]]&lt;=25, "High", "Very_High")))</f>
        <v>High</v>
      </c>
    </row>
    <row r="370" spans="1:3" x14ac:dyDescent="0.2">
      <c r="A370" s="1" t="s">
        <v>51</v>
      </c>
      <c r="B370" s="1">
        <v>11.89</v>
      </c>
      <c r="C370" s="13" t="str">
        <f>IF(Table2[[#This Row],[Sales_Growth (%)]]&lt;0, "Very Low", IF(Table2[[#This Row],[Sales_Growth (%)]]&lt;=10, "Moderate", IF(Table2[[#This Row],[Sales_Growth (%)]]&lt;=25, "High", "Very_High")))</f>
        <v>High</v>
      </c>
    </row>
    <row r="371" spans="1:3" x14ac:dyDescent="0.2">
      <c r="A371" s="1" t="s">
        <v>51</v>
      </c>
      <c r="B371" s="1">
        <v>-5.85</v>
      </c>
      <c r="C371" s="13" t="str">
        <f>IF(Table2[[#This Row],[Sales_Growth (%)]]&lt;0, "Very Low", IF(Table2[[#This Row],[Sales_Growth (%)]]&lt;=10, "Moderate", IF(Table2[[#This Row],[Sales_Growth (%)]]&lt;=25, "High", "Very_High")))</f>
        <v>Very Low</v>
      </c>
    </row>
    <row r="372" spans="1:3" x14ac:dyDescent="0.2">
      <c r="A372" s="1" t="s">
        <v>94</v>
      </c>
      <c r="B372" s="1">
        <v>21.26</v>
      </c>
      <c r="C372" s="13" t="str">
        <f>IF(Table2[[#This Row],[Sales_Growth (%)]]&lt;0, "Very Low", IF(Table2[[#This Row],[Sales_Growth (%)]]&lt;=10, "Moderate", IF(Table2[[#This Row],[Sales_Growth (%)]]&lt;=25, "High", "Very_High")))</f>
        <v>High</v>
      </c>
    </row>
    <row r="373" spans="1:3" x14ac:dyDescent="0.2">
      <c r="A373" s="1" t="s">
        <v>22</v>
      </c>
      <c r="B373" s="1">
        <v>11.83</v>
      </c>
      <c r="C373" s="13" t="str">
        <f>IF(Table2[[#This Row],[Sales_Growth (%)]]&lt;0, "Very Low", IF(Table2[[#This Row],[Sales_Growth (%)]]&lt;=10, "Moderate", IF(Table2[[#This Row],[Sales_Growth (%)]]&lt;=25, "High", "Very_High")))</f>
        <v>High</v>
      </c>
    </row>
    <row r="374" spans="1:3" x14ac:dyDescent="0.2">
      <c r="A374" s="1" t="s">
        <v>81</v>
      </c>
      <c r="B374" s="1">
        <v>20.87</v>
      </c>
      <c r="C374" s="13" t="str">
        <f>IF(Table2[[#This Row],[Sales_Growth (%)]]&lt;0, "Very Low", IF(Table2[[#This Row],[Sales_Growth (%)]]&lt;=10, "Moderate", IF(Table2[[#This Row],[Sales_Growth (%)]]&lt;=25, "High", "Very_High")))</f>
        <v>High</v>
      </c>
    </row>
    <row r="375" spans="1:3" x14ac:dyDescent="0.2">
      <c r="A375" s="1" t="s">
        <v>39</v>
      </c>
      <c r="B375" s="1">
        <v>18.760000000000002</v>
      </c>
      <c r="C375" s="13" t="str">
        <f>IF(Table2[[#This Row],[Sales_Growth (%)]]&lt;0, "Very Low", IF(Table2[[#This Row],[Sales_Growth (%)]]&lt;=10, "Moderate", IF(Table2[[#This Row],[Sales_Growth (%)]]&lt;=25, "High", "Very_High")))</f>
        <v>High</v>
      </c>
    </row>
    <row r="376" spans="1:3" x14ac:dyDescent="0.2">
      <c r="A376" s="1" t="s">
        <v>94</v>
      </c>
      <c r="B376" s="1">
        <v>-8.3000000000000007</v>
      </c>
      <c r="C376" s="13" t="str">
        <f>IF(Table2[[#This Row],[Sales_Growth (%)]]&lt;0, "Very Low", IF(Table2[[#This Row],[Sales_Growth (%)]]&lt;=10, "Moderate", IF(Table2[[#This Row],[Sales_Growth (%)]]&lt;=25, "High", "Very_High")))</f>
        <v>Very Low</v>
      </c>
    </row>
    <row r="377" spans="1:3" x14ac:dyDescent="0.2">
      <c r="A377" s="1" t="s">
        <v>81</v>
      </c>
      <c r="B377" s="1">
        <v>-2.5099999999999998</v>
      </c>
      <c r="C377" s="13" t="str">
        <f>IF(Table2[[#This Row],[Sales_Growth (%)]]&lt;0, "Very Low", IF(Table2[[#This Row],[Sales_Growth (%)]]&lt;=10, "Moderate", IF(Table2[[#This Row],[Sales_Growth (%)]]&lt;=25, "High", "Very_High")))</f>
        <v>Very Low</v>
      </c>
    </row>
    <row r="378" spans="1:3" x14ac:dyDescent="0.2">
      <c r="A378" s="1" t="s">
        <v>22</v>
      </c>
      <c r="B378" s="1">
        <v>-9.68</v>
      </c>
      <c r="C378" s="13" t="str">
        <f>IF(Table2[[#This Row],[Sales_Growth (%)]]&lt;0, "Very Low", IF(Table2[[#This Row],[Sales_Growth (%)]]&lt;=10, "Moderate", IF(Table2[[#This Row],[Sales_Growth (%)]]&lt;=25, "High", "Very_High")))</f>
        <v>Very Low</v>
      </c>
    </row>
    <row r="379" spans="1:3" x14ac:dyDescent="0.2">
      <c r="A379" s="1" t="s">
        <v>81</v>
      </c>
      <c r="B379" s="1">
        <v>22.96</v>
      </c>
      <c r="C379" s="13" t="str">
        <f>IF(Table2[[#This Row],[Sales_Growth (%)]]&lt;0, "Very Low", IF(Table2[[#This Row],[Sales_Growth (%)]]&lt;=10, "Moderate", IF(Table2[[#This Row],[Sales_Growth (%)]]&lt;=25, "High", "Very_High")))</f>
        <v>High</v>
      </c>
    </row>
    <row r="380" spans="1:3" x14ac:dyDescent="0.2">
      <c r="A380" s="1" t="s">
        <v>106</v>
      </c>
      <c r="B380" s="1">
        <v>1.53</v>
      </c>
      <c r="C380" s="13" t="str">
        <f>IF(Table2[[#This Row],[Sales_Growth (%)]]&lt;0, "Very Low", IF(Table2[[#This Row],[Sales_Growth (%)]]&lt;=10, "Moderate", IF(Table2[[#This Row],[Sales_Growth (%)]]&lt;=25, "High", "Very_High")))</f>
        <v>Moderate</v>
      </c>
    </row>
    <row r="381" spans="1:3" x14ac:dyDescent="0.2">
      <c r="A381" s="1" t="s">
        <v>28</v>
      </c>
      <c r="B381" s="1">
        <v>1.36</v>
      </c>
      <c r="C381" s="13" t="str">
        <f>IF(Table2[[#This Row],[Sales_Growth (%)]]&lt;0, "Very Low", IF(Table2[[#This Row],[Sales_Growth (%)]]&lt;=10, "Moderate", IF(Table2[[#This Row],[Sales_Growth (%)]]&lt;=25, "High", "Very_High")))</f>
        <v>Moderate</v>
      </c>
    </row>
    <row r="382" spans="1:3" x14ac:dyDescent="0.2">
      <c r="A382" s="1" t="s">
        <v>39</v>
      </c>
      <c r="B382" s="1">
        <v>-5.75</v>
      </c>
      <c r="C382" s="13" t="str">
        <f>IF(Table2[[#This Row],[Sales_Growth (%)]]&lt;0, "Very Low", IF(Table2[[#This Row],[Sales_Growth (%)]]&lt;=10, "Moderate", IF(Table2[[#This Row],[Sales_Growth (%)]]&lt;=25, "High", "Very_High")))</f>
        <v>Very Low</v>
      </c>
    </row>
    <row r="383" spans="1:3" x14ac:dyDescent="0.2">
      <c r="A383" s="1" t="s">
        <v>33</v>
      </c>
      <c r="B383" s="1">
        <v>8.69</v>
      </c>
      <c r="C383" s="13" t="str">
        <f>IF(Table2[[#This Row],[Sales_Growth (%)]]&lt;0, "Very Low", IF(Table2[[#This Row],[Sales_Growth (%)]]&lt;=10, "Moderate", IF(Table2[[#This Row],[Sales_Growth (%)]]&lt;=25, "High", "Very_High")))</f>
        <v>Moderate</v>
      </c>
    </row>
    <row r="384" spans="1:3" x14ac:dyDescent="0.2">
      <c r="A384" s="1" t="s">
        <v>94</v>
      </c>
      <c r="B384" s="1">
        <v>-4.32</v>
      </c>
      <c r="C384" s="13" t="str">
        <f>IF(Table2[[#This Row],[Sales_Growth (%)]]&lt;0, "Very Low", IF(Table2[[#This Row],[Sales_Growth (%)]]&lt;=10, "Moderate", IF(Table2[[#This Row],[Sales_Growth (%)]]&lt;=25, "High", "Very_High")))</f>
        <v>Very Low</v>
      </c>
    </row>
    <row r="385" spans="1:3" x14ac:dyDescent="0.2">
      <c r="A385" s="1" t="s">
        <v>51</v>
      </c>
      <c r="B385" s="1">
        <v>-8.39</v>
      </c>
      <c r="C385" s="13" t="str">
        <f>IF(Table2[[#This Row],[Sales_Growth (%)]]&lt;0, "Very Low", IF(Table2[[#This Row],[Sales_Growth (%)]]&lt;=10, "Moderate", IF(Table2[[#This Row],[Sales_Growth (%)]]&lt;=25, "High", "Very_High")))</f>
        <v>Very Low</v>
      </c>
    </row>
    <row r="386" spans="1:3" x14ac:dyDescent="0.2">
      <c r="A386" s="1" t="s">
        <v>22</v>
      </c>
      <c r="B386" s="1">
        <v>19.63</v>
      </c>
      <c r="C386" s="13" t="str">
        <f>IF(Table2[[#This Row],[Sales_Growth (%)]]&lt;0, "Very Low", IF(Table2[[#This Row],[Sales_Growth (%)]]&lt;=10, "Moderate", IF(Table2[[#This Row],[Sales_Growth (%)]]&lt;=25, "High", "Very_High")))</f>
        <v>High</v>
      </c>
    </row>
    <row r="387" spans="1:3" x14ac:dyDescent="0.2">
      <c r="A387" s="1" t="s">
        <v>23</v>
      </c>
      <c r="B387" s="1">
        <v>0.06</v>
      </c>
      <c r="C387" s="13" t="str">
        <f>IF(Table2[[#This Row],[Sales_Growth (%)]]&lt;0, "Very Low", IF(Table2[[#This Row],[Sales_Growth (%)]]&lt;=10, "Moderate", IF(Table2[[#This Row],[Sales_Growth (%)]]&lt;=25, "High", "Very_High")))</f>
        <v>Moderate</v>
      </c>
    </row>
    <row r="388" spans="1:3" x14ac:dyDescent="0.2">
      <c r="A388" s="1" t="s">
        <v>23</v>
      </c>
      <c r="B388" s="1">
        <v>1.96</v>
      </c>
      <c r="C388" s="13" t="str">
        <f>IF(Table2[[#This Row],[Sales_Growth (%)]]&lt;0, "Very Low", IF(Table2[[#This Row],[Sales_Growth (%)]]&lt;=10, "Moderate", IF(Table2[[#This Row],[Sales_Growth (%)]]&lt;=25, "High", "Very_High")))</f>
        <v>Moderate</v>
      </c>
    </row>
    <row r="389" spans="1:3" x14ac:dyDescent="0.2">
      <c r="A389" s="1" t="s">
        <v>28</v>
      </c>
      <c r="B389" s="1">
        <v>27.99</v>
      </c>
      <c r="C389" s="13" t="str">
        <f>IF(Table2[[#This Row],[Sales_Growth (%)]]&lt;0, "Very Low", IF(Table2[[#This Row],[Sales_Growth (%)]]&lt;=10, "Moderate", IF(Table2[[#This Row],[Sales_Growth (%)]]&lt;=25, "High", "Very_High")))</f>
        <v>Very_High</v>
      </c>
    </row>
    <row r="390" spans="1:3" x14ac:dyDescent="0.2">
      <c r="A390" s="1" t="s">
        <v>76</v>
      </c>
      <c r="B390" s="1">
        <v>26.16</v>
      </c>
      <c r="C390" s="13" t="str">
        <f>IF(Table2[[#This Row],[Sales_Growth (%)]]&lt;0, "Very Low", IF(Table2[[#This Row],[Sales_Growth (%)]]&lt;=10, "Moderate", IF(Table2[[#This Row],[Sales_Growth (%)]]&lt;=25, "High", "Very_High")))</f>
        <v>Very_High</v>
      </c>
    </row>
    <row r="391" spans="1:3" x14ac:dyDescent="0.2">
      <c r="A391" s="1" t="s">
        <v>94</v>
      </c>
      <c r="B391" s="1">
        <v>28.21</v>
      </c>
      <c r="C391" s="13" t="str">
        <f>IF(Table2[[#This Row],[Sales_Growth (%)]]&lt;0, "Very Low", IF(Table2[[#This Row],[Sales_Growth (%)]]&lt;=10, "Moderate", IF(Table2[[#This Row],[Sales_Growth (%)]]&lt;=25, "High", "Very_High")))</f>
        <v>Very_High</v>
      </c>
    </row>
    <row r="392" spans="1:3" x14ac:dyDescent="0.2">
      <c r="A392" s="1" t="s">
        <v>28</v>
      </c>
      <c r="B392" s="1">
        <v>-8.98</v>
      </c>
      <c r="C392" s="13" t="str">
        <f>IF(Table2[[#This Row],[Sales_Growth (%)]]&lt;0, "Very Low", IF(Table2[[#This Row],[Sales_Growth (%)]]&lt;=10, "Moderate", IF(Table2[[#This Row],[Sales_Growth (%)]]&lt;=25, "High", "Very_High")))</f>
        <v>Very Low</v>
      </c>
    </row>
    <row r="393" spans="1:3" x14ac:dyDescent="0.2">
      <c r="A393" s="1" t="s">
        <v>33</v>
      </c>
      <c r="B393" s="1">
        <v>17.920000000000002</v>
      </c>
      <c r="C393" s="13" t="str">
        <f>IF(Table2[[#This Row],[Sales_Growth (%)]]&lt;0, "Very Low", IF(Table2[[#This Row],[Sales_Growth (%)]]&lt;=10, "Moderate", IF(Table2[[#This Row],[Sales_Growth (%)]]&lt;=25, "High", "Very_High")))</f>
        <v>High</v>
      </c>
    </row>
    <row r="394" spans="1:3" x14ac:dyDescent="0.2">
      <c r="A394" s="1" t="s">
        <v>22</v>
      </c>
      <c r="B394" s="1">
        <v>8.31</v>
      </c>
      <c r="C394" s="13" t="str">
        <f>IF(Table2[[#This Row],[Sales_Growth (%)]]&lt;0, "Very Low", IF(Table2[[#This Row],[Sales_Growth (%)]]&lt;=10, "Moderate", IF(Table2[[#This Row],[Sales_Growth (%)]]&lt;=25, "High", "Very_High")))</f>
        <v>Moderate</v>
      </c>
    </row>
    <row r="395" spans="1:3" x14ac:dyDescent="0.2">
      <c r="A395" s="1" t="s">
        <v>106</v>
      </c>
      <c r="B395" s="1">
        <v>28.16</v>
      </c>
      <c r="C395" s="13" t="str">
        <f>IF(Table2[[#This Row],[Sales_Growth (%)]]&lt;0, "Very Low", IF(Table2[[#This Row],[Sales_Growth (%)]]&lt;=10, "Moderate", IF(Table2[[#This Row],[Sales_Growth (%)]]&lt;=25, "High", "Very_High")))</f>
        <v>Very_High</v>
      </c>
    </row>
    <row r="396" spans="1:3" x14ac:dyDescent="0.2">
      <c r="A396" s="1" t="s">
        <v>23</v>
      </c>
      <c r="B396" s="1">
        <v>-2.2200000000000002</v>
      </c>
      <c r="C396" s="13" t="str">
        <f>IF(Table2[[#This Row],[Sales_Growth (%)]]&lt;0, "Very Low", IF(Table2[[#This Row],[Sales_Growth (%)]]&lt;=10, "Moderate", IF(Table2[[#This Row],[Sales_Growth (%)]]&lt;=25, "High", "Very_High")))</f>
        <v>Very Low</v>
      </c>
    </row>
    <row r="397" spans="1:3" x14ac:dyDescent="0.2">
      <c r="A397" s="1" t="s">
        <v>76</v>
      </c>
      <c r="B397" s="1">
        <v>3.71</v>
      </c>
      <c r="C397" s="13" t="str">
        <f>IF(Table2[[#This Row],[Sales_Growth (%)]]&lt;0, "Very Low", IF(Table2[[#This Row],[Sales_Growth (%)]]&lt;=10, "Moderate", IF(Table2[[#This Row],[Sales_Growth (%)]]&lt;=25, "High", "Very_High")))</f>
        <v>Moderate</v>
      </c>
    </row>
    <row r="398" spans="1:3" x14ac:dyDescent="0.2">
      <c r="A398" s="1" t="s">
        <v>94</v>
      </c>
      <c r="B398" s="1">
        <v>4.59</v>
      </c>
      <c r="C398" s="13" t="str">
        <f>IF(Table2[[#This Row],[Sales_Growth (%)]]&lt;0, "Very Low", IF(Table2[[#This Row],[Sales_Growth (%)]]&lt;=10, "Moderate", IF(Table2[[#This Row],[Sales_Growth (%)]]&lt;=25, "High", "Very_High")))</f>
        <v>Moderate</v>
      </c>
    </row>
    <row r="399" spans="1:3" x14ac:dyDescent="0.2">
      <c r="A399" s="1" t="s">
        <v>33</v>
      </c>
      <c r="B399" s="1">
        <v>5.84</v>
      </c>
      <c r="C399" s="13" t="str">
        <f>IF(Table2[[#This Row],[Sales_Growth (%)]]&lt;0, "Very Low", IF(Table2[[#This Row],[Sales_Growth (%)]]&lt;=10, "Moderate", IF(Table2[[#This Row],[Sales_Growth (%)]]&lt;=25, "High", "Very_High")))</f>
        <v>Moderate</v>
      </c>
    </row>
    <row r="400" spans="1:3" x14ac:dyDescent="0.2">
      <c r="A400" s="1" t="s">
        <v>51</v>
      </c>
      <c r="B400" s="1">
        <v>20.05</v>
      </c>
      <c r="C400" s="13" t="str">
        <f>IF(Table2[[#This Row],[Sales_Growth (%)]]&lt;0, "Very Low", IF(Table2[[#This Row],[Sales_Growth (%)]]&lt;=10, "Moderate", IF(Table2[[#This Row],[Sales_Growth (%)]]&lt;=25, "High", "Very_High")))</f>
        <v>High</v>
      </c>
    </row>
    <row r="401" spans="1:3" x14ac:dyDescent="0.2">
      <c r="A401" s="1" t="s">
        <v>39</v>
      </c>
      <c r="B401" s="1">
        <v>28.87</v>
      </c>
      <c r="C401" s="13" t="str">
        <f>IF(Table2[[#This Row],[Sales_Growth (%)]]&lt;0, "Very Low", IF(Table2[[#This Row],[Sales_Growth (%)]]&lt;=10, "Moderate", IF(Table2[[#This Row],[Sales_Growth (%)]]&lt;=25, "High", "Very_High")))</f>
        <v>Very_High</v>
      </c>
    </row>
    <row r="402" spans="1:3" x14ac:dyDescent="0.2">
      <c r="A402" s="1" t="s">
        <v>23</v>
      </c>
      <c r="B402" s="1">
        <v>-5.69</v>
      </c>
      <c r="C402" s="13" t="str">
        <f>IF(Table2[[#This Row],[Sales_Growth (%)]]&lt;0, "Very Low", IF(Table2[[#This Row],[Sales_Growth (%)]]&lt;=10, "Moderate", IF(Table2[[#This Row],[Sales_Growth (%)]]&lt;=25, "High", "Very_High")))</f>
        <v>Very Low</v>
      </c>
    </row>
    <row r="403" spans="1:3" x14ac:dyDescent="0.2">
      <c r="A403" s="1" t="s">
        <v>28</v>
      </c>
      <c r="B403" s="1">
        <v>-4.3099999999999996</v>
      </c>
      <c r="C403" s="13" t="str">
        <f>IF(Table2[[#This Row],[Sales_Growth (%)]]&lt;0, "Very Low", IF(Table2[[#This Row],[Sales_Growth (%)]]&lt;=10, "Moderate", IF(Table2[[#This Row],[Sales_Growth (%)]]&lt;=25, "High", "Very_High")))</f>
        <v>Very Low</v>
      </c>
    </row>
    <row r="404" spans="1:3" x14ac:dyDescent="0.2">
      <c r="A404" s="1" t="s">
        <v>76</v>
      </c>
      <c r="B404" s="1">
        <v>28.57</v>
      </c>
      <c r="C404" s="13" t="str">
        <f>IF(Table2[[#This Row],[Sales_Growth (%)]]&lt;0, "Very Low", IF(Table2[[#This Row],[Sales_Growth (%)]]&lt;=10, "Moderate", IF(Table2[[#This Row],[Sales_Growth (%)]]&lt;=25, "High", "Very_High")))</f>
        <v>Very_High</v>
      </c>
    </row>
    <row r="405" spans="1:3" x14ac:dyDescent="0.2">
      <c r="A405" s="1" t="s">
        <v>51</v>
      </c>
      <c r="B405" s="1">
        <v>10.14</v>
      </c>
      <c r="C405" s="13" t="str">
        <f>IF(Table2[[#This Row],[Sales_Growth (%)]]&lt;0, "Very Low", IF(Table2[[#This Row],[Sales_Growth (%)]]&lt;=10, "Moderate", IF(Table2[[#This Row],[Sales_Growth (%)]]&lt;=25, "High", "Very_High")))</f>
        <v>High</v>
      </c>
    </row>
    <row r="406" spans="1:3" x14ac:dyDescent="0.2">
      <c r="A406" s="1" t="s">
        <v>23</v>
      </c>
      <c r="B406" s="1">
        <v>2.83</v>
      </c>
      <c r="C406" s="13" t="str">
        <f>IF(Table2[[#This Row],[Sales_Growth (%)]]&lt;0, "Very Low", IF(Table2[[#This Row],[Sales_Growth (%)]]&lt;=10, "Moderate", IF(Table2[[#This Row],[Sales_Growth (%)]]&lt;=25, "High", "Very_High")))</f>
        <v>Moderate</v>
      </c>
    </row>
    <row r="407" spans="1:3" x14ac:dyDescent="0.2">
      <c r="A407" s="1" t="s">
        <v>106</v>
      </c>
      <c r="B407" s="1">
        <v>-5.13</v>
      </c>
      <c r="C407" s="13" t="str">
        <f>IF(Table2[[#This Row],[Sales_Growth (%)]]&lt;0, "Very Low", IF(Table2[[#This Row],[Sales_Growth (%)]]&lt;=10, "Moderate", IF(Table2[[#This Row],[Sales_Growth (%)]]&lt;=25, "High", "Very_High")))</f>
        <v>Very Low</v>
      </c>
    </row>
    <row r="408" spans="1:3" x14ac:dyDescent="0.2">
      <c r="A408" s="1" t="s">
        <v>23</v>
      </c>
      <c r="B408" s="1">
        <v>10.27</v>
      </c>
      <c r="C408" s="13" t="str">
        <f>IF(Table2[[#This Row],[Sales_Growth (%)]]&lt;0, "Very Low", IF(Table2[[#This Row],[Sales_Growth (%)]]&lt;=10, "Moderate", IF(Table2[[#This Row],[Sales_Growth (%)]]&lt;=25, "High", "Very_High")))</f>
        <v>High</v>
      </c>
    </row>
    <row r="409" spans="1:3" x14ac:dyDescent="0.2">
      <c r="A409" s="1" t="s">
        <v>106</v>
      </c>
      <c r="B409" s="1">
        <v>21.58</v>
      </c>
      <c r="C409" s="13" t="str">
        <f>IF(Table2[[#This Row],[Sales_Growth (%)]]&lt;0, "Very Low", IF(Table2[[#This Row],[Sales_Growth (%)]]&lt;=10, "Moderate", IF(Table2[[#This Row],[Sales_Growth (%)]]&lt;=25, "High", "Very_High")))</f>
        <v>High</v>
      </c>
    </row>
    <row r="410" spans="1:3" x14ac:dyDescent="0.2">
      <c r="A410" s="1" t="s">
        <v>106</v>
      </c>
      <c r="B410" s="1">
        <v>2.78</v>
      </c>
      <c r="C410" s="13" t="str">
        <f>IF(Table2[[#This Row],[Sales_Growth (%)]]&lt;0, "Very Low", IF(Table2[[#This Row],[Sales_Growth (%)]]&lt;=10, "Moderate", IF(Table2[[#This Row],[Sales_Growth (%)]]&lt;=25, "High", "Very_High")))</f>
        <v>Moderate</v>
      </c>
    </row>
    <row r="411" spans="1:3" x14ac:dyDescent="0.2">
      <c r="A411" s="1" t="s">
        <v>106</v>
      </c>
      <c r="B411" s="1">
        <v>9.15</v>
      </c>
      <c r="C411" s="13" t="str">
        <f>IF(Table2[[#This Row],[Sales_Growth (%)]]&lt;0, "Very Low", IF(Table2[[#This Row],[Sales_Growth (%)]]&lt;=10, "Moderate", IF(Table2[[#This Row],[Sales_Growth (%)]]&lt;=25, "High", "Very_High")))</f>
        <v>Moderate</v>
      </c>
    </row>
    <row r="412" spans="1:3" x14ac:dyDescent="0.2">
      <c r="A412" s="1" t="s">
        <v>76</v>
      </c>
      <c r="B412" s="1">
        <v>-7.64</v>
      </c>
      <c r="C412" s="13" t="str">
        <f>IF(Table2[[#This Row],[Sales_Growth (%)]]&lt;0, "Very Low", IF(Table2[[#This Row],[Sales_Growth (%)]]&lt;=10, "Moderate", IF(Table2[[#This Row],[Sales_Growth (%)]]&lt;=25, "High", "Very_High")))</f>
        <v>Very Low</v>
      </c>
    </row>
    <row r="413" spans="1:3" x14ac:dyDescent="0.2">
      <c r="A413" s="1" t="s">
        <v>94</v>
      </c>
      <c r="B413" s="1">
        <v>7.9</v>
      </c>
      <c r="C413" s="13" t="str">
        <f>IF(Table2[[#This Row],[Sales_Growth (%)]]&lt;0, "Very Low", IF(Table2[[#This Row],[Sales_Growth (%)]]&lt;=10, "Moderate", IF(Table2[[#This Row],[Sales_Growth (%)]]&lt;=25, "High", "Very_High")))</f>
        <v>Moderate</v>
      </c>
    </row>
    <row r="414" spans="1:3" x14ac:dyDescent="0.2">
      <c r="A414" s="1" t="s">
        <v>106</v>
      </c>
      <c r="B414" s="1">
        <v>9.56</v>
      </c>
      <c r="C414" s="13" t="str">
        <f>IF(Table2[[#This Row],[Sales_Growth (%)]]&lt;0, "Very Low", IF(Table2[[#This Row],[Sales_Growth (%)]]&lt;=10, "Moderate", IF(Table2[[#This Row],[Sales_Growth (%)]]&lt;=25, "High", "Very_High")))</f>
        <v>Moderate</v>
      </c>
    </row>
    <row r="415" spans="1:3" x14ac:dyDescent="0.2">
      <c r="A415" s="1" t="s">
        <v>81</v>
      </c>
      <c r="B415" s="1">
        <v>-8.16</v>
      </c>
      <c r="C415" s="13" t="str">
        <f>IF(Table2[[#This Row],[Sales_Growth (%)]]&lt;0, "Very Low", IF(Table2[[#This Row],[Sales_Growth (%)]]&lt;=10, "Moderate", IF(Table2[[#This Row],[Sales_Growth (%)]]&lt;=25, "High", "Very_High")))</f>
        <v>Very Low</v>
      </c>
    </row>
    <row r="416" spans="1:3" x14ac:dyDescent="0.2">
      <c r="A416" s="1" t="s">
        <v>23</v>
      </c>
      <c r="B416" s="1">
        <v>16.059999999999999</v>
      </c>
      <c r="C416" s="13" t="str">
        <f>IF(Table2[[#This Row],[Sales_Growth (%)]]&lt;0, "Very Low", IF(Table2[[#This Row],[Sales_Growth (%)]]&lt;=10, "Moderate", IF(Table2[[#This Row],[Sales_Growth (%)]]&lt;=25, "High", "Very_High")))</f>
        <v>High</v>
      </c>
    </row>
    <row r="417" spans="1:3" x14ac:dyDescent="0.2">
      <c r="A417" s="1" t="s">
        <v>28</v>
      </c>
      <c r="B417" s="1">
        <v>29.83</v>
      </c>
      <c r="C417" s="13" t="str">
        <f>IF(Table2[[#This Row],[Sales_Growth (%)]]&lt;0, "Very Low", IF(Table2[[#This Row],[Sales_Growth (%)]]&lt;=10, "Moderate", IF(Table2[[#This Row],[Sales_Growth (%)]]&lt;=25, "High", "Very_High")))</f>
        <v>Very_High</v>
      </c>
    </row>
    <row r="418" spans="1:3" x14ac:dyDescent="0.2">
      <c r="A418" s="1" t="s">
        <v>106</v>
      </c>
      <c r="B418" s="1">
        <v>14.21</v>
      </c>
      <c r="C418" s="13" t="str">
        <f>IF(Table2[[#This Row],[Sales_Growth (%)]]&lt;0, "Very Low", IF(Table2[[#This Row],[Sales_Growth (%)]]&lt;=10, "Moderate", IF(Table2[[#This Row],[Sales_Growth (%)]]&lt;=25, "High", "Very_High")))</f>
        <v>High</v>
      </c>
    </row>
    <row r="419" spans="1:3" x14ac:dyDescent="0.2">
      <c r="A419" s="1" t="s">
        <v>22</v>
      </c>
      <c r="B419" s="1">
        <v>20.59</v>
      </c>
      <c r="C419" s="13" t="str">
        <f>IF(Table2[[#This Row],[Sales_Growth (%)]]&lt;0, "Very Low", IF(Table2[[#This Row],[Sales_Growth (%)]]&lt;=10, "Moderate", IF(Table2[[#This Row],[Sales_Growth (%)]]&lt;=25, "High", "Very_High")))</f>
        <v>High</v>
      </c>
    </row>
    <row r="420" spans="1:3" x14ac:dyDescent="0.2">
      <c r="A420" s="1" t="s">
        <v>39</v>
      </c>
      <c r="B420" s="1">
        <v>-3.66</v>
      </c>
      <c r="C420" s="13" t="str">
        <f>IF(Table2[[#This Row],[Sales_Growth (%)]]&lt;0, "Very Low", IF(Table2[[#This Row],[Sales_Growth (%)]]&lt;=10, "Moderate", IF(Table2[[#This Row],[Sales_Growth (%)]]&lt;=25, "High", "Very_High")))</f>
        <v>Very Low</v>
      </c>
    </row>
    <row r="421" spans="1:3" x14ac:dyDescent="0.2">
      <c r="A421" s="1" t="s">
        <v>33</v>
      </c>
      <c r="B421" s="1">
        <v>25.76</v>
      </c>
      <c r="C421" s="13" t="str">
        <f>IF(Table2[[#This Row],[Sales_Growth (%)]]&lt;0, "Very Low", IF(Table2[[#This Row],[Sales_Growth (%)]]&lt;=10, "Moderate", IF(Table2[[#This Row],[Sales_Growth (%)]]&lt;=25, "High", "Very_High")))</f>
        <v>Very_High</v>
      </c>
    </row>
    <row r="422" spans="1:3" x14ac:dyDescent="0.2">
      <c r="A422" s="1" t="s">
        <v>106</v>
      </c>
      <c r="B422" s="1">
        <v>18.239999999999998</v>
      </c>
      <c r="C422" s="13" t="str">
        <f>IF(Table2[[#This Row],[Sales_Growth (%)]]&lt;0, "Very Low", IF(Table2[[#This Row],[Sales_Growth (%)]]&lt;=10, "Moderate", IF(Table2[[#This Row],[Sales_Growth (%)]]&lt;=25, "High", "Very_High")))</f>
        <v>High</v>
      </c>
    </row>
    <row r="423" spans="1:3" x14ac:dyDescent="0.2">
      <c r="A423" s="1" t="s">
        <v>106</v>
      </c>
      <c r="B423" s="1">
        <v>15.1</v>
      </c>
      <c r="C423" s="13" t="str">
        <f>IF(Table2[[#This Row],[Sales_Growth (%)]]&lt;0, "Very Low", IF(Table2[[#This Row],[Sales_Growth (%)]]&lt;=10, "Moderate", IF(Table2[[#This Row],[Sales_Growth (%)]]&lt;=25, "High", "Very_High")))</f>
        <v>High</v>
      </c>
    </row>
    <row r="424" spans="1:3" x14ac:dyDescent="0.2">
      <c r="A424" s="1" t="s">
        <v>33</v>
      </c>
      <c r="B424" s="1">
        <v>14.92</v>
      </c>
      <c r="C424" s="13" t="str">
        <f>IF(Table2[[#This Row],[Sales_Growth (%)]]&lt;0, "Very Low", IF(Table2[[#This Row],[Sales_Growth (%)]]&lt;=10, "Moderate", IF(Table2[[#This Row],[Sales_Growth (%)]]&lt;=25, "High", "Very_High")))</f>
        <v>High</v>
      </c>
    </row>
    <row r="425" spans="1:3" x14ac:dyDescent="0.2">
      <c r="A425" s="1" t="s">
        <v>39</v>
      </c>
      <c r="B425" s="1">
        <v>12.57</v>
      </c>
      <c r="C425" s="13" t="str">
        <f>IF(Table2[[#This Row],[Sales_Growth (%)]]&lt;0, "Very Low", IF(Table2[[#This Row],[Sales_Growth (%)]]&lt;=10, "Moderate", IF(Table2[[#This Row],[Sales_Growth (%)]]&lt;=25, "High", "Very_High")))</f>
        <v>High</v>
      </c>
    </row>
    <row r="426" spans="1:3" x14ac:dyDescent="0.2">
      <c r="A426" s="1" t="s">
        <v>23</v>
      </c>
      <c r="B426" s="1">
        <v>16.670000000000002</v>
      </c>
      <c r="C426" s="13" t="str">
        <f>IF(Table2[[#This Row],[Sales_Growth (%)]]&lt;0, "Very Low", IF(Table2[[#This Row],[Sales_Growth (%)]]&lt;=10, "Moderate", IF(Table2[[#This Row],[Sales_Growth (%)]]&lt;=25, "High", "Very_High")))</f>
        <v>High</v>
      </c>
    </row>
    <row r="427" spans="1:3" x14ac:dyDescent="0.2">
      <c r="A427" s="1" t="s">
        <v>39</v>
      </c>
      <c r="B427" s="1">
        <v>7.49</v>
      </c>
      <c r="C427" s="13" t="str">
        <f>IF(Table2[[#This Row],[Sales_Growth (%)]]&lt;0, "Very Low", IF(Table2[[#This Row],[Sales_Growth (%)]]&lt;=10, "Moderate", IF(Table2[[#This Row],[Sales_Growth (%)]]&lt;=25, "High", "Very_High")))</f>
        <v>Moderate</v>
      </c>
    </row>
    <row r="428" spans="1:3" x14ac:dyDescent="0.2">
      <c r="A428" s="1" t="s">
        <v>33</v>
      </c>
      <c r="B428" s="1">
        <v>17.329999999999998</v>
      </c>
      <c r="C428" s="13" t="str">
        <f>IF(Table2[[#This Row],[Sales_Growth (%)]]&lt;0, "Very Low", IF(Table2[[#This Row],[Sales_Growth (%)]]&lt;=10, "Moderate", IF(Table2[[#This Row],[Sales_Growth (%)]]&lt;=25, "High", "Very_High")))</f>
        <v>High</v>
      </c>
    </row>
    <row r="429" spans="1:3" x14ac:dyDescent="0.2">
      <c r="A429" s="1" t="s">
        <v>28</v>
      </c>
      <c r="B429" s="1">
        <v>1.94</v>
      </c>
      <c r="C429" s="13" t="str">
        <f>IF(Table2[[#This Row],[Sales_Growth (%)]]&lt;0, "Very Low", IF(Table2[[#This Row],[Sales_Growth (%)]]&lt;=10, "Moderate", IF(Table2[[#This Row],[Sales_Growth (%)]]&lt;=25, "High", "Very_High")))</f>
        <v>Moderate</v>
      </c>
    </row>
    <row r="430" spans="1:3" x14ac:dyDescent="0.2">
      <c r="A430" s="1" t="s">
        <v>39</v>
      </c>
      <c r="B430" s="1">
        <v>11.65</v>
      </c>
      <c r="C430" s="13" t="str">
        <f>IF(Table2[[#This Row],[Sales_Growth (%)]]&lt;0, "Very Low", IF(Table2[[#This Row],[Sales_Growth (%)]]&lt;=10, "Moderate", IF(Table2[[#This Row],[Sales_Growth (%)]]&lt;=25, "High", "Very_High")))</f>
        <v>High</v>
      </c>
    </row>
    <row r="431" spans="1:3" x14ac:dyDescent="0.2">
      <c r="A431" s="1" t="s">
        <v>94</v>
      </c>
      <c r="B431" s="1">
        <v>9.24</v>
      </c>
      <c r="C431" s="13" t="str">
        <f>IF(Table2[[#This Row],[Sales_Growth (%)]]&lt;0, "Very Low", IF(Table2[[#This Row],[Sales_Growth (%)]]&lt;=10, "Moderate", IF(Table2[[#This Row],[Sales_Growth (%)]]&lt;=25, "High", "Very_High")))</f>
        <v>Moderate</v>
      </c>
    </row>
    <row r="432" spans="1:3" x14ac:dyDescent="0.2">
      <c r="A432" s="1" t="s">
        <v>33</v>
      </c>
      <c r="B432" s="1">
        <v>17.48</v>
      </c>
      <c r="C432" s="13" t="str">
        <f>IF(Table2[[#This Row],[Sales_Growth (%)]]&lt;0, "Very Low", IF(Table2[[#This Row],[Sales_Growth (%)]]&lt;=10, "Moderate", IF(Table2[[#This Row],[Sales_Growth (%)]]&lt;=25, "High", "Very_High")))</f>
        <v>High</v>
      </c>
    </row>
    <row r="433" spans="1:3" x14ac:dyDescent="0.2">
      <c r="A433" s="1" t="s">
        <v>76</v>
      </c>
      <c r="B433" s="1">
        <v>29.05</v>
      </c>
      <c r="C433" s="13" t="str">
        <f>IF(Table2[[#This Row],[Sales_Growth (%)]]&lt;0, "Very Low", IF(Table2[[#This Row],[Sales_Growth (%)]]&lt;=10, "Moderate", IF(Table2[[#This Row],[Sales_Growth (%)]]&lt;=25, "High", "Very_High")))</f>
        <v>Very_High</v>
      </c>
    </row>
    <row r="434" spans="1:3" x14ac:dyDescent="0.2">
      <c r="A434" s="1" t="s">
        <v>106</v>
      </c>
      <c r="B434" s="1">
        <v>16.34</v>
      </c>
      <c r="C434" s="13" t="str">
        <f>IF(Table2[[#This Row],[Sales_Growth (%)]]&lt;0, "Very Low", IF(Table2[[#This Row],[Sales_Growth (%)]]&lt;=10, "Moderate", IF(Table2[[#This Row],[Sales_Growth (%)]]&lt;=25, "High", "Very_High")))</f>
        <v>High</v>
      </c>
    </row>
    <row r="435" spans="1:3" x14ac:dyDescent="0.2">
      <c r="A435" s="1" t="s">
        <v>81</v>
      </c>
      <c r="B435" s="1">
        <v>7.94</v>
      </c>
      <c r="C435" s="13" t="str">
        <f>IF(Table2[[#This Row],[Sales_Growth (%)]]&lt;0, "Very Low", IF(Table2[[#This Row],[Sales_Growth (%)]]&lt;=10, "Moderate", IF(Table2[[#This Row],[Sales_Growth (%)]]&lt;=25, "High", "Very_High")))</f>
        <v>Moderate</v>
      </c>
    </row>
    <row r="436" spans="1:3" x14ac:dyDescent="0.2">
      <c r="A436" s="1" t="s">
        <v>23</v>
      </c>
      <c r="B436" s="1">
        <v>-0.5</v>
      </c>
      <c r="C436" s="13" t="str">
        <f>IF(Table2[[#This Row],[Sales_Growth (%)]]&lt;0, "Very Low", IF(Table2[[#This Row],[Sales_Growth (%)]]&lt;=10, "Moderate", IF(Table2[[#This Row],[Sales_Growth (%)]]&lt;=25, "High", "Very_High")))</f>
        <v>Very Low</v>
      </c>
    </row>
    <row r="437" spans="1:3" x14ac:dyDescent="0.2">
      <c r="A437" s="1" t="s">
        <v>22</v>
      </c>
      <c r="B437" s="1">
        <v>15.14</v>
      </c>
      <c r="C437" s="13" t="str">
        <f>IF(Table2[[#This Row],[Sales_Growth (%)]]&lt;0, "Very Low", IF(Table2[[#This Row],[Sales_Growth (%)]]&lt;=10, "Moderate", IF(Table2[[#This Row],[Sales_Growth (%)]]&lt;=25, "High", "Very_High")))</f>
        <v>High</v>
      </c>
    </row>
    <row r="438" spans="1:3" x14ac:dyDescent="0.2">
      <c r="A438" s="1" t="s">
        <v>22</v>
      </c>
      <c r="B438" s="1">
        <v>16.36</v>
      </c>
      <c r="C438" s="13" t="str">
        <f>IF(Table2[[#This Row],[Sales_Growth (%)]]&lt;0, "Very Low", IF(Table2[[#This Row],[Sales_Growth (%)]]&lt;=10, "Moderate", IF(Table2[[#This Row],[Sales_Growth (%)]]&lt;=25, "High", "Very_High")))</f>
        <v>High</v>
      </c>
    </row>
    <row r="439" spans="1:3" x14ac:dyDescent="0.2">
      <c r="A439" s="1" t="s">
        <v>106</v>
      </c>
      <c r="B439" s="1">
        <v>11.31</v>
      </c>
      <c r="C439" s="13" t="str">
        <f>IF(Table2[[#This Row],[Sales_Growth (%)]]&lt;0, "Very Low", IF(Table2[[#This Row],[Sales_Growth (%)]]&lt;=10, "Moderate", IF(Table2[[#This Row],[Sales_Growth (%)]]&lt;=25, "High", "Very_High")))</f>
        <v>High</v>
      </c>
    </row>
    <row r="440" spans="1:3" x14ac:dyDescent="0.2">
      <c r="A440" s="1" t="s">
        <v>94</v>
      </c>
      <c r="B440" s="1">
        <v>5.29</v>
      </c>
      <c r="C440" s="13" t="str">
        <f>IF(Table2[[#This Row],[Sales_Growth (%)]]&lt;0, "Very Low", IF(Table2[[#This Row],[Sales_Growth (%)]]&lt;=10, "Moderate", IF(Table2[[#This Row],[Sales_Growth (%)]]&lt;=25, "High", "Very_High")))</f>
        <v>Moderate</v>
      </c>
    </row>
    <row r="441" spans="1:3" x14ac:dyDescent="0.2">
      <c r="A441" s="1" t="s">
        <v>106</v>
      </c>
      <c r="B441" s="1">
        <v>-2.74</v>
      </c>
      <c r="C441" s="13" t="str">
        <f>IF(Table2[[#This Row],[Sales_Growth (%)]]&lt;0, "Very Low", IF(Table2[[#This Row],[Sales_Growth (%)]]&lt;=10, "Moderate", IF(Table2[[#This Row],[Sales_Growth (%)]]&lt;=25, "High", "Very_High")))</f>
        <v>Very Low</v>
      </c>
    </row>
    <row r="442" spans="1:3" x14ac:dyDescent="0.2">
      <c r="A442" s="1" t="s">
        <v>33</v>
      </c>
      <c r="B442" s="1">
        <v>-9.83</v>
      </c>
      <c r="C442" s="13" t="str">
        <f>IF(Table2[[#This Row],[Sales_Growth (%)]]&lt;0, "Very Low", IF(Table2[[#This Row],[Sales_Growth (%)]]&lt;=10, "Moderate", IF(Table2[[#This Row],[Sales_Growth (%)]]&lt;=25, "High", "Very_High")))</f>
        <v>Very Low</v>
      </c>
    </row>
    <row r="443" spans="1:3" x14ac:dyDescent="0.2">
      <c r="A443" s="1" t="s">
        <v>33</v>
      </c>
      <c r="B443" s="1">
        <v>25.64</v>
      </c>
      <c r="C443" s="13" t="str">
        <f>IF(Table2[[#This Row],[Sales_Growth (%)]]&lt;0, "Very Low", IF(Table2[[#This Row],[Sales_Growth (%)]]&lt;=10, "Moderate", IF(Table2[[#This Row],[Sales_Growth (%)]]&lt;=25, "High", "Very_High")))</f>
        <v>Very_High</v>
      </c>
    </row>
    <row r="444" spans="1:3" x14ac:dyDescent="0.2">
      <c r="A444" s="1" t="s">
        <v>81</v>
      </c>
      <c r="B444" s="1">
        <v>-3.82</v>
      </c>
      <c r="C444" s="13" t="str">
        <f>IF(Table2[[#This Row],[Sales_Growth (%)]]&lt;0, "Very Low", IF(Table2[[#This Row],[Sales_Growth (%)]]&lt;=10, "Moderate", IF(Table2[[#This Row],[Sales_Growth (%)]]&lt;=25, "High", "Very_High")))</f>
        <v>Very Low</v>
      </c>
    </row>
    <row r="445" spans="1:3" x14ac:dyDescent="0.2">
      <c r="A445" s="1" t="s">
        <v>94</v>
      </c>
      <c r="B445" s="1">
        <v>28</v>
      </c>
      <c r="C445" s="13" t="str">
        <f>IF(Table2[[#This Row],[Sales_Growth (%)]]&lt;0, "Very Low", IF(Table2[[#This Row],[Sales_Growth (%)]]&lt;=10, "Moderate", IF(Table2[[#This Row],[Sales_Growth (%)]]&lt;=25, "High", "Very_High")))</f>
        <v>Very_High</v>
      </c>
    </row>
    <row r="446" spans="1:3" x14ac:dyDescent="0.2">
      <c r="A446" s="1" t="s">
        <v>51</v>
      </c>
      <c r="B446" s="1">
        <v>29.92</v>
      </c>
      <c r="C446" s="13" t="str">
        <f>IF(Table2[[#This Row],[Sales_Growth (%)]]&lt;0, "Very Low", IF(Table2[[#This Row],[Sales_Growth (%)]]&lt;=10, "Moderate", IF(Table2[[#This Row],[Sales_Growth (%)]]&lt;=25, "High", "Very_High")))</f>
        <v>Very_High</v>
      </c>
    </row>
    <row r="447" spans="1:3" x14ac:dyDescent="0.2">
      <c r="A447" s="1" t="s">
        <v>33</v>
      </c>
      <c r="B447" s="1">
        <v>16.03</v>
      </c>
      <c r="C447" s="13" t="str">
        <f>IF(Table2[[#This Row],[Sales_Growth (%)]]&lt;0, "Very Low", IF(Table2[[#This Row],[Sales_Growth (%)]]&lt;=10, "Moderate", IF(Table2[[#This Row],[Sales_Growth (%)]]&lt;=25, "High", "Very_High")))</f>
        <v>High</v>
      </c>
    </row>
    <row r="448" spans="1:3" x14ac:dyDescent="0.2">
      <c r="A448" s="1" t="s">
        <v>23</v>
      </c>
      <c r="B448" s="1">
        <v>23.17</v>
      </c>
      <c r="C448" s="13" t="str">
        <f>IF(Table2[[#This Row],[Sales_Growth (%)]]&lt;0, "Very Low", IF(Table2[[#This Row],[Sales_Growth (%)]]&lt;=10, "Moderate", IF(Table2[[#This Row],[Sales_Growth (%)]]&lt;=25, "High", "Very_High")))</f>
        <v>High</v>
      </c>
    </row>
    <row r="449" spans="1:3" x14ac:dyDescent="0.2">
      <c r="A449" s="1" t="s">
        <v>76</v>
      </c>
      <c r="B449" s="1">
        <v>17.809999999999999</v>
      </c>
      <c r="C449" s="13" t="str">
        <f>IF(Table2[[#This Row],[Sales_Growth (%)]]&lt;0, "Very Low", IF(Table2[[#This Row],[Sales_Growth (%)]]&lt;=10, "Moderate", IF(Table2[[#This Row],[Sales_Growth (%)]]&lt;=25, "High", "Very_High")))</f>
        <v>High</v>
      </c>
    </row>
    <row r="450" spans="1:3" x14ac:dyDescent="0.2">
      <c r="A450" s="1" t="s">
        <v>39</v>
      </c>
      <c r="B450" s="1">
        <v>20.43</v>
      </c>
      <c r="C450" s="13" t="str">
        <f>IF(Table2[[#This Row],[Sales_Growth (%)]]&lt;0, "Very Low", IF(Table2[[#This Row],[Sales_Growth (%)]]&lt;=10, "Moderate", IF(Table2[[#This Row],[Sales_Growth (%)]]&lt;=25, "High", "Very_High")))</f>
        <v>High</v>
      </c>
    </row>
    <row r="451" spans="1:3" x14ac:dyDescent="0.2">
      <c r="A451" s="1" t="s">
        <v>94</v>
      </c>
      <c r="B451" s="1">
        <v>26.8</v>
      </c>
      <c r="C451" s="13" t="str">
        <f>IF(Table2[[#This Row],[Sales_Growth (%)]]&lt;0, "Very Low", IF(Table2[[#This Row],[Sales_Growth (%)]]&lt;=10, "Moderate", IF(Table2[[#This Row],[Sales_Growth (%)]]&lt;=25, "High", "Very_High")))</f>
        <v>Very_High</v>
      </c>
    </row>
    <row r="452" spans="1:3" x14ac:dyDescent="0.2">
      <c r="A452" s="1" t="s">
        <v>23</v>
      </c>
      <c r="B452" s="1">
        <v>25.02</v>
      </c>
      <c r="C452" s="13" t="str">
        <f>IF(Table2[[#This Row],[Sales_Growth (%)]]&lt;0, "Very Low", IF(Table2[[#This Row],[Sales_Growth (%)]]&lt;=10, "Moderate", IF(Table2[[#This Row],[Sales_Growth (%)]]&lt;=25, "High", "Very_High")))</f>
        <v>Very_High</v>
      </c>
    </row>
    <row r="453" spans="1:3" x14ac:dyDescent="0.2">
      <c r="A453" s="1" t="s">
        <v>51</v>
      </c>
      <c r="B453" s="1">
        <v>29.88</v>
      </c>
      <c r="C453" s="13" t="str">
        <f>IF(Table2[[#This Row],[Sales_Growth (%)]]&lt;0, "Very Low", IF(Table2[[#This Row],[Sales_Growth (%)]]&lt;=10, "Moderate", IF(Table2[[#This Row],[Sales_Growth (%)]]&lt;=25, "High", "Very_High")))</f>
        <v>Very_High</v>
      </c>
    </row>
    <row r="454" spans="1:3" x14ac:dyDescent="0.2">
      <c r="A454" s="1" t="s">
        <v>81</v>
      </c>
      <c r="B454" s="1">
        <v>13.35</v>
      </c>
      <c r="C454" s="13" t="str">
        <f>IF(Table2[[#This Row],[Sales_Growth (%)]]&lt;0, "Very Low", IF(Table2[[#This Row],[Sales_Growth (%)]]&lt;=10, "Moderate", IF(Table2[[#This Row],[Sales_Growth (%)]]&lt;=25, "High", "Very_High")))</f>
        <v>High</v>
      </c>
    </row>
    <row r="455" spans="1:3" x14ac:dyDescent="0.2">
      <c r="A455" s="1" t="s">
        <v>28</v>
      </c>
      <c r="B455" s="1">
        <v>2.12</v>
      </c>
      <c r="C455" s="13" t="str">
        <f>IF(Table2[[#This Row],[Sales_Growth (%)]]&lt;0, "Very Low", IF(Table2[[#This Row],[Sales_Growth (%)]]&lt;=10, "Moderate", IF(Table2[[#This Row],[Sales_Growth (%)]]&lt;=25, "High", "Very_High")))</f>
        <v>Moderate</v>
      </c>
    </row>
    <row r="456" spans="1:3" x14ac:dyDescent="0.2">
      <c r="A456" s="1" t="s">
        <v>81</v>
      </c>
      <c r="B456" s="1">
        <v>5.34</v>
      </c>
      <c r="C456" s="13" t="str">
        <f>IF(Table2[[#This Row],[Sales_Growth (%)]]&lt;0, "Very Low", IF(Table2[[#This Row],[Sales_Growth (%)]]&lt;=10, "Moderate", IF(Table2[[#This Row],[Sales_Growth (%)]]&lt;=25, "High", "Very_High")))</f>
        <v>Moderate</v>
      </c>
    </row>
    <row r="457" spans="1:3" x14ac:dyDescent="0.2">
      <c r="A457" s="1" t="s">
        <v>22</v>
      </c>
      <c r="B457" s="1">
        <v>4.67</v>
      </c>
      <c r="C457" s="13" t="str">
        <f>IF(Table2[[#This Row],[Sales_Growth (%)]]&lt;0, "Very Low", IF(Table2[[#This Row],[Sales_Growth (%)]]&lt;=10, "Moderate", IF(Table2[[#This Row],[Sales_Growth (%)]]&lt;=25, "High", "Very_High")))</f>
        <v>Moderate</v>
      </c>
    </row>
    <row r="458" spans="1:3" x14ac:dyDescent="0.2">
      <c r="A458" s="1" t="s">
        <v>28</v>
      </c>
      <c r="B458" s="1">
        <v>9.65</v>
      </c>
      <c r="C458" s="13" t="str">
        <f>IF(Table2[[#This Row],[Sales_Growth (%)]]&lt;0, "Very Low", IF(Table2[[#This Row],[Sales_Growth (%)]]&lt;=10, "Moderate", IF(Table2[[#This Row],[Sales_Growth (%)]]&lt;=25, "High", "Very_High")))</f>
        <v>Moderate</v>
      </c>
    </row>
    <row r="459" spans="1:3" x14ac:dyDescent="0.2">
      <c r="A459" s="1" t="s">
        <v>76</v>
      </c>
      <c r="B459" s="1">
        <v>23.04</v>
      </c>
      <c r="C459" s="13" t="str">
        <f>IF(Table2[[#This Row],[Sales_Growth (%)]]&lt;0, "Very Low", IF(Table2[[#This Row],[Sales_Growth (%)]]&lt;=10, "Moderate", IF(Table2[[#This Row],[Sales_Growth (%)]]&lt;=25, "High", "Very_High")))</f>
        <v>High</v>
      </c>
    </row>
    <row r="460" spans="1:3" x14ac:dyDescent="0.2">
      <c r="A460" s="1" t="s">
        <v>33</v>
      </c>
      <c r="B460" s="1">
        <v>22.66</v>
      </c>
      <c r="C460" s="13" t="str">
        <f>IF(Table2[[#This Row],[Sales_Growth (%)]]&lt;0, "Very Low", IF(Table2[[#This Row],[Sales_Growth (%)]]&lt;=10, "Moderate", IF(Table2[[#This Row],[Sales_Growth (%)]]&lt;=25, "High", "Very_High")))</f>
        <v>High</v>
      </c>
    </row>
    <row r="461" spans="1:3" x14ac:dyDescent="0.2">
      <c r="A461" s="1" t="s">
        <v>81</v>
      </c>
      <c r="B461" s="1">
        <v>-4.29</v>
      </c>
      <c r="C461" s="13" t="str">
        <f>IF(Table2[[#This Row],[Sales_Growth (%)]]&lt;0, "Very Low", IF(Table2[[#This Row],[Sales_Growth (%)]]&lt;=10, "Moderate", IF(Table2[[#This Row],[Sales_Growth (%)]]&lt;=25, "High", "Very_High")))</f>
        <v>Very Low</v>
      </c>
    </row>
    <row r="462" spans="1:3" x14ac:dyDescent="0.2">
      <c r="A462" s="1" t="s">
        <v>33</v>
      </c>
      <c r="B462" s="1">
        <v>2</v>
      </c>
      <c r="C462" s="13" t="str">
        <f>IF(Table2[[#This Row],[Sales_Growth (%)]]&lt;0, "Very Low", IF(Table2[[#This Row],[Sales_Growth (%)]]&lt;=10, "Moderate", IF(Table2[[#This Row],[Sales_Growth (%)]]&lt;=25, "High", "Very_High")))</f>
        <v>Moderate</v>
      </c>
    </row>
    <row r="463" spans="1:3" x14ac:dyDescent="0.2">
      <c r="A463" s="1" t="s">
        <v>33</v>
      </c>
      <c r="B463" s="1">
        <v>26.24</v>
      </c>
      <c r="C463" s="13" t="str">
        <f>IF(Table2[[#This Row],[Sales_Growth (%)]]&lt;0, "Very Low", IF(Table2[[#This Row],[Sales_Growth (%)]]&lt;=10, "Moderate", IF(Table2[[#This Row],[Sales_Growth (%)]]&lt;=25, "High", "Very_High")))</f>
        <v>Very_High</v>
      </c>
    </row>
    <row r="464" spans="1:3" x14ac:dyDescent="0.2">
      <c r="A464" s="1" t="s">
        <v>22</v>
      </c>
      <c r="B464" s="1">
        <v>3.49</v>
      </c>
      <c r="C464" s="13" t="str">
        <f>IF(Table2[[#This Row],[Sales_Growth (%)]]&lt;0, "Very Low", IF(Table2[[#This Row],[Sales_Growth (%)]]&lt;=10, "Moderate", IF(Table2[[#This Row],[Sales_Growth (%)]]&lt;=25, "High", "Very_High")))</f>
        <v>Moderate</v>
      </c>
    </row>
    <row r="465" spans="1:3" x14ac:dyDescent="0.2">
      <c r="A465" s="1" t="s">
        <v>23</v>
      </c>
      <c r="B465" s="1">
        <v>14.15</v>
      </c>
      <c r="C465" s="13" t="str">
        <f>IF(Table2[[#This Row],[Sales_Growth (%)]]&lt;0, "Very Low", IF(Table2[[#This Row],[Sales_Growth (%)]]&lt;=10, "Moderate", IF(Table2[[#This Row],[Sales_Growth (%)]]&lt;=25, "High", "Very_High")))</f>
        <v>High</v>
      </c>
    </row>
    <row r="466" spans="1:3" x14ac:dyDescent="0.2">
      <c r="A466" s="1" t="s">
        <v>81</v>
      </c>
      <c r="B466" s="1">
        <v>29.61</v>
      </c>
      <c r="C466" s="13" t="str">
        <f>IF(Table2[[#This Row],[Sales_Growth (%)]]&lt;0, "Very Low", IF(Table2[[#This Row],[Sales_Growth (%)]]&lt;=10, "Moderate", IF(Table2[[#This Row],[Sales_Growth (%)]]&lt;=25, "High", "Very_High")))</f>
        <v>Very_High</v>
      </c>
    </row>
    <row r="467" spans="1:3" x14ac:dyDescent="0.2">
      <c r="A467" s="1" t="s">
        <v>51</v>
      </c>
      <c r="B467" s="1">
        <v>27.01</v>
      </c>
      <c r="C467" s="13" t="str">
        <f>IF(Table2[[#This Row],[Sales_Growth (%)]]&lt;0, "Very Low", IF(Table2[[#This Row],[Sales_Growth (%)]]&lt;=10, "Moderate", IF(Table2[[#This Row],[Sales_Growth (%)]]&lt;=25, "High", "Very_High")))</f>
        <v>Very_High</v>
      </c>
    </row>
    <row r="468" spans="1:3" x14ac:dyDescent="0.2">
      <c r="A468" s="1" t="s">
        <v>28</v>
      </c>
      <c r="B468" s="1">
        <v>8.8000000000000007</v>
      </c>
      <c r="C468" s="13" t="str">
        <f>IF(Table2[[#This Row],[Sales_Growth (%)]]&lt;0, "Very Low", IF(Table2[[#This Row],[Sales_Growth (%)]]&lt;=10, "Moderate", IF(Table2[[#This Row],[Sales_Growth (%)]]&lt;=25, "High", "Very_High")))</f>
        <v>Moderate</v>
      </c>
    </row>
    <row r="469" spans="1:3" x14ac:dyDescent="0.2">
      <c r="A469" s="1" t="s">
        <v>39</v>
      </c>
      <c r="B469" s="1">
        <v>2.73</v>
      </c>
      <c r="C469" s="13" t="str">
        <f>IF(Table2[[#This Row],[Sales_Growth (%)]]&lt;0, "Very Low", IF(Table2[[#This Row],[Sales_Growth (%)]]&lt;=10, "Moderate", IF(Table2[[#This Row],[Sales_Growth (%)]]&lt;=25, "High", "Very_High")))</f>
        <v>Moderate</v>
      </c>
    </row>
    <row r="470" spans="1:3" x14ac:dyDescent="0.2">
      <c r="A470" s="1" t="s">
        <v>39</v>
      </c>
      <c r="B470" s="1">
        <v>-3.93</v>
      </c>
      <c r="C470" s="13" t="str">
        <f>IF(Table2[[#This Row],[Sales_Growth (%)]]&lt;0, "Very Low", IF(Table2[[#This Row],[Sales_Growth (%)]]&lt;=10, "Moderate", IF(Table2[[#This Row],[Sales_Growth (%)]]&lt;=25, "High", "Very_High")))</f>
        <v>Very Low</v>
      </c>
    </row>
    <row r="471" spans="1:3" x14ac:dyDescent="0.2">
      <c r="A471" s="1" t="s">
        <v>33</v>
      </c>
      <c r="B471" s="1">
        <v>5.87</v>
      </c>
      <c r="C471" s="13" t="str">
        <f>IF(Table2[[#This Row],[Sales_Growth (%)]]&lt;0, "Very Low", IF(Table2[[#This Row],[Sales_Growth (%)]]&lt;=10, "Moderate", IF(Table2[[#This Row],[Sales_Growth (%)]]&lt;=25, "High", "Very_High")))</f>
        <v>Moderate</v>
      </c>
    </row>
    <row r="472" spans="1:3" x14ac:dyDescent="0.2">
      <c r="A472" s="1" t="s">
        <v>94</v>
      </c>
      <c r="B472" s="1">
        <v>16.649999999999999</v>
      </c>
      <c r="C472" s="13" t="str">
        <f>IF(Table2[[#This Row],[Sales_Growth (%)]]&lt;0, "Very Low", IF(Table2[[#This Row],[Sales_Growth (%)]]&lt;=10, "Moderate", IF(Table2[[#This Row],[Sales_Growth (%)]]&lt;=25, "High", "Very_High")))</f>
        <v>High</v>
      </c>
    </row>
    <row r="473" spans="1:3" x14ac:dyDescent="0.2">
      <c r="A473" s="1" t="s">
        <v>39</v>
      </c>
      <c r="B473" s="1">
        <v>7.83</v>
      </c>
      <c r="C473" s="13" t="str">
        <f>IF(Table2[[#This Row],[Sales_Growth (%)]]&lt;0, "Very Low", IF(Table2[[#This Row],[Sales_Growth (%)]]&lt;=10, "Moderate", IF(Table2[[#This Row],[Sales_Growth (%)]]&lt;=25, "High", "Very_High")))</f>
        <v>Moderate</v>
      </c>
    </row>
    <row r="474" spans="1:3" x14ac:dyDescent="0.2">
      <c r="A474" s="1" t="s">
        <v>22</v>
      </c>
      <c r="B474" s="1">
        <v>27.13</v>
      </c>
      <c r="C474" s="13" t="str">
        <f>IF(Table2[[#This Row],[Sales_Growth (%)]]&lt;0, "Very Low", IF(Table2[[#This Row],[Sales_Growth (%)]]&lt;=10, "Moderate", IF(Table2[[#This Row],[Sales_Growth (%)]]&lt;=25, "High", "Very_High")))</f>
        <v>Very_High</v>
      </c>
    </row>
    <row r="475" spans="1:3" x14ac:dyDescent="0.2">
      <c r="A475" s="1" t="s">
        <v>22</v>
      </c>
      <c r="B475" s="1">
        <v>-9.6199999999999992</v>
      </c>
      <c r="C475" s="13" t="str">
        <f>IF(Table2[[#This Row],[Sales_Growth (%)]]&lt;0, "Very Low", IF(Table2[[#This Row],[Sales_Growth (%)]]&lt;=10, "Moderate", IF(Table2[[#This Row],[Sales_Growth (%)]]&lt;=25, "High", "Very_High")))</f>
        <v>Very Low</v>
      </c>
    </row>
    <row r="476" spans="1:3" x14ac:dyDescent="0.2">
      <c r="A476" s="1" t="s">
        <v>33</v>
      </c>
      <c r="B476" s="1">
        <v>22.89</v>
      </c>
      <c r="C476" s="13" t="str">
        <f>IF(Table2[[#This Row],[Sales_Growth (%)]]&lt;0, "Very Low", IF(Table2[[#This Row],[Sales_Growth (%)]]&lt;=10, "Moderate", IF(Table2[[#This Row],[Sales_Growth (%)]]&lt;=25, "High", "Very_High")))</f>
        <v>High</v>
      </c>
    </row>
    <row r="477" spans="1:3" x14ac:dyDescent="0.2">
      <c r="A477" s="1" t="s">
        <v>106</v>
      </c>
      <c r="B477" s="1">
        <v>5.8</v>
      </c>
      <c r="C477" s="13" t="str">
        <f>IF(Table2[[#This Row],[Sales_Growth (%)]]&lt;0, "Very Low", IF(Table2[[#This Row],[Sales_Growth (%)]]&lt;=10, "Moderate", IF(Table2[[#This Row],[Sales_Growth (%)]]&lt;=25, "High", "Very_High")))</f>
        <v>Moderate</v>
      </c>
    </row>
    <row r="478" spans="1:3" x14ac:dyDescent="0.2">
      <c r="A478" s="1" t="s">
        <v>94</v>
      </c>
      <c r="B478" s="1">
        <v>12.21</v>
      </c>
      <c r="C478" s="13" t="str">
        <f>IF(Table2[[#This Row],[Sales_Growth (%)]]&lt;0, "Very Low", IF(Table2[[#This Row],[Sales_Growth (%)]]&lt;=10, "Moderate", IF(Table2[[#This Row],[Sales_Growth (%)]]&lt;=25, "High", "Very_High")))</f>
        <v>High</v>
      </c>
    </row>
    <row r="479" spans="1:3" x14ac:dyDescent="0.2">
      <c r="A479" s="1" t="s">
        <v>76</v>
      </c>
      <c r="B479" s="1">
        <v>15.49</v>
      </c>
      <c r="C479" s="13" t="str">
        <f>IF(Table2[[#This Row],[Sales_Growth (%)]]&lt;0, "Very Low", IF(Table2[[#This Row],[Sales_Growth (%)]]&lt;=10, "Moderate", IF(Table2[[#This Row],[Sales_Growth (%)]]&lt;=25, "High", "Very_High")))</f>
        <v>High</v>
      </c>
    </row>
    <row r="480" spans="1:3" x14ac:dyDescent="0.2">
      <c r="A480" s="1" t="s">
        <v>33</v>
      </c>
      <c r="B480" s="1">
        <v>11.89</v>
      </c>
      <c r="C480" s="13" t="str">
        <f>IF(Table2[[#This Row],[Sales_Growth (%)]]&lt;0, "Very Low", IF(Table2[[#This Row],[Sales_Growth (%)]]&lt;=10, "Moderate", IF(Table2[[#This Row],[Sales_Growth (%)]]&lt;=25, "High", "Very_High")))</f>
        <v>High</v>
      </c>
    </row>
    <row r="481" spans="1:3" x14ac:dyDescent="0.2">
      <c r="A481" s="1" t="s">
        <v>22</v>
      </c>
      <c r="B481" s="1">
        <v>3.61</v>
      </c>
      <c r="C481" s="13" t="str">
        <f>IF(Table2[[#This Row],[Sales_Growth (%)]]&lt;0, "Very Low", IF(Table2[[#This Row],[Sales_Growth (%)]]&lt;=10, "Moderate", IF(Table2[[#This Row],[Sales_Growth (%)]]&lt;=25, "High", "Very_High")))</f>
        <v>Moderate</v>
      </c>
    </row>
    <row r="482" spans="1:3" x14ac:dyDescent="0.2">
      <c r="A482" s="1" t="s">
        <v>106</v>
      </c>
      <c r="B482" s="1">
        <v>16.73</v>
      </c>
      <c r="C482" s="13" t="str">
        <f>IF(Table2[[#This Row],[Sales_Growth (%)]]&lt;0, "Very Low", IF(Table2[[#This Row],[Sales_Growth (%)]]&lt;=10, "Moderate", IF(Table2[[#This Row],[Sales_Growth (%)]]&lt;=25, "High", "Very_High")))</f>
        <v>High</v>
      </c>
    </row>
    <row r="483" spans="1:3" x14ac:dyDescent="0.2">
      <c r="A483" s="1" t="s">
        <v>28</v>
      </c>
      <c r="B483" s="1">
        <v>10.66</v>
      </c>
      <c r="C483" s="13" t="str">
        <f>IF(Table2[[#This Row],[Sales_Growth (%)]]&lt;0, "Very Low", IF(Table2[[#This Row],[Sales_Growth (%)]]&lt;=10, "Moderate", IF(Table2[[#This Row],[Sales_Growth (%)]]&lt;=25, "High", "Very_High")))</f>
        <v>High</v>
      </c>
    </row>
    <row r="484" spans="1:3" x14ac:dyDescent="0.2">
      <c r="A484" s="1" t="s">
        <v>51</v>
      </c>
      <c r="B484" s="1">
        <v>-0.25</v>
      </c>
      <c r="C484" s="13" t="str">
        <f>IF(Table2[[#This Row],[Sales_Growth (%)]]&lt;0, "Very Low", IF(Table2[[#This Row],[Sales_Growth (%)]]&lt;=10, "Moderate", IF(Table2[[#This Row],[Sales_Growth (%)]]&lt;=25, "High", "Very_High")))</f>
        <v>Very Low</v>
      </c>
    </row>
    <row r="485" spans="1:3" x14ac:dyDescent="0.2">
      <c r="A485" s="1" t="s">
        <v>51</v>
      </c>
      <c r="B485" s="1">
        <v>2.06</v>
      </c>
      <c r="C485" s="13" t="str">
        <f>IF(Table2[[#This Row],[Sales_Growth (%)]]&lt;0, "Very Low", IF(Table2[[#This Row],[Sales_Growth (%)]]&lt;=10, "Moderate", IF(Table2[[#This Row],[Sales_Growth (%)]]&lt;=25, "High", "Very_High")))</f>
        <v>Moderate</v>
      </c>
    </row>
    <row r="486" spans="1:3" x14ac:dyDescent="0.2">
      <c r="A486" s="1" t="s">
        <v>28</v>
      </c>
      <c r="B486" s="1">
        <v>-1.0900000000000001</v>
      </c>
      <c r="C486" s="13" t="str">
        <f>IF(Table2[[#This Row],[Sales_Growth (%)]]&lt;0, "Very Low", IF(Table2[[#This Row],[Sales_Growth (%)]]&lt;=10, "Moderate", IF(Table2[[#This Row],[Sales_Growth (%)]]&lt;=25, "High", "Very_High")))</f>
        <v>Very Low</v>
      </c>
    </row>
    <row r="487" spans="1:3" x14ac:dyDescent="0.2">
      <c r="A487" s="1" t="s">
        <v>22</v>
      </c>
      <c r="B487" s="1">
        <v>-1.71</v>
      </c>
      <c r="C487" s="13" t="str">
        <f>IF(Table2[[#This Row],[Sales_Growth (%)]]&lt;0, "Very Low", IF(Table2[[#This Row],[Sales_Growth (%)]]&lt;=10, "Moderate", IF(Table2[[#This Row],[Sales_Growth (%)]]&lt;=25, "High", "Very_High")))</f>
        <v>Very Low</v>
      </c>
    </row>
    <row r="488" spans="1:3" x14ac:dyDescent="0.2">
      <c r="A488" s="1" t="s">
        <v>23</v>
      </c>
      <c r="B488" s="1">
        <v>-4.67</v>
      </c>
      <c r="C488" s="13" t="str">
        <f>IF(Table2[[#This Row],[Sales_Growth (%)]]&lt;0, "Very Low", IF(Table2[[#This Row],[Sales_Growth (%)]]&lt;=10, "Moderate", IF(Table2[[#This Row],[Sales_Growth (%)]]&lt;=25, "High", "Very_High")))</f>
        <v>Very Low</v>
      </c>
    </row>
    <row r="489" spans="1:3" x14ac:dyDescent="0.2">
      <c r="A489" s="1" t="s">
        <v>51</v>
      </c>
      <c r="B489" s="1">
        <v>28.35</v>
      </c>
      <c r="C489" s="13" t="str">
        <f>IF(Table2[[#This Row],[Sales_Growth (%)]]&lt;0, "Very Low", IF(Table2[[#This Row],[Sales_Growth (%)]]&lt;=10, "Moderate", IF(Table2[[#This Row],[Sales_Growth (%)]]&lt;=25, "High", "Very_High")))</f>
        <v>Very_High</v>
      </c>
    </row>
    <row r="490" spans="1:3" x14ac:dyDescent="0.2">
      <c r="A490" s="1" t="s">
        <v>22</v>
      </c>
      <c r="B490" s="1">
        <v>8</v>
      </c>
      <c r="C490" s="13" t="str">
        <f>IF(Table2[[#This Row],[Sales_Growth (%)]]&lt;0, "Very Low", IF(Table2[[#This Row],[Sales_Growth (%)]]&lt;=10, "Moderate", IF(Table2[[#This Row],[Sales_Growth (%)]]&lt;=25, "High", "Very_High")))</f>
        <v>Moderate</v>
      </c>
    </row>
    <row r="491" spans="1:3" x14ac:dyDescent="0.2">
      <c r="A491" s="1" t="s">
        <v>76</v>
      </c>
      <c r="B491" s="1">
        <v>-8.51</v>
      </c>
      <c r="C491" s="13" t="str">
        <f>IF(Table2[[#This Row],[Sales_Growth (%)]]&lt;0, "Very Low", IF(Table2[[#This Row],[Sales_Growth (%)]]&lt;=10, "Moderate", IF(Table2[[#This Row],[Sales_Growth (%)]]&lt;=25, "High", "Very_High")))</f>
        <v>Very Low</v>
      </c>
    </row>
    <row r="492" spans="1:3" x14ac:dyDescent="0.2">
      <c r="A492" s="1" t="s">
        <v>28</v>
      </c>
      <c r="B492" s="1">
        <v>22.78</v>
      </c>
      <c r="C492" s="13" t="str">
        <f>IF(Table2[[#This Row],[Sales_Growth (%)]]&lt;0, "Very Low", IF(Table2[[#This Row],[Sales_Growth (%)]]&lt;=10, "Moderate", IF(Table2[[#This Row],[Sales_Growth (%)]]&lt;=25, "High", "Very_High")))</f>
        <v>High</v>
      </c>
    </row>
    <row r="493" spans="1:3" x14ac:dyDescent="0.2">
      <c r="A493" s="1" t="s">
        <v>106</v>
      </c>
      <c r="B493" s="1">
        <v>-5.66</v>
      </c>
      <c r="C493" s="13" t="str">
        <f>IF(Table2[[#This Row],[Sales_Growth (%)]]&lt;0, "Very Low", IF(Table2[[#This Row],[Sales_Growth (%)]]&lt;=10, "Moderate", IF(Table2[[#This Row],[Sales_Growth (%)]]&lt;=25, "High", "Very_High")))</f>
        <v>Very Low</v>
      </c>
    </row>
    <row r="494" spans="1:3" x14ac:dyDescent="0.2">
      <c r="A494" s="1" t="s">
        <v>76</v>
      </c>
      <c r="B494" s="1">
        <v>17.62</v>
      </c>
      <c r="C494" s="13" t="str">
        <f>IF(Table2[[#This Row],[Sales_Growth (%)]]&lt;0, "Very Low", IF(Table2[[#This Row],[Sales_Growth (%)]]&lt;=10, "Moderate", IF(Table2[[#This Row],[Sales_Growth (%)]]&lt;=25, "High", "Very_High")))</f>
        <v>High</v>
      </c>
    </row>
    <row r="495" spans="1:3" x14ac:dyDescent="0.2">
      <c r="A495" s="1" t="s">
        <v>106</v>
      </c>
      <c r="B495" s="1">
        <v>-5.12</v>
      </c>
      <c r="C495" s="13" t="str">
        <f>IF(Table2[[#This Row],[Sales_Growth (%)]]&lt;0, "Very Low", IF(Table2[[#This Row],[Sales_Growth (%)]]&lt;=10, "Moderate", IF(Table2[[#This Row],[Sales_Growth (%)]]&lt;=25, "High", "Very_High")))</f>
        <v>Very Low</v>
      </c>
    </row>
    <row r="496" spans="1:3" x14ac:dyDescent="0.2">
      <c r="A496" s="1" t="s">
        <v>22</v>
      </c>
      <c r="B496" s="1">
        <v>6.4</v>
      </c>
      <c r="C496" s="13" t="str">
        <f>IF(Table2[[#This Row],[Sales_Growth (%)]]&lt;0, "Very Low", IF(Table2[[#This Row],[Sales_Growth (%)]]&lt;=10, "Moderate", IF(Table2[[#This Row],[Sales_Growth (%)]]&lt;=25, "High", "Very_High")))</f>
        <v>Moderate</v>
      </c>
    </row>
    <row r="497" spans="1:3" x14ac:dyDescent="0.2">
      <c r="A497" s="1" t="s">
        <v>22</v>
      </c>
      <c r="B497" s="1">
        <v>15.47</v>
      </c>
      <c r="C497" s="13" t="str">
        <f>IF(Table2[[#This Row],[Sales_Growth (%)]]&lt;0, "Very Low", IF(Table2[[#This Row],[Sales_Growth (%)]]&lt;=10, "Moderate", IF(Table2[[#This Row],[Sales_Growth (%)]]&lt;=25, "High", "Very_High")))</f>
        <v>High</v>
      </c>
    </row>
    <row r="498" spans="1:3" x14ac:dyDescent="0.2">
      <c r="A498" s="1" t="s">
        <v>22</v>
      </c>
      <c r="B498" s="1">
        <v>26.08</v>
      </c>
      <c r="C498" s="13" t="str">
        <f>IF(Table2[[#This Row],[Sales_Growth (%)]]&lt;0, "Very Low", IF(Table2[[#This Row],[Sales_Growth (%)]]&lt;=10, "Moderate", IF(Table2[[#This Row],[Sales_Growth (%)]]&lt;=25, "High", "Very_High")))</f>
        <v>Very_High</v>
      </c>
    </row>
    <row r="499" spans="1:3" x14ac:dyDescent="0.2">
      <c r="A499" s="1" t="s">
        <v>51</v>
      </c>
      <c r="B499" s="1">
        <v>15.8</v>
      </c>
      <c r="C499" s="13" t="str">
        <f>IF(Table2[[#This Row],[Sales_Growth (%)]]&lt;0, "Very Low", IF(Table2[[#This Row],[Sales_Growth (%)]]&lt;=10, "Moderate", IF(Table2[[#This Row],[Sales_Growth (%)]]&lt;=25, "High", "Very_High")))</f>
        <v>High</v>
      </c>
    </row>
    <row r="500" spans="1:3" x14ac:dyDescent="0.2">
      <c r="A500" s="1" t="s">
        <v>51</v>
      </c>
      <c r="B500" s="1">
        <v>9.42</v>
      </c>
      <c r="C500" s="13" t="str">
        <f>IF(Table2[[#This Row],[Sales_Growth (%)]]&lt;0, "Very Low", IF(Table2[[#This Row],[Sales_Growth (%)]]&lt;=10, "Moderate", IF(Table2[[#This Row],[Sales_Growth (%)]]&lt;=25, "High", "Very_High")))</f>
        <v>Moderate</v>
      </c>
    </row>
    <row r="501" spans="1:3" x14ac:dyDescent="0.2">
      <c r="A501" s="1" t="s">
        <v>28</v>
      </c>
      <c r="B501" s="1">
        <v>24.7</v>
      </c>
      <c r="C501" s="13" t="str">
        <f>IF(Table2[[#This Row],[Sales_Growth (%)]]&lt;0, "Very Low", IF(Table2[[#This Row],[Sales_Growth (%)]]&lt;=10, "Moderate", IF(Table2[[#This Row],[Sales_Growth (%)]]&lt;=25, "High", "Very_High")))</f>
        <v>High</v>
      </c>
    </row>
    <row r="502" spans="1:3" x14ac:dyDescent="0.2">
      <c r="A502" s="1" t="s">
        <v>81</v>
      </c>
      <c r="B502" s="1">
        <v>5.25</v>
      </c>
      <c r="C502" s="13" t="str">
        <f>IF(Table2[[#This Row],[Sales_Growth (%)]]&lt;0, "Very Low", IF(Table2[[#This Row],[Sales_Growth (%)]]&lt;=10, "Moderate", IF(Table2[[#This Row],[Sales_Growth (%)]]&lt;=25, "High", "Very_High")))</f>
        <v>Moderate</v>
      </c>
    </row>
    <row r="503" spans="1:3" x14ac:dyDescent="0.2">
      <c r="A503" s="1" t="s">
        <v>76</v>
      </c>
      <c r="B503" s="1">
        <v>20.59</v>
      </c>
      <c r="C503" s="13" t="str">
        <f>IF(Table2[[#This Row],[Sales_Growth (%)]]&lt;0, "Very Low", IF(Table2[[#This Row],[Sales_Growth (%)]]&lt;=10, "Moderate", IF(Table2[[#This Row],[Sales_Growth (%)]]&lt;=25, "High", "Very_High")))</f>
        <v>High</v>
      </c>
    </row>
    <row r="504" spans="1:3" x14ac:dyDescent="0.2">
      <c r="A504" s="1" t="s">
        <v>76</v>
      </c>
      <c r="B504" s="1">
        <v>3.39</v>
      </c>
      <c r="C504" s="13" t="str">
        <f>IF(Table2[[#This Row],[Sales_Growth (%)]]&lt;0, "Very Low", IF(Table2[[#This Row],[Sales_Growth (%)]]&lt;=10, "Moderate", IF(Table2[[#This Row],[Sales_Growth (%)]]&lt;=25, "High", "Very_High")))</f>
        <v>Moderate</v>
      </c>
    </row>
    <row r="505" spans="1:3" x14ac:dyDescent="0.2">
      <c r="A505" s="1" t="s">
        <v>33</v>
      </c>
      <c r="B505" s="1">
        <v>9.7899999999999991</v>
      </c>
      <c r="C505" s="13" t="str">
        <f>IF(Table2[[#This Row],[Sales_Growth (%)]]&lt;0, "Very Low", IF(Table2[[#This Row],[Sales_Growth (%)]]&lt;=10, "Moderate", IF(Table2[[#This Row],[Sales_Growth (%)]]&lt;=25, "High", "Very_High")))</f>
        <v>Moderate</v>
      </c>
    </row>
    <row r="506" spans="1:3" x14ac:dyDescent="0.2">
      <c r="A506" s="1" t="s">
        <v>51</v>
      </c>
      <c r="B506" s="1">
        <v>-5.0599999999999996</v>
      </c>
      <c r="C506" s="13" t="str">
        <f>IF(Table2[[#This Row],[Sales_Growth (%)]]&lt;0, "Very Low", IF(Table2[[#This Row],[Sales_Growth (%)]]&lt;=10, "Moderate", IF(Table2[[#This Row],[Sales_Growth (%)]]&lt;=25, "High", "Very_High")))</f>
        <v>Very Low</v>
      </c>
    </row>
    <row r="507" spans="1:3" x14ac:dyDescent="0.2">
      <c r="A507" s="1" t="s">
        <v>28</v>
      </c>
      <c r="B507" s="1">
        <v>9.0500000000000007</v>
      </c>
      <c r="C507" s="13" t="str">
        <f>IF(Table2[[#This Row],[Sales_Growth (%)]]&lt;0, "Very Low", IF(Table2[[#This Row],[Sales_Growth (%)]]&lt;=10, "Moderate", IF(Table2[[#This Row],[Sales_Growth (%)]]&lt;=25, "High", "Very_High")))</f>
        <v>Moderate</v>
      </c>
    </row>
    <row r="508" spans="1:3" x14ac:dyDescent="0.2">
      <c r="A508" s="1" t="s">
        <v>23</v>
      </c>
      <c r="B508" s="1">
        <v>18.59</v>
      </c>
      <c r="C508" s="13" t="str">
        <f>IF(Table2[[#This Row],[Sales_Growth (%)]]&lt;0, "Very Low", IF(Table2[[#This Row],[Sales_Growth (%)]]&lt;=10, "Moderate", IF(Table2[[#This Row],[Sales_Growth (%)]]&lt;=25, "High", "Very_High")))</f>
        <v>High</v>
      </c>
    </row>
    <row r="509" spans="1:3" x14ac:dyDescent="0.2">
      <c r="A509" s="1" t="s">
        <v>23</v>
      </c>
      <c r="B509" s="1">
        <v>28.42</v>
      </c>
      <c r="C509" s="13" t="str">
        <f>IF(Table2[[#This Row],[Sales_Growth (%)]]&lt;0, "Very Low", IF(Table2[[#This Row],[Sales_Growth (%)]]&lt;=10, "Moderate", IF(Table2[[#This Row],[Sales_Growth (%)]]&lt;=25, "High", "Very_High")))</f>
        <v>Very_High</v>
      </c>
    </row>
    <row r="510" spans="1:3" x14ac:dyDescent="0.2">
      <c r="A510" s="1" t="s">
        <v>76</v>
      </c>
      <c r="B510" s="1">
        <v>0.47</v>
      </c>
      <c r="C510" s="13" t="str">
        <f>IF(Table2[[#This Row],[Sales_Growth (%)]]&lt;0, "Very Low", IF(Table2[[#This Row],[Sales_Growth (%)]]&lt;=10, "Moderate", IF(Table2[[#This Row],[Sales_Growth (%)]]&lt;=25, "High", "Very_High")))</f>
        <v>Moderate</v>
      </c>
    </row>
    <row r="511" spans="1:3" x14ac:dyDescent="0.2">
      <c r="A511" s="1" t="s">
        <v>28</v>
      </c>
      <c r="B511" s="1">
        <v>4.12</v>
      </c>
      <c r="C511" s="13" t="str">
        <f>IF(Table2[[#This Row],[Sales_Growth (%)]]&lt;0, "Very Low", IF(Table2[[#This Row],[Sales_Growth (%)]]&lt;=10, "Moderate", IF(Table2[[#This Row],[Sales_Growth (%)]]&lt;=25, "High", "Very_High")))</f>
        <v>Moderate</v>
      </c>
    </row>
    <row r="512" spans="1:3" x14ac:dyDescent="0.2">
      <c r="A512" s="1" t="s">
        <v>28</v>
      </c>
      <c r="B512" s="1">
        <v>-9.9700000000000006</v>
      </c>
      <c r="C512" s="13" t="str">
        <f>IF(Table2[[#This Row],[Sales_Growth (%)]]&lt;0, "Very Low", IF(Table2[[#This Row],[Sales_Growth (%)]]&lt;=10, "Moderate", IF(Table2[[#This Row],[Sales_Growth (%)]]&lt;=25, "High", "Very_High")))</f>
        <v>Very Low</v>
      </c>
    </row>
    <row r="513" spans="1:3" x14ac:dyDescent="0.2">
      <c r="A513" s="1" t="s">
        <v>28</v>
      </c>
      <c r="B513" s="1">
        <v>-0.28000000000000003</v>
      </c>
      <c r="C513" s="13" t="str">
        <f>IF(Table2[[#This Row],[Sales_Growth (%)]]&lt;0, "Very Low", IF(Table2[[#This Row],[Sales_Growth (%)]]&lt;=10, "Moderate", IF(Table2[[#This Row],[Sales_Growth (%)]]&lt;=25, "High", "Very_High")))</f>
        <v>Very Low</v>
      </c>
    </row>
    <row r="514" spans="1:3" x14ac:dyDescent="0.2">
      <c r="A514" s="1" t="s">
        <v>33</v>
      </c>
      <c r="B514" s="1">
        <v>-9.11</v>
      </c>
      <c r="C514" s="13" t="str">
        <f>IF(Table2[[#This Row],[Sales_Growth (%)]]&lt;0, "Very Low", IF(Table2[[#This Row],[Sales_Growth (%)]]&lt;=10, "Moderate", IF(Table2[[#This Row],[Sales_Growth (%)]]&lt;=25, "High", "Very_High")))</f>
        <v>Very Low</v>
      </c>
    </row>
    <row r="515" spans="1:3" x14ac:dyDescent="0.2">
      <c r="A515" s="1" t="s">
        <v>22</v>
      </c>
      <c r="B515" s="1">
        <v>-4.74</v>
      </c>
      <c r="C515" s="13" t="str">
        <f>IF(Table2[[#This Row],[Sales_Growth (%)]]&lt;0, "Very Low", IF(Table2[[#This Row],[Sales_Growth (%)]]&lt;=10, "Moderate", IF(Table2[[#This Row],[Sales_Growth (%)]]&lt;=25, "High", "Very_High")))</f>
        <v>Very Low</v>
      </c>
    </row>
    <row r="516" spans="1:3" x14ac:dyDescent="0.2">
      <c r="A516" s="1" t="s">
        <v>94</v>
      </c>
      <c r="B516" s="1">
        <v>26.09</v>
      </c>
      <c r="C516" s="13" t="str">
        <f>IF(Table2[[#This Row],[Sales_Growth (%)]]&lt;0, "Very Low", IF(Table2[[#This Row],[Sales_Growth (%)]]&lt;=10, "Moderate", IF(Table2[[#This Row],[Sales_Growth (%)]]&lt;=25, "High", "Very_High")))</f>
        <v>Very_High</v>
      </c>
    </row>
    <row r="517" spans="1:3" x14ac:dyDescent="0.2">
      <c r="A517" s="1" t="s">
        <v>33</v>
      </c>
      <c r="B517" s="1">
        <v>12.31</v>
      </c>
      <c r="C517" s="13" t="str">
        <f>IF(Table2[[#This Row],[Sales_Growth (%)]]&lt;0, "Very Low", IF(Table2[[#This Row],[Sales_Growth (%)]]&lt;=10, "Moderate", IF(Table2[[#This Row],[Sales_Growth (%)]]&lt;=25, "High", "Very_High")))</f>
        <v>High</v>
      </c>
    </row>
    <row r="518" spans="1:3" x14ac:dyDescent="0.2">
      <c r="A518" s="1" t="s">
        <v>81</v>
      </c>
      <c r="B518" s="1">
        <v>-1.88</v>
      </c>
      <c r="C518" s="13" t="str">
        <f>IF(Table2[[#This Row],[Sales_Growth (%)]]&lt;0, "Very Low", IF(Table2[[#This Row],[Sales_Growth (%)]]&lt;=10, "Moderate", IF(Table2[[#This Row],[Sales_Growth (%)]]&lt;=25, "High", "Very_High")))</f>
        <v>Very Low</v>
      </c>
    </row>
    <row r="519" spans="1:3" x14ac:dyDescent="0.2">
      <c r="A519" s="1" t="s">
        <v>94</v>
      </c>
      <c r="B519" s="1">
        <v>21.66</v>
      </c>
      <c r="C519" s="13" t="str">
        <f>IF(Table2[[#This Row],[Sales_Growth (%)]]&lt;0, "Very Low", IF(Table2[[#This Row],[Sales_Growth (%)]]&lt;=10, "Moderate", IF(Table2[[#This Row],[Sales_Growth (%)]]&lt;=25, "High", "Very_High")))</f>
        <v>High</v>
      </c>
    </row>
    <row r="520" spans="1:3" x14ac:dyDescent="0.2">
      <c r="A520" s="1" t="s">
        <v>23</v>
      </c>
      <c r="B520" s="1">
        <v>26.83</v>
      </c>
      <c r="C520" s="13" t="str">
        <f>IF(Table2[[#This Row],[Sales_Growth (%)]]&lt;0, "Very Low", IF(Table2[[#This Row],[Sales_Growth (%)]]&lt;=10, "Moderate", IF(Table2[[#This Row],[Sales_Growth (%)]]&lt;=25, "High", "Very_High")))</f>
        <v>Very_High</v>
      </c>
    </row>
    <row r="521" spans="1:3" x14ac:dyDescent="0.2">
      <c r="A521" s="1" t="s">
        <v>28</v>
      </c>
      <c r="B521" s="1">
        <v>23.09</v>
      </c>
      <c r="C521" s="13" t="str">
        <f>IF(Table2[[#This Row],[Sales_Growth (%)]]&lt;0, "Very Low", IF(Table2[[#This Row],[Sales_Growth (%)]]&lt;=10, "Moderate", IF(Table2[[#This Row],[Sales_Growth (%)]]&lt;=25, "High", "Very_High")))</f>
        <v>High</v>
      </c>
    </row>
    <row r="522" spans="1:3" x14ac:dyDescent="0.2">
      <c r="A522" s="1" t="s">
        <v>39</v>
      </c>
      <c r="B522" s="1">
        <v>11.45</v>
      </c>
      <c r="C522" s="13" t="str">
        <f>IF(Table2[[#This Row],[Sales_Growth (%)]]&lt;0, "Very Low", IF(Table2[[#This Row],[Sales_Growth (%)]]&lt;=10, "Moderate", IF(Table2[[#This Row],[Sales_Growth (%)]]&lt;=25, "High", "Very_High")))</f>
        <v>High</v>
      </c>
    </row>
    <row r="523" spans="1:3" x14ac:dyDescent="0.2">
      <c r="A523" s="1" t="s">
        <v>94</v>
      </c>
      <c r="B523" s="1">
        <v>12.58</v>
      </c>
      <c r="C523" s="13" t="str">
        <f>IF(Table2[[#This Row],[Sales_Growth (%)]]&lt;0, "Very Low", IF(Table2[[#This Row],[Sales_Growth (%)]]&lt;=10, "Moderate", IF(Table2[[#This Row],[Sales_Growth (%)]]&lt;=25, "High", "Very_High")))</f>
        <v>High</v>
      </c>
    </row>
    <row r="524" spans="1:3" x14ac:dyDescent="0.2">
      <c r="A524" s="1" t="s">
        <v>94</v>
      </c>
      <c r="B524" s="1">
        <v>14.82</v>
      </c>
      <c r="C524" s="13" t="str">
        <f>IF(Table2[[#This Row],[Sales_Growth (%)]]&lt;0, "Very Low", IF(Table2[[#This Row],[Sales_Growth (%)]]&lt;=10, "Moderate", IF(Table2[[#This Row],[Sales_Growth (%)]]&lt;=25, "High", "Very_High")))</f>
        <v>High</v>
      </c>
    </row>
    <row r="525" spans="1:3" x14ac:dyDescent="0.2">
      <c r="A525" s="1" t="s">
        <v>76</v>
      </c>
      <c r="B525" s="1">
        <v>-3.59</v>
      </c>
      <c r="C525" s="13" t="str">
        <f>IF(Table2[[#This Row],[Sales_Growth (%)]]&lt;0, "Very Low", IF(Table2[[#This Row],[Sales_Growth (%)]]&lt;=10, "Moderate", IF(Table2[[#This Row],[Sales_Growth (%)]]&lt;=25, "High", "Very_High")))</f>
        <v>Very Low</v>
      </c>
    </row>
    <row r="526" spans="1:3" x14ac:dyDescent="0.2">
      <c r="A526" s="1" t="s">
        <v>33</v>
      </c>
      <c r="B526" s="1">
        <v>13.13</v>
      </c>
      <c r="C526" s="13" t="str">
        <f>IF(Table2[[#This Row],[Sales_Growth (%)]]&lt;0, "Very Low", IF(Table2[[#This Row],[Sales_Growth (%)]]&lt;=10, "Moderate", IF(Table2[[#This Row],[Sales_Growth (%)]]&lt;=25, "High", "Very_High")))</f>
        <v>High</v>
      </c>
    </row>
    <row r="527" spans="1:3" x14ac:dyDescent="0.2">
      <c r="A527" s="1" t="s">
        <v>28</v>
      </c>
      <c r="B527" s="1">
        <v>23.8</v>
      </c>
      <c r="C527" s="13" t="str">
        <f>IF(Table2[[#This Row],[Sales_Growth (%)]]&lt;0, "Very Low", IF(Table2[[#This Row],[Sales_Growth (%)]]&lt;=10, "Moderate", IF(Table2[[#This Row],[Sales_Growth (%)]]&lt;=25, "High", "Very_High")))</f>
        <v>High</v>
      </c>
    </row>
    <row r="528" spans="1:3" x14ac:dyDescent="0.2">
      <c r="A528" s="1" t="s">
        <v>33</v>
      </c>
      <c r="B528" s="1">
        <v>-2.33</v>
      </c>
      <c r="C528" s="13" t="str">
        <f>IF(Table2[[#This Row],[Sales_Growth (%)]]&lt;0, "Very Low", IF(Table2[[#This Row],[Sales_Growth (%)]]&lt;=10, "Moderate", IF(Table2[[#This Row],[Sales_Growth (%)]]&lt;=25, "High", "Very_High")))</f>
        <v>Very Low</v>
      </c>
    </row>
    <row r="529" spans="1:3" x14ac:dyDescent="0.2">
      <c r="A529" s="1" t="s">
        <v>28</v>
      </c>
      <c r="B529" s="1">
        <v>24.24</v>
      </c>
      <c r="C529" s="13" t="str">
        <f>IF(Table2[[#This Row],[Sales_Growth (%)]]&lt;0, "Very Low", IF(Table2[[#This Row],[Sales_Growth (%)]]&lt;=10, "Moderate", IF(Table2[[#This Row],[Sales_Growth (%)]]&lt;=25, "High", "Very_High")))</f>
        <v>High</v>
      </c>
    </row>
    <row r="530" spans="1:3" x14ac:dyDescent="0.2">
      <c r="A530" s="1" t="s">
        <v>81</v>
      </c>
      <c r="B530" s="1">
        <v>-9.9</v>
      </c>
      <c r="C530" s="13" t="str">
        <f>IF(Table2[[#This Row],[Sales_Growth (%)]]&lt;0, "Very Low", IF(Table2[[#This Row],[Sales_Growth (%)]]&lt;=10, "Moderate", IF(Table2[[#This Row],[Sales_Growth (%)]]&lt;=25, "High", "Very_High")))</f>
        <v>Very Low</v>
      </c>
    </row>
    <row r="531" spans="1:3" x14ac:dyDescent="0.2">
      <c r="A531" s="1" t="s">
        <v>22</v>
      </c>
      <c r="B531" s="1">
        <v>9.23</v>
      </c>
      <c r="C531" s="13" t="str">
        <f>IF(Table2[[#This Row],[Sales_Growth (%)]]&lt;0, "Very Low", IF(Table2[[#This Row],[Sales_Growth (%)]]&lt;=10, "Moderate", IF(Table2[[#This Row],[Sales_Growth (%)]]&lt;=25, "High", "Very_High")))</f>
        <v>Moderate</v>
      </c>
    </row>
    <row r="532" spans="1:3" x14ac:dyDescent="0.2">
      <c r="A532" s="1" t="s">
        <v>22</v>
      </c>
      <c r="B532" s="1">
        <v>15.4</v>
      </c>
      <c r="C532" s="13" t="str">
        <f>IF(Table2[[#This Row],[Sales_Growth (%)]]&lt;0, "Very Low", IF(Table2[[#This Row],[Sales_Growth (%)]]&lt;=10, "Moderate", IF(Table2[[#This Row],[Sales_Growth (%)]]&lt;=25, "High", "Very_High")))</f>
        <v>High</v>
      </c>
    </row>
    <row r="533" spans="1:3" x14ac:dyDescent="0.2">
      <c r="A533" s="1" t="s">
        <v>76</v>
      </c>
      <c r="B533" s="1">
        <v>7.96</v>
      </c>
      <c r="C533" s="13" t="str">
        <f>IF(Table2[[#This Row],[Sales_Growth (%)]]&lt;0, "Very Low", IF(Table2[[#This Row],[Sales_Growth (%)]]&lt;=10, "Moderate", IF(Table2[[#This Row],[Sales_Growth (%)]]&lt;=25, "High", "Very_High")))</f>
        <v>Moderate</v>
      </c>
    </row>
    <row r="534" spans="1:3" x14ac:dyDescent="0.2">
      <c r="A534" s="1" t="s">
        <v>33</v>
      </c>
      <c r="B534" s="1">
        <v>-9.1</v>
      </c>
      <c r="C534" s="13" t="str">
        <f>IF(Table2[[#This Row],[Sales_Growth (%)]]&lt;0, "Very Low", IF(Table2[[#This Row],[Sales_Growth (%)]]&lt;=10, "Moderate", IF(Table2[[#This Row],[Sales_Growth (%)]]&lt;=25, "High", "Very_High")))</f>
        <v>Very Low</v>
      </c>
    </row>
    <row r="535" spans="1:3" x14ac:dyDescent="0.2">
      <c r="A535" s="1" t="s">
        <v>28</v>
      </c>
      <c r="B535" s="1">
        <v>8.92</v>
      </c>
      <c r="C535" s="13" t="str">
        <f>IF(Table2[[#This Row],[Sales_Growth (%)]]&lt;0, "Very Low", IF(Table2[[#This Row],[Sales_Growth (%)]]&lt;=10, "Moderate", IF(Table2[[#This Row],[Sales_Growth (%)]]&lt;=25, "High", "Very_High")))</f>
        <v>Moderate</v>
      </c>
    </row>
    <row r="536" spans="1:3" x14ac:dyDescent="0.2">
      <c r="A536" s="1" t="s">
        <v>33</v>
      </c>
      <c r="B536" s="1">
        <v>25.57</v>
      </c>
      <c r="C536" s="13" t="str">
        <f>IF(Table2[[#This Row],[Sales_Growth (%)]]&lt;0, "Very Low", IF(Table2[[#This Row],[Sales_Growth (%)]]&lt;=10, "Moderate", IF(Table2[[#This Row],[Sales_Growth (%)]]&lt;=25, "High", "Very_High")))</f>
        <v>Very_High</v>
      </c>
    </row>
    <row r="537" spans="1:3" x14ac:dyDescent="0.2">
      <c r="A537" s="1" t="s">
        <v>76</v>
      </c>
      <c r="B537" s="1">
        <v>-5.44</v>
      </c>
      <c r="C537" s="13" t="str">
        <f>IF(Table2[[#This Row],[Sales_Growth (%)]]&lt;0, "Very Low", IF(Table2[[#This Row],[Sales_Growth (%)]]&lt;=10, "Moderate", IF(Table2[[#This Row],[Sales_Growth (%)]]&lt;=25, "High", "Very_High")))</f>
        <v>Very Low</v>
      </c>
    </row>
    <row r="538" spans="1:3" x14ac:dyDescent="0.2">
      <c r="A538" s="1" t="s">
        <v>81</v>
      </c>
      <c r="B538" s="1">
        <v>-4.6399999999999997</v>
      </c>
      <c r="C538" s="13" t="str">
        <f>IF(Table2[[#This Row],[Sales_Growth (%)]]&lt;0, "Very Low", IF(Table2[[#This Row],[Sales_Growth (%)]]&lt;=10, "Moderate", IF(Table2[[#This Row],[Sales_Growth (%)]]&lt;=25, "High", "Very_High")))</f>
        <v>Very Low</v>
      </c>
    </row>
    <row r="539" spans="1:3" x14ac:dyDescent="0.2">
      <c r="A539" s="1" t="s">
        <v>23</v>
      </c>
      <c r="B539" s="1">
        <v>27.59</v>
      </c>
      <c r="C539" s="13" t="str">
        <f>IF(Table2[[#This Row],[Sales_Growth (%)]]&lt;0, "Very Low", IF(Table2[[#This Row],[Sales_Growth (%)]]&lt;=10, "Moderate", IF(Table2[[#This Row],[Sales_Growth (%)]]&lt;=25, "High", "Very_High")))</f>
        <v>Very_High</v>
      </c>
    </row>
    <row r="540" spans="1:3" x14ac:dyDescent="0.2">
      <c r="A540" s="1" t="s">
        <v>23</v>
      </c>
      <c r="B540" s="1">
        <v>14.56</v>
      </c>
      <c r="C540" s="13" t="str">
        <f>IF(Table2[[#This Row],[Sales_Growth (%)]]&lt;0, "Very Low", IF(Table2[[#This Row],[Sales_Growth (%)]]&lt;=10, "Moderate", IF(Table2[[#This Row],[Sales_Growth (%)]]&lt;=25, "High", "Very_High")))</f>
        <v>High</v>
      </c>
    </row>
    <row r="541" spans="1:3" x14ac:dyDescent="0.2">
      <c r="A541" s="1" t="s">
        <v>28</v>
      </c>
      <c r="B541" s="1">
        <v>22.05</v>
      </c>
      <c r="C541" s="13" t="str">
        <f>IF(Table2[[#This Row],[Sales_Growth (%)]]&lt;0, "Very Low", IF(Table2[[#This Row],[Sales_Growth (%)]]&lt;=10, "Moderate", IF(Table2[[#This Row],[Sales_Growth (%)]]&lt;=25, "High", "Very_High")))</f>
        <v>High</v>
      </c>
    </row>
    <row r="542" spans="1:3" x14ac:dyDescent="0.2">
      <c r="A542" s="1" t="s">
        <v>39</v>
      </c>
      <c r="B542" s="1">
        <v>5.49</v>
      </c>
      <c r="C542" s="13" t="str">
        <f>IF(Table2[[#This Row],[Sales_Growth (%)]]&lt;0, "Very Low", IF(Table2[[#This Row],[Sales_Growth (%)]]&lt;=10, "Moderate", IF(Table2[[#This Row],[Sales_Growth (%)]]&lt;=25, "High", "Very_High")))</f>
        <v>Moderate</v>
      </c>
    </row>
    <row r="543" spans="1:3" x14ac:dyDescent="0.2">
      <c r="A543" s="1" t="s">
        <v>28</v>
      </c>
      <c r="B543" s="1">
        <v>-9.5399999999999991</v>
      </c>
      <c r="C543" s="13" t="str">
        <f>IF(Table2[[#This Row],[Sales_Growth (%)]]&lt;0, "Very Low", IF(Table2[[#This Row],[Sales_Growth (%)]]&lt;=10, "Moderate", IF(Table2[[#This Row],[Sales_Growth (%)]]&lt;=25, "High", "Very_High")))</f>
        <v>Very Low</v>
      </c>
    </row>
    <row r="544" spans="1:3" x14ac:dyDescent="0.2">
      <c r="A544" s="1" t="s">
        <v>22</v>
      </c>
      <c r="B544" s="1">
        <v>9.7200000000000006</v>
      </c>
      <c r="C544" s="13" t="str">
        <f>IF(Table2[[#This Row],[Sales_Growth (%)]]&lt;0, "Very Low", IF(Table2[[#This Row],[Sales_Growth (%)]]&lt;=10, "Moderate", IF(Table2[[#This Row],[Sales_Growth (%)]]&lt;=25, "High", "Very_High")))</f>
        <v>Moderate</v>
      </c>
    </row>
    <row r="545" spans="1:3" x14ac:dyDescent="0.2">
      <c r="A545" s="1" t="s">
        <v>51</v>
      </c>
      <c r="B545" s="1">
        <v>-0.38</v>
      </c>
      <c r="C545" s="13" t="str">
        <f>IF(Table2[[#This Row],[Sales_Growth (%)]]&lt;0, "Very Low", IF(Table2[[#This Row],[Sales_Growth (%)]]&lt;=10, "Moderate", IF(Table2[[#This Row],[Sales_Growth (%)]]&lt;=25, "High", "Very_High")))</f>
        <v>Very Low</v>
      </c>
    </row>
    <row r="546" spans="1:3" x14ac:dyDescent="0.2">
      <c r="A546" s="1" t="s">
        <v>51</v>
      </c>
      <c r="B546" s="1">
        <v>-2.64</v>
      </c>
      <c r="C546" s="13" t="str">
        <f>IF(Table2[[#This Row],[Sales_Growth (%)]]&lt;0, "Very Low", IF(Table2[[#This Row],[Sales_Growth (%)]]&lt;=10, "Moderate", IF(Table2[[#This Row],[Sales_Growth (%)]]&lt;=25, "High", "Very_High")))</f>
        <v>Very Low</v>
      </c>
    </row>
    <row r="547" spans="1:3" x14ac:dyDescent="0.2">
      <c r="A547" s="1" t="s">
        <v>22</v>
      </c>
      <c r="B547" s="1">
        <v>23.33</v>
      </c>
      <c r="C547" s="13" t="str">
        <f>IF(Table2[[#This Row],[Sales_Growth (%)]]&lt;0, "Very Low", IF(Table2[[#This Row],[Sales_Growth (%)]]&lt;=10, "Moderate", IF(Table2[[#This Row],[Sales_Growth (%)]]&lt;=25, "High", "Very_High")))</f>
        <v>High</v>
      </c>
    </row>
    <row r="548" spans="1:3" x14ac:dyDescent="0.2">
      <c r="A548" s="1" t="s">
        <v>81</v>
      </c>
      <c r="B548" s="1">
        <v>17.64</v>
      </c>
      <c r="C548" s="13" t="str">
        <f>IF(Table2[[#This Row],[Sales_Growth (%)]]&lt;0, "Very Low", IF(Table2[[#This Row],[Sales_Growth (%)]]&lt;=10, "Moderate", IF(Table2[[#This Row],[Sales_Growth (%)]]&lt;=25, "High", "Very_High")))</f>
        <v>High</v>
      </c>
    </row>
    <row r="549" spans="1:3" x14ac:dyDescent="0.2">
      <c r="A549" s="1" t="s">
        <v>81</v>
      </c>
      <c r="B549" s="1">
        <v>26.3</v>
      </c>
      <c r="C549" s="13" t="str">
        <f>IF(Table2[[#This Row],[Sales_Growth (%)]]&lt;0, "Very Low", IF(Table2[[#This Row],[Sales_Growth (%)]]&lt;=10, "Moderate", IF(Table2[[#This Row],[Sales_Growth (%)]]&lt;=25, "High", "Very_High")))</f>
        <v>Very_High</v>
      </c>
    </row>
    <row r="550" spans="1:3" x14ac:dyDescent="0.2">
      <c r="A550" s="1" t="s">
        <v>94</v>
      </c>
      <c r="B550" s="1">
        <v>18.95</v>
      </c>
      <c r="C550" s="13" t="str">
        <f>IF(Table2[[#This Row],[Sales_Growth (%)]]&lt;0, "Very Low", IF(Table2[[#This Row],[Sales_Growth (%)]]&lt;=10, "Moderate", IF(Table2[[#This Row],[Sales_Growth (%)]]&lt;=25, "High", "Very_High")))</f>
        <v>High</v>
      </c>
    </row>
    <row r="551" spans="1:3" x14ac:dyDescent="0.2">
      <c r="A551" s="1" t="s">
        <v>39</v>
      </c>
      <c r="B551" s="1">
        <v>4.25</v>
      </c>
      <c r="C551" s="13" t="str">
        <f>IF(Table2[[#This Row],[Sales_Growth (%)]]&lt;0, "Very Low", IF(Table2[[#This Row],[Sales_Growth (%)]]&lt;=10, "Moderate", IF(Table2[[#This Row],[Sales_Growth (%)]]&lt;=25, "High", "Very_High")))</f>
        <v>Moderate</v>
      </c>
    </row>
    <row r="552" spans="1:3" x14ac:dyDescent="0.2">
      <c r="A552" s="1" t="s">
        <v>94</v>
      </c>
      <c r="B552" s="1">
        <v>1.39</v>
      </c>
      <c r="C552" s="13" t="str">
        <f>IF(Table2[[#This Row],[Sales_Growth (%)]]&lt;0, "Very Low", IF(Table2[[#This Row],[Sales_Growth (%)]]&lt;=10, "Moderate", IF(Table2[[#This Row],[Sales_Growth (%)]]&lt;=25, "High", "Very_High")))</f>
        <v>Moderate</v>
      </c>
    </row>
    <row r="553" spans="1:3" x14ac:dyDescent="0.2">
      <c r="A553" s="1" t="s">
        <v>94</v>
      </c>
      <c r="B553" s="1">
        <v>19.02</v>
      </c>
      <c r="C553" s="13" t="str">
        <f>IF(Table2[[#This Row],[Sales_Growth (%)]]&lt;0, "Very Low", IF(Table2[[#This Row],[Sales_Growth (%)]]&lt;=10, "Moderate", IF(Table2[[#This Row],[Sales_Growth (%)]]&lt;=25, "High", "Very_High")))</f>
        <v>High</v>
      </c>
    </row>
    <row r="554" spans="1:3" x14ac:dyDescent="0.2">
      <c r="A554" s="1" t="s">
        <v>76</v>
      </c>
      <c r="B554" s="1">
        <v>6.05</v>
      </c>
      <c r="C554" s="13" t="str">
        <f>IF(Table2[[#This Row],[Sales_Growth (%)]]&lt;0, "Very Low", IF(Table2[[#This Row],[Sales_Growth (%)]]&lt;=10, "Moderate", IF(Table2[[#This Row],[Sales_Growth (%)]]&lt;=25, "High", "Very_High")))</f>
        <v>Moderate</v>
      </c>
    </row>
    <row r="555" spans="1:3" x14ac:dyDescent="0.2">
      <c r="A555" s="1" t="s">
        <v>33</v>
      </c>
      <c r="B555" s="1">
        <v>1.31</v>
      </c>
      <c r="C555" s="13" t="str">
        <f>IF(Table2[[#This Row],[Sales_Growth (%)]]&lt;0, "Very Low", IF(Table2[[#This Row],[Sales_Growth (%)]]&lt;=10, "Moderate", IF(Table2[[#This Row],[Sales_Growth (%)]]&lt;=25, "High", "Very_High")))</f>
        <v>Moderate</v>
      </c>
    </row>
    <row r="556" spans="1:3" x14ac:dyDescent="0.2">
      <c r="A556" s="1" t="s">
        <v>28</v>
      </c>
      <c r="B556" s="1">
        <v>-2.66</v>
      </c>
      <c r="C556" s="13" t="str">
        <f>IF(Table2[[#This Row],[Sales_Growth (%)]]&lt;0, "Very Low", IF(Table2[[#This Row],[Sales_Growth (%)]]&lt;=10, "Moderate", IF(Table2[[#This Row],[Sales_Growth (%)]]&lt;=25, "High", "Very_High")))</f>
        <v>Very Low</v>
      </c>
    </row>
    <row r="557" spans="1:3" x14ac:dyDescent="0.2">
      <c r="A557" s="1" t="s">
        <v>33</v>
      </c>
      <c r="B557" s="1">
        <v>-5.67</v>
      </c>
      <c r="C557" s="13" t="str">
        <f>IF(Table2[[#This Row],[Sales_Growth (%)]]&lt;0, "Very Low", IF(Table2[[#This Row],[Sales_Growth (%)]]&lt;=10, "Moderate", IF(Table2[[#This Row],[Sales_Growth (%)]]&lt;=25, "High", "Very_High")))</f>
        <v>Very Low</v>
      </c>
    </row>
    <row r="558" spans="1:3" x14ac:dyDescent="0.2">
      <c r="A558" s="1" t="s">
        <v>106</v>
      </c>
      <c r="B558" s="1">
        <v>9.39</v>
      </c>
      <c r="C558" s="13" t="str">
        <f>IF(Table2[[#This Row],[Sales_Growth (%)]]&lt;0, "Very Low", IF(Table2[[#This Row],[Sales_Growth (%)]]&lt;=10, "Moderate", IF(Table2[[#This Row],[Sales_Growth (%)]]&lt;=25, "High", "Very_High")))</f>
        <v>Moderate</v>
      </c>
    </row>
    <row r="559" spans="1:3" x14ac:dyDescent="0.2">
      <c r="A559" s="1" t="s">
        <v>28</v>
      </c>
      <c r="B559" s="1">
        <v>2.19</v>
      </c>
      <c r="C559" s="13" t="str">
        <f>IF(Table2[[#This Row],[Sales_Growth (%)]]&lt;0, "Very Low", IF(Table2[[#This Row],[Sales_Growth (%)]]&lt;=10, "Moderate", IF(Table2[[#This Row],[Sales_Growth (%)]]&lt;=25, "High", "Very_High")))</f>
        <v>Moderate</v>
      </c>
    </row>
    <row r="560" spans="1:3" x14ac:dyDescent="0.2">
      <c r="A560" s="1" t="s">
        <v>76</v>
      </c>
      <c r="B560" s="1">
        <v>29.05</v>
      </c>
      <c r="C560" s="13" t="str">
        <f>IF(Table2[[#This Row],[Sales_Growth (%)]]&lt;0, "Very Low", IF(Table2[[#This Row],[Sales_Growth (%)]]&lt;=10, "Moderate", IF(Table2[[#This Row],[Sales_Growth (%)]]&lt;=25, "High", "Very_High")))</f>
        <v>Very_High</v>
      </c>
    </row>
    <row r="561" spans="1:3" x14ac:dyDescent="0.2">
      <c r="A561" s="1" t="s">
        <v>81</v>
      </c>
      <c r="B561" s="1">
        <v>18.16</v>
      </c>
      <c r="C561" s="13" t="str">
        <f>IF(Table2[[#This Row],[Sales_Growth (%)]]&lt;0, "Very Low", IF(Table2[[#This Row],[Sales_Growth (%)]]&lt;=10, "Moderate", IF(Table2[[#This Row],[Sales_Growth (%)]]&lt;=25, "High", "Very_High")))</f>
        <v>High</v>
      </c>
    </row>
    <row r="562" spans="1:3" x14ac:dyDescent="0.2">
      <c r="A562" s="1" t="s">
        <v>81</v>
      </c>
      <c r="B562" s="1">
        <v>-9.9700000000000006</v>
      </c>
      <c r="C562" s="13" t="str">
        <f>IF(Table2[[#This Row],[Sales_Growth (%)]]&lt;0, "Very Low", IF(Table2[[#This Row],[Sales_Growth (%)]]&lt;=10, "Moderate", IF(Table2[[#This Row],[Sales_Growth (%)]]&lt;=25, "High", "Very_High")))</f>
        <v>Very Low</v>
      </c>
    </row>
    <row r="563" spans="1:3" x14ac:dyDescent="0.2">
      <c r="A563" s="1" t="s">
        <v>94</v>
      </c>
      <c r="B563" s="1">
        <v>22.86</v>
      </c>
      <c r="C563" s="13" t="str">
        <f>IF(Table2[[#This Row],[Sales_Growth (%)]]&lt;0, "Very Low", IF(Table2[[#This Row],[Sales_Growth (%)]]&lt;=10, "Moderate", IF(Table2[[#This Row],[Sales_Growth (%)]]&lt;=25, "High", "Very_High")))</f>
        <v>High</v>
      </c>
    </row>
    <row r="564" spans="1:3" x14ac:dyDescent="0.2">
      <c r="A564" s="1" t="s">
        <v>23</v>
      </c>
      <c r="B564" s="1">
        <v>26.92</v>
      </c>
      <c r="C564" s="13" t="str">
        <f>IF(Table2[[#This Row],[Sales_Growth (%)]]&lt;0, "Very Low", IF(Table2[[#This Row],[Sales_Growth (%)]]&lt;=10, "Moderate", IF(Table2[[#This Row],[Sales_Growth (%)]]&lt;=25, "High", "Very_High")))</f>
        <v>Very_High</v>
      </c>
    </row>
    <row r="565" spans="1:3" x14ac:dyDescent="0.2">
      <c r="A565" s="1" t="s">
        <v>33</v>
      </c>
      <c r="B565" s="1">
        <v>1.39</v>
      </c>
      <c r="C565" s="13" t="str">
        <f>IF(Table2[[#This Row],[Sales_Growth (%)]]&lt;0, "Very Low", IF(Table2[[#This Row],[Sales_Growth (%)]]&lt;=10, "Moderate", IF(Table2[[#This Row],[Sales_Growth (%)]]&lt;=25, "High", "Very_High")))</f>
        <v>Moderate</v>
      </c>
    </row>
    <row r="566" spans="1:3" x14ac:dyDescent="0.2">
      <c r="A566" s="1" t="s">
        <v>94</v>
      </c>
      <c r="B566" s="1">
        <v>28.27</v>
      </c>
      <c r="C566" s="13" t="str">
        <f>IF(Table2[[#This Row],[Sales_Growth (%)]]&lt;0, "Very Low", IF(Table2[[#This Row],[Sales_Growth (%)]]&lt;=10, "Moderate", IF(Table2[[#This Row],[Sales_Growth (%)]]&lt;=25, "High", "Very_High")))</f>
        <v>Very_High</v>
      </c>
    </row>
    <row r="567" spans="1:3" x14ac:dyDescent="0.2">
      <c r="A567" s="1" t="s">
        <v>106</v>
      </c>
      <c r="B567" s="1">
        <v>-6.23</v>
      </c>
      <c r="C567" s="13" t="str">
        <f>IF(Table2[[#This Row],[Sales_Growth (%)]]&lt;0, "Very Low", IF(Table2[[#This Row],[Sales_Growth (%)]]&lt;=10, "Moderate", IF(Table2[[#This Row],[Sales_Growth (%)]]&lt;=25, "High", "Very_High")))</f>
        <v>Very Low</v>
      </c>
    </row>
    <row r="568" spans="1:3" x14ac:dyDescent="0.2">
      <c r="A568" s="1" t="s">
        <v>39</v>
      </c>
      <c r="B568" s="1">
        <v>-3.79</v>
      </c>
      <c r="C568" s="13" t="str">
        <f>IF(Table2[[#This Row],[Sales_Growth (%)]]&lt;0, "Very Low", IF(Table2[[#This Row],[Sales_Growth (%)]]&lt;=10, "Moderate", IF(Table2[[#This Row],[Sales_Growth (%)]]&lt;=25, "High", "Very_High")))</f>
        <v>Very Low</v>
      </c>
    </row>
    <row r="569" spans="1:3" x14ac:dyDescent="0.2">
      <c r="A569" s="1" t="s">
        <v>106</v>
      </c>
      <c r="B569" s="1">
        <v>-8.9499999999999993</v>
      </c>
      <c r="C569" s="13" t="str">
        <f>IF(Table2[[#This Row],[Sales_Growth (%)]]&lt;0, "Very Low", IF(Table2[[#This Row],[Sales_Growth (%)]]&lt;=10, "Moderate", IF(Table2[[#This Row],[Sales_Growth (%)]]&lt;=25, "High", "Very_High")))</f>
        <v>Very Low</v>
      </c>
    </row>
    <row r="570" spans="1:3" x14ac:dyDescent="0.2">
      <c r="A570" s="1" t="s">
        <v>39</v>
      </c>
      <c r="B570" s="1">
        <v>14.58</v>
      </c>
      <c r="C570" s="13" t="str">
        <f>IF(Table2[[#This Row],[Sales_Growth (%)]]&lt;0, "Very Low", IF(Table2[[#This Row],[Sales_Growth (%)]]&lt;=10, "Moderate", IF(Table2[[#This Row],[Sales_Growth (%)]]&lt;=25, "High", "Very_High")))</f>
        <v>High</v>
      </c>
    </row>
    <row r="571" spans="1:3" x14ac:dyDescent="0.2">
      <c r="A571" s="1" t="s">
        <v>28</v>
      </c>
      <c r="B571" s="1">
        <v>-2.39</v>
      </c>
      <c r="C571" s="13" t="str">
        <f>IF(Table2[[#This Row],[Sales_Growth (%)]]&lt;0, "Very Low", IF(Table2[[#This Row],[Sales_Growth (%)]]&lt;=10, "Moderate", IF(Table2[[#This Row],[Sales_Growth (%)]]&lt;=25, "High", "Very_High")))</f>
        <v>Very Low</v>
      </c>
    </row>
    <row r="572" spans="1:3" x14ac:dyDescent="0.2">
      <c r="A572" s="1" t="s">
        <v>106</v>
      </c>
      <c r="B572" s="1">
        <v>27.56</v>
      </c>
      <c r="C572" s="13" t="str">
        <f>IF(Table2[[#This Row],[Sales_Growth (%)]]&lt;0, "Very Low", IF(Table2[[#This Row],[Sales_Growth (%)]]&lt;=10, "Moderate", IF(Table2[[#This Row],[Sales_Growth (%)]]&lt;=25, "High", "Very_High")))</f>
        <v>Very_High</v>
      </c>
    </row>
    <row r="573" spans="1:3" x14ac:dyDescent="0.2">
      <c r="A573" s="1" t="s">
        <v>81</v>
      </c>
      <c r="B573" s="1">
        <v>2.77</v>
      </c>
      <c r="C573" s="13" t="str">
        <f>IF(Table2[[#This Row],[Sales_Growth (%)]]&lt;0, "Very Low", IF(Table2[[#This Row],[Sales_Growth (%)]]&lt;=10, "Moderate", IF(Table2[[#This Row],[Sales_Growth (%)]]&lt;=25, "High", "Very_High")))</f>
        <v>Moderate</v>
      </c>
    </row>
    <row r="574" spans="1:3" x14ac:dyDescent="0.2">
      <c r="A574" s="1" t="s">
        <v>106</v>
      </c>
      <c r="B574" s="1">
        <v>-5.74</v>
      </c>
      <c r="C574" s="13" t="str">
        <f>IF(Table2[[#This Row],[Sales_Growth (%)]]&lt;0, "Very Low", IF(Table2[[#This Row],[Sales_Growth (%)]]&lt;=10, "Moderate", IF(Table2[[#This Row],[Sales_Growth (%)]]&lt;=25, "High", "Very_High")))</f>
        <v>Very Low</v>
      </c>
    </row>
    <row r="575" spans="1:3" x14ac:dyDescent="0.2">
      <c r="A575" s="1" t="s">
        <v>39</v>
      </c>
      <c r="B575" s="1">
        <v>-4.2699999999999996</v>
      </c>
      <c r="C575" s="13" t="str">
        <f>IF(Table2[[#This Row],[Sales_Growth (%)]]&lt;0, "Very Low", IF(Table2[[#This Row],[Sales_Growth (%)]]&lt;=10, "Moderate", IF(Table2[[#This Row],[Sales_Growth (%)]]&lt;=25, "High", "Very_High")))</f>
        <v>Very Low</v>
      </c>
    </row>
    <row r="576" spans="1:3" x14ac:dyDescent="0.2">
      <c r="A576" s="1" t="s">
        <v>51</v>
      </c>
      <c r="B576" s="1">
        <v>7.68</v>
      </c>
      <c r="C576" s="13" t="str">
        <f>IF(Table2[[#This Row],[Sales_Growth (%)]]&lt;0, "Very Low", IF(Table2[[#This Row],[Sales_Growth (%)]]&lt;=10, "Moderate", IF(Table2[[#This Row],[Sales_Growth (%)]]&lt;=25, "High", "Very_High")))</f>
        <v>Moderate</v>
      </c>
    </row>
    <row r="577" spans="1:3" x14ac:dyDescent="0.2">
      <c r="A577" s="1" t="s">
        <v>39</v>
      </c>
      <c r="B577" s="1">
        <v>11</v>
      </c>
      <c r="C577" s="13" t="str">
        <f>IF(Table2[[#This Row],[Sales_Growth (%)]]&lt;0, "Very Low", IF(Table2[[#This Row],[Sales_Growth (%)]]&lt;=10, "Moderate", IF(Table2[[#This Row],[Sales_Growth (%)]]&lt;=25, "High", "Very_High")))</f>
        <v>High</v>
      </c>
    </row>
    <row r="578" spans="1:3" x14ac:dyDescent="0.2">
      <c r="A578" s="1" t="s">
        <v>106</v>
      </c>
      <c r="B578" s="1">
        <v>22.9</v>
      </c>
      <c r="C578" s="13" t="str">
        <f>IF(Table2[[#This Row],[Sales_Growth (%)]]&lt;0, "Very Low", IF(Table2[[#This Row],[Sales_Growth (%)]]&lt;=10, "Moderate", IF(Table2[[#This Row],[Sales_Growth (%)]]&lt;=25, "High", "Very_High")))</f>
        <v>High</v>
      </c>
    </row>
    <row r="579" spans="1:3" x14ac:dyDescent="0.2">
      <c r="A579" s="1" t="s">
        <v>81</v>
      </c>
      <c r="B579" s="1">
        <v>-7.14</v>
      </c>
      <c r="C579" s="13" t="str">
        <f>IF(Table2[[#This Row],[Sales_Growth (%)]]&lt;0, "Very Low", IF(Table2[[#This Row],[Sales_Growth (%)]]&lt;=10, "Moderate", IF(Table2[[#This Row],[Sales_Growth (%)]]&lt;=25, "High", "Very_High")))</f>
        <v>Very Low</v>
      </c>
    </row>
    <row r="580" spans="1:3" x14ac:dyDescent="0.2">
      <c r="A580" s="1" t="s">
        <v>76</v>
      </c>
      <c r="B580" s="1">
        <v>6.82</v>
      </c>
      <c r="C580" s="13" t="str">
        <f>IF(Table2[[#This Row],[Sales_Growth (%)]]&lt;0, "Very Low", IF(Table2[[#This Row],[Sales_Growth (%)]]&lt;=10, "Moderate", IF(Table2[[#This Row],[Sales_Growth (%)]]&lt;=25, "High", "Very_High")))</f>
        <v>Moderate</v>
      </c>
    </row>
    <row r="581" spans="1:3" x14ac:dyDescent="0.2">
      <c r="A581" s="1" t="s">
        <v>51</v>
      </c>
      <c r="B581" s="1">
        <v>29.66</v>
      </c>
      <c r="C581" s="13" t="str">
        <f>IF(Table2[[#This Row],[Sales_Growth (%)]]&lt;0, "Very Low", IF(Table2[[#This Row],[Sales_Growth (%)]]&lt;=10, "Moderate", IF(Table2[[#This Row],[Sales_Growth (%)]]&lt;=25, "High", "Very_High")))</f>
        <v>Very_High</v>
      </c>
    </row>
    <row r="582" spans="1:3" x14ac:dyDescent="0.2">
      <c r="A582" s="1" t="s">
        <v>81</v>
      </c>
      <c r="B582" s="1">
        <v>13.44</v>
      </c>
      <c r="C582" s="13" t="str">
        <f>IF(Table2[[#This Row],[Sales_Growth (%)]]&lt;0, "Very Low", IF(Table2[[#This Row],[Sales_Growth (%)]]&lt;=10, "Moderate", IF(Table2[[#This Row],[Sales_Growth (%)]]&lt;=25, "High", "Very_High")))</f>
        <v>High</v>
      </c>
    </row>
    <row r="583" spans="1:3" x14ac:dyDescent="0.2">
      <c r="A583" s="1" t="s">
        <v>28</v>
      </c>
      <c r="B583" s="1">
        <v>6.44</v>
      </c>
      <c r="C583" s="13" t="str">
        <f>IF(Table2[[#This Row],[Sales_Growth (%)]]&lt;0, "Very Low", IF(Table2[[#This Row],[Sales_Growth (%)]]&lt;=10, "Moderate", IF(Table2[[#This Row],[Sales_Growth (%)]]&lt;=25, "High", "Very_High")))</f>
        <v>Moderate</v>
      </c>
    </row>
    <row r="584" spans="1:3" x14ac:dyDescent="0.2">
      <c r="A584" s="1" t="s">
        <v>28</v>
      </c>
      <c r="B584" s="1">
        <v>28.7</v>
      </c>
      <c r="C584" s="13" t="str">
        <f>IF(Table2[[#This Row],[Sales_Growth (%)]]&lt;0, "Very Low", IF(Table2[[#This Row],[Sales_Growth (%)]]&lt;=10, "Moderate", IF(Table2[[#This Row],[Sales_Growth (%)]]&lt;=25, "High", "Very_High")))</f>
        <v>Very_High</v>
      </c>
    </row>
    <row r="585" spans="1:3" x14ac:dyDescent="0.2">
      <c r="A585" s="1" t="s">
        <v>39</v>
      </c>
      <c r="B585" s="1">
        <v>-3.99</v>
      </c>
      <c r="C585" s="13" t="str">
        <f>IF(Table2[[#This Row],[Sales_Growth (%)]]&lt;0, "Very Low", IF(Table2[[#This Row],[Sales_Growth (%)]]&lt;=10, "Moderate", IF(Table2[[#This Row],[Sales_Growth (%)]]&lt;=25, "High", "Very_High")))</f>
        <v>Very Low</v>
      </c>
    </row>
    <row r="586" spans="1:3" x14ac:dyDescent="0.2">
      <c r="A586" s="1" t="s">
        <v>39</v>
      </c>
      <c r="B586" s="1">
        <v>-2.37</v>
      </c>
      <c r="C586" s="13" t="str">
        <f>IF(Table2[[#This Row],[Sales_Growth (%)]]&lt;0, "Very Low", IF(Table2[[#This Row],[Sales_Growth (%)]]&lt;=10, "Moderate", IF(Table2[[#This Row],[Sales_Growth (%)]]&lt;=25, "High", "Very_High")))</f>
        <v>Very Low</v>
      </c>
    </row>
    <row r="587" spans="1:3" x14ac:dyDescent="0.2">
      <c r="A587" s="1" t="s">
        <v>51</v>
      </c>
      <c r="B587" s="1">
        <v>13.29</v>
      </c>
      <c r="C587" s="13" t="str">
        <f>IF(Table2[[#This Row],[Sales_Growth (%)]]&lt;0, "Very Low", IF(Table2[[#This Row],[Sales_Growth (%)]]&lt;=10, "Moderate", IF(Table2[[#This Row],[Sales_Growth (%)]]&lt;=25, "High", "Very_High")))</f>
        <v>High</v>
      </c>
    </row>
    <row r="588" spans="1:3" x14ac:dyDescent="0.2">
      <c r="A588" s="1" t="s">
        <v>51</v>
      </c>
      <c r="B588" s="1">
        <v>27.37</v>
      </c>
      <c r="C588" s="13" t="str">
        <f>IF(Table2[[#This Row],[Sales_Growth (%)]]&lt;0, "Very Low", IF(Table2[[#This Row],[Sales_Growth (%)]]&lt;=10, "Moderate", IF(Table2[[#This Row],[Sales_Growth (%)]]&lt;=25, "High", "Very_High")))</f>
        <v>Very_High</v>
      </c>
    </row>
    <row r="589" spans="1:3" x14ac:dyDescent="0.2">
      <c r="A589" s="1" t="s">
        <v>23</v>
      </c>
      <c r="B589" s="1">
        <v>-8.0299999999999994</v>
      </c>
      <c r="C589" s="13" t="str">
        <f>IF(Table2[[#This Row],[Sales_Growth (%)]]&lt;0, "Very Low", IF(Table2[[#This Row],[Sales_Growth (%)]]&lt;=10, "Moderate", IF(Table2[[#This Row],[Sales_Growth (%)]]&lt;=25, "High", "Very_High")))</f>
        <v>Very Low</v>
      </c>
    </row>
    <row r="590" spans="1:3" x14ac:dyDescent="0.2">
      <c r="A590" s="1" t="s">
        <v>94</v>
      </c>
      <c r="B590" s="1">
        <v>9.8000000000000007</v>
      </c>
      <c r="C590" s="13" t="str">
        <f>IF(Table2[[#This Row],[Sales_Growth (%)]]&lt;0, "Very Low", IF(Table2[[#This Row],[Sales_Growth (%)]]&lt;=10, "Moderate", IF(Table2[[#This Row],[Sales_Growth (%)]]&lt;=25, "High", "Very_High")))</f>
        <v>Moderate</v>
      </c>
    </row>
    <row r="591" spans="1:3" x14ac:dyDescent="0.2">
      <c r="A591" s="1" t="s">
        <v>39</v>
      </c>
      <c r="B591" s="1">
        <v>-8.83</v>
      </c>
      <c r="C591" s="13" t="str">
        <f>IF(Table2[[#This Row],[Sales_Growth (%)]]&lt;0, "Very Low", IF(Table2[[#This Row],[Sales_Growth (%)]]&lt;=10, "Moderate", IF(Table2[[#This Row],[Sales_Growth (%)]]&lt;=25, "High", "Very_High")))</f>
        <v>Very Low</v>
      </c>
    </row>
    <row r="592" spans="1:3" x14ac:dyDescent="0.2">
      <c r="A592" s="1" t="s">
        <v>33</v>
      </c>
      <c r="B592" s="1">
        <v>29.73</v>
      </c>
      <c r="C592" s="13" t="str">
        <f>IF(Table2[[#This Row],[Sales_Growth (%)]]&lt;0, "Very Low", IF(Table2[[#This Row],[Sales_Growth (%)]]&lt;=10, "Moderate", IF(Table2[[#This Row],[Sales_Growth (%)]]&lt;=25, "High", "Very_High")))</f>
        <v>Very_High</v>
      </c>
    </row>
    <row r="593" spans="1:3" x14ac:dyDescent="0.2">
      <c r="A593" s="1" t="s">
        <v>39</v>
      </c>
      <c r="B593" s="1">
        <v>-7.39</v>
      </c>
      <c r="C593" s="13" t="str">
        <f>IF(Table2[[#This Row],[Sales_Growth (%)]]&lt;0, "Very Low", IF(Table2[[#This Row],[Sales_Growth (%)]]&lt;=10, "Moderate", IF(Table2[[#This Row],[Sales_Growth (%)]]&lt;=25, "High", "Very_High")))</f>
        <v>Very Low</v>
      </c>
    </row>
    <row r="594" spans="1:3" x14ac:dyDescent="0.2">
      <c r="A594" s="1" t="s">
        <v>106</v>
      </c>
      <c r="B594" s="1">
        <v>12.52</v>
      </c>
      <c r="C594" s="13" t="str">
        <f>IF(Table2[[#This Row],[Sales_Growth (%)]]&lt;0, "Very Low", IF(Table2[[#This Row],[Sales_Growth (%)]]&lt;=10, "Moderate", IF(Table2[[#This Row],[Sales_Growth (%)]]&lt;=25, "High", "Very_High")))</f>
        <v>High</v>
      </c>
    </row>
    <row r="595" spans="1:3" x14ac:dyDescent="0.2">
      <c r="A595" s="1" t="s">
        <v>81</v>
      </c>
      <c r="B595" s="1">
        <v>24.68</v>
      </c>
      <c r="C595" s="13" t="str">
        <f>IF(Table2[[#This Row],[Sales_Growth (%)]]&lt;0, "Very Low", IF(Table2[[#This Row],[Sales_Growth (%)]]&lt;=10, "Moderate", IF(Table2[[#This Row],[Sales_Growth (%)]]&lt;=25, "High", "Very_High")))</f>
        <v>High</v>
      </c>
    </row>
    <row r="596" spans="1:3" x14ac:dyDescent="0.2">
      <c r="A596" s="1" t="s">
        <v>76</v>
      </c>
      <c r="B596" s="1">
        <v>17.079999999999998</v>
      </c>
      <c r="C596" s="13" t="str">
        <f>IF(Table2[[#This Row],[Sales_Growth (%)]]&lt;0, "Very Low", IF(Table2[[#This Row],[Sales_Growth (%)]]&lt;=10, "Moderate", IF(Table2[[#This Row],[Sales_Growth (%)]]&lt;=25, "High", "Very_High")))</f>
        <v>High</v>
      </c>
    </row>
    <row r="597" spans="1:3" x14ac:dyDescent="0.2">
      <c r="A597" s="1" t="s">
        <v>33</v>
      </c>
      <c r="B597" s="1">
        <v>6.09</v>
      </c>
      <c r="C597" s="13" t="str">
        <f>IF(Table2[[#This Row],[Sales_Growth (%)]]&lt;0, "Very Low", IF(Table2[[#This Row],[Sales_Growth (%)]]&lt;=10, "Moderate", IF(Table2[[#This Row],[Sales_Growth (%)]]&lt;=25, "High", "Very_High")))</f>
        <v>Moderate</v>
      </c>
    </row>
    <row r="598" spans="1:3" x14ac:dyDescent="0.2">
      <c r="A598" s="1" t="s">
        <v>94</v>
      </c>
      <c r="B598" s="1">
        <v>23.92</v>
      </c>
      <c r="C598" s="13" t="str">
        <f>IF(Table2[[#This Row],[Sales_Growth (%)]]&lt;0, "Very Low", IF(Table2[[#This Row],[Sales_Growth (%)]]&lt;=10, "Moderate", IF(Table2[[#This Row],[Sales_Growth (%)]]&lt;=25, "High", "Very_High")))</f>
        <v>High</v>
      </c>
    </row>
    <row r="599" spans="1:3" x14ac:dyDescent="0.2">
      <c r="A599" s="1" t="s">
        <v>22</v>
      </c>
      <c r="B599" s="1">
        <v>26.67</v>
      </c>
      <c r="C599" s="13" t="str">
        <f>IF(Table2[[#This Row],[Sales_Growth (%)]]&lt;0, "Very Low", IF(Table2[[#This Row],[Sales_Growth (%)]]&lt;=10, "Moderate", IF(Table2[[#This Row],[Sales_Growth (%)]]&lt;=25, "High", "Very_High")))</f>
        <v>Very_High</v>
      </c>
    </row>
    <row r="600" spans="1:3" x14ac:dyDescent="0.2">
      <c r="A600" s="1" t="s">
        <v>23</v>
      </c>
      <c r="B600" s="1">
        <v>-2.16</v>
      </c>
      <c r="C600" s="13" t="str">
        <f>IF(Table2[[#This Row],[Sales_Growth (%)]]&lt;0, "Very Low", IF(Table2[[#This Row],[Sales_Growth (%)]]&lt;=10, "Moderate", IF(Table2[[#This Row],[Sales_Growth (%)]]&lt;=25, "High", "Very_High")))</f>
        <v>Very Low</v>
      </c>
    </row>
    <row r="601" spans="1:3" x14ac:dyDescent="0.2">
      <c r="A601" s="1" t="s">
        <v>94</v>
      </c>
      <c r="B601" s="1">
        <v>0.69</v>
      </c>
      <c r="C601" s="13" t="str">
        <f>IF(Table2[[#This Row],[Sales_Growth (%)]]&lt;0, "Very Low", IF(Table2[[#This Row],[Sales_Growth (%)]]&lt;=10, "Moderate", IF(Table2[[#This Row],[Sales_Growth (%)]]&lt;=25, "High", "Very_High")))</f>
        <v>Moderate</v>
      </c>
    </row>
    <row r="602" spans="1:3" x14ac:dyDescent="0.2">
      <c r="A602" s="1" t="s">
        <v>81</v>
      </c>
      <c r="B602" s="1">
        <v>23.4</v>
      </c>
      <c r="C602" s="13" t="str">
        <f>IF(Table2[[#This Row],[Sales_Growth (%)]]&lt;0, "Very Low", IF(Table2[[#This Row],[Sales_Growth (%)]]&lt;=10, "Moderate", IF(Table2[[#This Row],[Sales_Growth (%)]]&lt;=25, "High", "Very_High")))</f>
        <v>High</v>
      </c>
    </row>
    <row r="603" spans="1:3" x14ac:dyDescent="0.2">
      <c r="A603" s="1" t="s">
        <v>39</v>
      </c>
      <c r="B603" s="1">
        <v>-0.34</v>
      </c>
      <c r="C603" s="13" t="str">
        <f>IF(Table2[[#This Row],[Sales_Growth (%)]]&lt;0, "Very Low", IF(Table2[[#This Row],[Sales_Growth (%)]]&lt;=10, "Moderate", IF(Table2[[#This Row],[Sales_Growth (%)]]&lt;=25, "High", "Very_High")))</f>
        <v>Very Low</v>
      </c>
    </row>
    <row r="604" spans="1:3" x14ac:dyDescent="0.2">
      <c r="A604" s="1" t="s">
        <v>23</v>
      </c>
      <c r="B604" s="1">
        <v>3.03</v>
      </c>
      <c r="C604" s="13" t="str">
        <f>IF(Table2[[#This Row],[Sales_Growth (%)]]&lt;0, "Very Low", IF(Table2[[#This Row],[Sales_Growth (%)]]&lt;=10, "Moderate", IF(Table2[[#This Row],[Sales_Growth (%)]]&lt;=25, "High", "Very_High")))</f>
        <v>Moderate</v>
      </c>
    </row>
    <row r="605" spans="1:3" x14ac:dyDescent="0.2">
      <c r="A605" s="1" t="s">
        <v>76</v>
      </c>
      <c r="B605" s="1">
        <v>13.16</v>
      </c>
      <c r="C605" s="13" t="str">
        <f>IF(Table2[[#This Row],[Sales_Growth (%)]]&lt;0, "Very Low", IF(Table2[[#This Row],[Sales_Growth (%)]]&lt;=10, "Moderate", IF(Table2[[#This Row],[Sales_Growth (%)]]&lt;=25, "High", "Very_High")))</f>
        <v>High</v>
      </c>
    </row>
    <row r="606" spans="1:3" x14ac:dyDescent="0.2">
      <c r="A606" s="1" t="s">
        <v>94</v>
      </c>
      <c r="B606" s="1">
        <v>11.39</v>
      </c>
      <c r="C606" s="13" t="str">
        <f>IF(Table2[[#This Row],[Sales_Growth (%)]]&lt;0, "Very Low", IF(Table2[[#This Row],[Sales_Growth (%)]]&lt;=10, "Moderate", IF(Table2[[#This Row],[Sales_Growth (%)]]&lt;=25, "High", "Very_High")))</f>
        <v>High</v>
      </c>
    </row>
    <row r="607" spans="1:3" x14ac:dyDescent="0.2">
      <c r="A607" s="1" t="s">
        <v>22</v>
      </c>
      <c r="B607" s="1">
        <v>18.68</v>
      </c>
      <c r="C607" s="13" t="str">
        <f>IF(Table2[[#This Row],[Sales_Growth (%)]]&lt;0, "Very Low", IF(Table2[[#This Row],[Sales_Growth (%)]]&lt;=10, "Moderate", IF(Table2[[#This Row],[Sales_Growth (%)]]&lt;=25, "High", "Very_High")))</f>
        <v>High</v>
      </c>
    </row>
    <row r="608" spans="1:3" x14ac:dyDescent="0.2">
      <c r="A608" s="1" t="s">
        <v>33</v>
      </c>
      <c r="B608" s="1">
        <v>-9.1300000000000008</v>
      </c>
      <c r="C608" s="13" t="str">
        <f>IF(Table2[[#This Row],[Sales_Growth (%)]]&lt;0, "Very Low", IF(Table2[[#This Row],[Sales_Growth (%)]]&lt;=10, "Moderate", IF(Table2[[#This Row],[Sales_Growth (%)]]&lt;=25, "High", "Very_High")))</f>
        <v>Very Low</v>
      </c>
    </row>
    <row r="609" spans="1:3" x14ac:dyDescent="0.2">
      <c r="A609" s="1" t="s">
        <v>51</v>
      </c>
      <c r="B609" s="1">
        <v>0.88</v>
      </c>
      <c r="C609" s="13" t="str">
        <f>IF(Table2[[#This Row],[Sales_Growth (%)]]&lt;0, "Very Low", IF(Table2[[#This Row],[Sales_Growth (%)]]&lt;=10, "Moderate", IF(Table2[[#This Row],[Sales_Growth (%)]]&lt;=25, "High", "Very_High")))</f>
        <v>Moderate</v>
      </c>
    </row>
    <row r="610" spans="1:3" x14ac:dyDescent="0.2">
      <c r="A610" s="1" t="s">
        <v>81</v>
      </c>
      <c r="B610" s="1">
        <v>-4.8499999999999996</v>
      </c>
      <c r="C610" s="13" t="str">
        <f>IF(Table2[[#This Row],[Sales_Growth (%)]]&lt;0, "Very Low", IF(Table2[[#This Row],[Sales_Growth (%)]]&lt;=10, "Moderate", IF(Table2[[#This Row],[Sales_Growth (%)]]&lt;=25, "High", "Very_High")))</f>
        <v>Very Low</v>
      </c>
    </row>
    <row r="611" spans="1:3" x14ac:dyDescent="0.2">
      <c r="A611" s="1" t="s">
        <v>106</v>
      </c>
      <c r="B611" s="1">
        <v>-5.62</v>
      </c>
      <c r="C611" s="13" t="str">
        <f>IF(Table2[[#This Row],[Sales_Growth (%)]]&lt;0, "Very Low", IF(Table2[[#This Row],[Sales_Growth (%)]]&lt;=10, "Moderate", IF(Table2[[#This Row],[Sales_Growth (%)]]&lt;=25, "High", "Very_High")))</f>
        <v>Very Low</v>
      </c>
    </row>
    <row r="612" spans="1:3" x14ac:dyDescent="0.2">
      <c r="A612" s="1" t="s">
        <v>39</v>
      </c>
      <c r="B612" s="1">
        <v>-9.34</v>
      </c>
      <c r="C612" s="13" t="str">
        <f>IF(Table2[[#This Row],[Sales_Growth (%)]]&lt;0, "Very Low", IF(Table2[[#This Row],[Sales_Growth (%)]]&lt;=10, "Moderate", IF(Table2[[#This Row],[Sales_Growth (%)]]&lt;=25, "High", "Very_High")))</f>
        <v>Very Low</v>
      </c>
    </row>
    <row r="613" spans="1:3" x14ac:dyDescent="0.2">
      <c r="A613" s="1" t="s">
        <v>22</v>
      </c>
      <c r="B613" s="1">
        <v>-0.35</v>
      </c>
      <c r="C613" s="13" t="str">
        <f>IF(Table2[[#This Row],[Sales_Growth (%)]]&lt;0, "Very Low", IF(Table2[[#This Row],[Sales_Growth (%)]]&lt;=10, "Moderate", IF(Table2[[#This Row],[Sales_Growth (%)]]&lt;=25, "High", "Very_High")))</f>
        <v>Very Low</v>
      </c>
    </row>
    <row r="614" spans="1:3" x14ac:dyDescent="0.2">
      <c r="A614" s="1" t="s">
        <v>106</v>
      </c>
      <c r="B614" s="1">
        <v>12.4</v>
      </c>
      <c r="C614" s="13" t="str">
        <f>IF(Table2[[#This Row],[Sales_Growth (%)]]&lt;0, "Very Low", IF(Table2[[#This Row],[Sales_Growth (%)]]&lt;=10, "Moderate", IF(Table2[[#This Row],[Sales_Growth (%)]]&lt;=25, "High", "Very_High")))</f>
        <v>High</v>
      </c>
    </row>
    <row r="615" spans="1:3" x14ac:dyDescent="0.2">
      <c r="A615" s="1" t="s">
        <v>23</v>
      </c>
      <c r="B615" s="1">
        <v>4.5599999999999996</v>
      </c>
      <c r="C615" s="13" t="str">
        <f>IF(Table2[[#This Row],[Sales_Growth (%)]]&lt;0, "Very Low", IF(Table2[[#This Row],[Sales_Growth (%)]]&lt;=10, "Moderate", IF(Table2[[#This Row],[Sales_Growth (%)]]&lt;=25, "High", "Very_High")))</f>
        <v>Moderate</v>
      </c>
    </row>
    <row r="616" spans="1:3" x14ac:dyDescent="0.2">
      <c r="A616" s="1" t="s">
        <v>28</v>
      </c>
      <c r="B616" s="1">
        <v>0.1</v>
      </c>
      <c r="C616" s="13" t="str">
        <f>IF(Table2[[#This Row],[Sales_Growth (%)]]&lt;0, "Very Low", IF(Table2[[#This Row],[Sales_Growth (%)]]&lt;=10, "Moderate", IF(Table2[[#This Row],[Sales_Growth (%)]]&lt;=25, "High", "Very_High")))</f>
        <v>Moderate</v>
      </c>
    </row>
    <row r="617" spans="1:3" x14ac:dyDescent="0.2">
      <c r="A617" s="1" t="s">
        <v>94</v>
      </c>
      <c r="B617" s="1">
        <v>-7.36</v>
      </c>
      <c r="C617" s="13" t="str">
        <f>IF(Table2[[#This Row],[Sales_Growth (%)]]&lt;0, "Very Low", IF(Table2[[#This Row],[Sales_Growth (%)]]&lt;=10, "Moderate", IF(Table2[[#This Row],[Sales_Growth (%)]]&lt;=25, "High", "Very_High")))</f>
        <v>Very Low</v>
      </c>
    </row>
    <row r="618" spans="1:3" x14ac:dyDescent="0.2">
      <c r="A618" s="1" t="s">
        <v>76</v>
      </c>
      <c r="B618" s="1">
        <v>-0.73</v>
      </c>
      <c r="C618" s="13" t="str">
        <f>IF(Table2[[#This Row],[Sales_Growth (%)]]&lt;0, "Very Low", IF(Table2[[#This Row],[Sales_Growth (%)]]&lt;=10, "Moderate", IF(Table2[[#This Row],[Sales_Growth (%)]]&lt;=25, "High", "Very_High")))</f>
        <v>Very Low</v>
      </c>
    </row>
    <row r="619" spans="1:3" x14ac:dyDescent="0.2">
      <c r="A619" s="1" t="s">
        <v>33</v>
      </c>
      <c r="B619" s="1">
        <v>4.0999999999999996</v>
      </c>
      <c r="C619" s="13" t="str">
        <f>IF(Table2[[#This Row],[Sales_Growth (%)]]&lt;0, "Very Low", IF(Table2[[#This Row],[Sales_Growth (%)]]&lt;=10, "Moderate", IF(Table2[[#This Row],[Sales_Growth (%)]]&lt;=25, "High", "Very_High")))</f>
        <v>Moderate</v>
      </c>
    </row>
    <row r="620" spans="1:3" x14ac:dyDescent="0.2">
      <c r="A620" s="1" t="s">
        <v>51</v>
      </c>
      <c r="B620" s="1">
        <v>28.42</v>
      </c>
      <c r="C620" s="13" t="str">
        <f>IF(Table2[[#This Row],[Sales_Growth (%)]]&lt;0, "Very Low", IF(Table2[[#This Row],[Sales_Growth (%)]]&lt;=10, "Moderate", IF(Table2[[#This Row],[Sales_Growth (%)]]&lt;=25, "High", "Very_High")))</f>
        <v>Very_High</v>
      </c>
    </row>
    <row r="621" spans="1:3" x14ac:dyDescent="0.2">
      <c r="A621" s="1" t="s">
        <v>33</v>
      </c>
      <c r="B621" s="1">
        <v>11.54</v>
      </c>
      <c r="C621" s="13" t="str">
        <f>IF(Table2[[#This Row],[Sales_Growth (%)]]&lt;0, "Very Low", IF(Table2[[#This Row],[Sales_Growth (%)]]&lt;=10, "Moderate", IF(Table2[[#This Row],[Sales_Growth (%)]]&lt;=25, "High", "Very_High")))</f>
        <v>High</v>
      </c>
    </row>
    <row r="622" spans="1:3" x14ac:dyDescent="0.2">
      <c r="A622" s="1" t="s">
        <v>33</v>
      </c>
      <c r="B622" s="1">
        <v>0.17</v>
      </c>
      <c r="C622" s="13" t="str">
        <f>IF(Table2[[#This Row],[Sales_Growth (%)]]&lt;0, "Very Low", IF(Table2[[#This Row],[Sales_Growth (%)]]&lt;=10, "Moderate", IF(Table2[[#This Row],[Sales_Growth (%)]]&lt;=25, "High", "Very_High")))</f>
        <v>Moderate</v>
      </c>
    </row>
    <row r="623" spans="1:3" x14ac:dyDescent="0.2">
      <c r="A623" s="1" t="s">
        <v>76</v>
      </c>
      <c r="B623" s="1">
        <v>4.1100000000000003</v>
      </c>
      <c r="C623" s="13" t="str">
        <f>IF(Table2[[#This Row],[Sales_Growth (%)]]&lt;0, "Very Low", IF(Table2[[#This Row],[Sales_Growth (%)]]&lt;=10, "Moderate", IF(Table2[[#This Row],[Sales_Growth (%)]]&lt;=25, "High", "Very_High")))</f>
        <v>Moderate</v>
      </c>
    </row>
    <row r="624" spans="1:3" x14ac:dyDescent="0.2">
      <c r="A624" s="1" t="s">
        <v>81</v>
      </c>
      <c r="B624" s="1">
        <v>1.7</v>
      </c>
      <c r="C624" s="13" t="str">
        <f>IF(Table2[[#This Row],[Sales_Growth (%)]]&lt;0, "Very Low", IF(Table2[[#This Row],[Sales_Growth (%)]]&lt;=10, "Moderate", IF(Table2[[#This Row],[Sales_Growth (%)]]&lt;=25, "High", "Very_High")))</f>
        <v>Moderate</v>
      </c>
    </row>
    <row r="625" spans="1:3" x14ac:dyDescent="0.2">
      <c r="A625" s="1" t="s">
        <v>22</v>
      </c>
      <c r="B625" s="1">
        <v>24.75</v>
      </c>
      <c r="C625" s="13" t="str">
        <f>IF(Table2[[#This Row],[Sales_Growth (%)]]&lt;0, "Very Low", IF(Table2[[#This Row],[Sales_Growth (%)]]&lt;=10, "Moderate", IF(Table2[[#This Row],[Sales_Growth (%)]]&lt;=25, "High", "Very_High")))</f>
        <v>High</v>
      </c>
    </row>
    <row r="626" spans="1:3" x14ac:dyDescent="0.2">
      <c r="A626" s="1" t="s">
        <v>76</v>
      </c>
      <c r="B626" s="1">
        <v>7.13</v>
      </c>
      <c r="C626" s="13" t="str">
        <f>IF(Table2[[#This Row],[Sales_Growth (%)]]&lt;0, "Very Low", IF(Table2[[#This Row],[Sales_Growth (%)]]&lt;=10, "Moderate", IF(Table2[[#This Row],[Sales_Growth (%)]]&lt;=25, "High", "Very_High")))</f>
        <v>Moderate</v>
      </c>
    </row>
    <row r="627" spans="1:3" x14ac:dyDescent="0.2">
      <c r="A627" s="1" t="s">
        <v>76</v>
      </c>
      <c r="B627" s="1">
        <v>21.93</v>
      </c>
      <c r="C627" s="13" t="str">
        <f>IF(Table2[[#This Row],[Sales_Growth (%)]]&lt;0, "Very Low", IF(Table2[[#This Row],[Sales_Growth (%)]]&lt;=10, "Moderate", IF(Table2[[#This Row],[Sales_Growth (%)]]&lt;=25, "High", "Very_High")))</f>
        <v>High</v>
      </c>
    </row>
    <row r="628" spans="1:3" x14ac:dyDescent="0.2">
      <c r="A628" s="1" t="s">
        <v>51</v>
      </c>
      <c r="B628" s="1">
        <v>3.88</v>
      </c>
      <c r="C628" s="13" t="str">
        <f>IF(Table2[[#This Row],[Sales_Growth (%)]]&lt;0, "Very Low", IF(Table2[[#This Row],[Sales_Growth (%)]]&lt;=10, "Moderate", IF(Table2[[#This Row],[Sales_Growth (%)]]&lt;=25, "High", "Very_High")))</f>
        <v>Moderate</v>
      </c>
    </row>
    <row r="629" spans="1:3" x14ac:dyDescent="0.2">
      <c r="A629" s="1" t="s">
        <v>22</v>
      </c>
      <c r="B629" s="1">
        <v>12.56</v>
      </c>
      <c r="C629" s="13" t="str">
        <f>IF(Table2[[#This Row],[Sales_Growth (%)]]&lt;0, "Very Low", IF(Table2[[#This Row],[Sales_Growth (%)]]&lt;=10, "Moderate", IF(Table2[[#This Row],[Sales_Growth (%)]]&lt;=25, "High", "Very_High")))</f>
        <v>High</v>
      </c>
    </row>
    <row r="630" spans="1:3" x14ac:dyDescent="0.2">
      <c r="A630" s="1" t="s">
        <v>106</v>
      </c>
      <c r="B630" s="1">
        <v>25.43</v>
      </c>
      <c r="C630" s="13" t="str">
        <f>IF(Table2[[#This Row],[Sales_Growth (%)]]&lt;0, "Very Low", IF(Table2[[#This Row],[Sales_Growth (%)]]&lt;=10, "Moderate", IF(Table2[[#This Row],[Sales_Growth (%)]]&lt;=25, "High", "Very_High")))</f>
        <v>Very_High</v>
      </c>
    </row>
    <row r="631" spans="1:3" x14ac:dyDescent="0.2">
      <c r="A631" s="1" t="s">
        <v>28</v>
      </c>
      <c r="B631" s="1">
        <v>10.69</v>
      </c>
      <c r="C631" s="13" t="str">
        <f>IF(Table2[[#This Row],[Sales_Growth (%)]]&lt;0, "Very Low", IF(Table2[[#This Row],[Sales_Growth (%)]]&lt;=10, "Moderate", IF(Table2[[#This Row],[Sales_Growth (%)]]&lt;=25, "High", "Very_High")))</f>
        <v>High</v>
      </c>
    </row>
    <row r="632" spans="1:3" x14ac:dyDescent="0.2">
      <c r="A632" s="1" t="s">
        <v>81</v>
      </c>
      <c r="B632" s="1">
        <v>22.55</v>
      </c>
      <c r="C632" s="13" t="str">
        <f>IF(Table2[[#This Row],[Sales_Growth (%)]]&lt;0, "Very Low", IF(Table2[[#This Row],[Sales_Growth (%)]]&lt;=10, "Moderate", IF(Table2[[#This Row],[Sales_Growth (%)]]&lt;=25, "High", "Very_High")))</f>
        <v>High</v>
      </c>
    </row>
    <row r="633" spans="1:3" x14ac:dyDescent="0.2">
      <c r="A633" s="1" t="s">
        <v>94</v>
      </c>
      <c r="B633" s="1">
        <v>-6.08</v>
      </c>
      <c r="C633" s="13" t="str">
        <f>IF(Table2[[#This Row],[Sales_Growth (%)]]&lt;0, "Very Low", IF(Table2[[#This Row],[Sales_Growth (%)]]&lt;=10, "Moderate", IF(Table2[[#This Row],[Sales_Growth (%)]]&lt;=25, "High", "Very_High")))</f>
        <v>Very Low</v>
      </c>
    </row>
    <row r="634" spans="1:3" x14ac:dyDescent="0.2">
      <c r="A634" s="1" t="s">
        <v>94</v>
      </c>
      <c r="B634" s="1">
        <v>8.61</v>
      </c>
      <c r="C634" s="13" t="str">
        <f>IF(Table2[[#This Row],[Sales_Growth (%)]]&lt;0, "Very Low", IF(Table2[[#This Row],[Sales_Growth (%)]]&lt;=10, "Moderate", IF(Table2[[#This Row],[Sales_Growth (%)]]&lt;=25, "High", "Very_High")))</f>
        <v>Moderate</v>
      </c>
    </row>
    <row r="635" spans="1:3" x14ac:dyDescent="0.2">
      <c r="A635" s="1" t="s">
        <v>33</v>
      </c>
      <c r="B635" s="1">
        <v>14.51</v>
      </c>
      <c r="C635" s="13" t="str">
        <f>IF(Table2[[#This Row],[Sales_Growth (%)]]&lt;0, "Very Low", IF(Table2[[#This Row],[Sales_Growth (%)]]&lt;=10, "Moderate", IF(Table2[[#This Row],[Sales_Growth (%)]]&lt;=25, "High", "Very_High")))</f>
        <v>High</v>
      </c>
    </row>
    <row r="636" spans="1:3" x14ac:dyDescent="0.2">
      <c r="A636" s="1" t="s">
        <v>23</v>
      </c>
      <c r="B636" s="1">
        <v>12.01</v>
      </c>
      <c r="C636" s="13" t="str">
        <f>IF(Table2[[#This Row],[Sales_Growth (%)]]&lt;0, "Very Low", IF(Table2[[#This Row],[Sales_Growth (%)]]&lt;=10, "Moderate", IF(Table2[[#This Row],[Sales_Growth (%)]]&lt;=25, "High", "Very_High")))</f>
        <v>High</v>
      </c>
    </row>
    <row r="637" spans="1:3" x14ac:dyDescent="0.2">
      <c r="A637" s="1" t="s">
        <v>39</v>
      </c>
      <c r="B637" s="1">
        <v>1.28</v>
      </c>
      <c r="C637" s="13" t="str">
        <f>IF(Table2[[#This Row],[Sales_Growth (%)]]&lt;0, "Very Low", IF(Table2[[#This Row],[Sales_Growth (%)]]&lt;=10, "Moderate", IF(Table2[[#This Row],[Sales_Growth (%)]]&lt;=25, "High", "Very_High")))</f>
        <v>Moderate</v>
      </c>
    </row>
    <row r="638" spans="1:3" x14ac:dyDescent="0.2">
      <c r="A638" s="1" t="s">
        <v>94</v>
      </c>
      <c r="B638" s="1">
        <v>-9.4600000000000009</v>
      </c>
      <c r="C638" s="13" t="str">
        <f>IF(Table2[[#This Row],[Sales_Growth (%)]]&lt;0, "Very Low", IF(Table2[[#This Row],[Sales_Growth (%)]]&lt;=10, "Moderate", IF(Table2[[#This Row],[Sales_Growth (%)]]&lt;=25, "High", "Very_High")))</f>
        <v>Very Low</v>
      </c>
    </row>
    <row r="639" spans="1:3" x14ac:dyDescent="0.2">
      <c r="A639" s="1" t="s">
        <v>106</v>
      </c>
      <c r="B639" s="1">
        <v>21.8</v>
      </c>
      <c r="C639" s="13" t="str">
        <f>IF(Table2[[#This Row],[Sales_Growth (%)]]&lt;0, "Very Low", IF(Table2[[#This Row],[Sales_Growth (%)]]&lt;=10, "Moderate", IF(Table2[[#This Row],[Sales_Growth (%)]]&lt;=25, "High", "Very_High")))</f>
        <v>High</v>
      </c>
    </row>
    <row r="640" spans="1:3" x14ac:dyDescent="0.2">
      <c r="A640" s="1" t="s">
        <v>33</v>
      </c>
      <c r="B640" s="1">
        <v>-7.15</v>
      </c>
      <c r="C640" s="13" t="str">
        <f>IF(Table2[[#This Row],[Sales_Growth (%)]]&lt;0, "Very Low", IF(Table2[[#This Row],[Sales_Growth (%)]]&lt;=10, "Moderate", IF(Table2[[#This Row],[Sales_Growth (%)]]&lt;=25, "High", "Very_High")))</f>
        <v>Very Low</v>
      </c>
    </row>
    <row r="641" spans="1:3" x14ac:dyDescent="0.2">
      <c r="A641" s="1" t="s">
        <v>33</v>
      </c>
      <c r="B641" s="1">
        <v>22.82</v>
      </c>
      <c r="C641" s="13" t="str">
        <f>IF(Table2[[#This Row],[Sales_Growth (%)]]&lt;0, "Very Low", IF(Table2[[#This Row],[Sales_Growth (%)]]&lt;=10, "Moderate", IF(Table2[[#This Row],[Sales_Growth (%)]]&lt;=25, "High", "Very_High")))</f>
        <v>High</v>
      </c>
    </row>
    <row r="642" spans="1:3" x14ac:dyDescent="0.2">
      <c r="A642" s="1" t="s">
        <v>94</v>
      </c>
      <c r="B642" s="1">
        <v>0.89</v>
      </c>
      <c r="C642" s="13" t="str">
        <f>IF(Table2[[#This Row],[Sales_Growth (%)]]&lt;0, "Very Low", IF(Table2[[#This Row],[Sales_Growth (%)]]&lt;=10, "Moderate", IF(Table2[[#This Row],[Sales_Growth (%)]]&lt;=25, "High", "Very_High")))</f>
        <v>Moderate</v>
      </c>
    </row>
    <row r="643" spans="1:3" x14ac:dyDescent="0.2">
      <c r="A643" s="1" t="s">
        <v>51</v>
      </c>
      <c r="B643" s="1">
        <v>10.039999999999999</v>
      </c>
      <c r="C643" s="13" t="str">
        <f>IF(Table2[[#This Row],[Sales_Growth (%)]]&lt;0, "Very Low", IF(Table2[[#This Row],[Sales_Growth (%)]]&lt;=10, "Moderate", IF(Table2[[#This Row],[Sales_Growth (%)]]&lt;=25, "High", "Very_High")))</f>
        <v>High</v>
      </c>
    </row>
    <row r="644" spans="1:3" x14ac:dyDescent="0.2">
      <c r="A644" s="1" t="s">
        <v>81</v>
      </c>
      <c r="B644" s="1">
        <v>10.25</v>
      </c>
      <c r="C644" s="13" t="str">
        <f>IF(Table2[[#This Row],[Sales_Growth (%)]]&lt;0, "Very Low", IF(Table2[[#This Row],[Sales_Growth (%)]]&lt;=10, "Moderate", IF(Table2[[#This Row],[Sales_Growth (%)]]&lt;=25, "High", "Very_High")))</f>
        <v>High</v>
      </c>
    </row>
    <row r="645" spans="1:3" x14ac:dyDescent="0.2">
      <c r="A645" s="1" t="s">
        <v>106</v>
      </c>
      <c r="B645" s="1">
        <v>18.37</v>
      </c>
      <c r="C645" s="13" t="str">
        <f>IF(Table2[[#This Row],[Sales_Growth (%)]]&lt;0, "Very Low", IF(Table2[[#This Row],[Sales_Growth (%)]]&lt;=10, "Moderate", IF(Table2[[#This Row],[Sales_Growth (%)]]&lt;=25, "High", "Very_High")))</f>
        <v>High</v>
      </c>
    </row>
    <row r="646" spans="1:3" x14ac:dyDescent="0.2">
      <c r="A646" s="1" t="s">
        <v>76</v>
      </c>
      <c r="B646" s="1">
        <v>28.1</v>
      </c>
      <c r="C646" s="13" t="str">
        <f>IF(Table2[[#This Row],[Sales_Growth (%)]]&lt;0, "Very Low", IF(Table2[[#This Row],[Sales_Growth (%)]]&lt;=10, "Moderate", IF(Table2[[#This Row],[Sales_Growth (%)]]&lt;=25, "High", "Very_High")))</f>
        <v>Very_High</v>
      </c>
    </row>
    <row r="647" spans="1:3" x14ac:dyDescent="0.2">
      <c r="A647" s="1" t="s">
        <v>106</v>
      </c>
      <c r="B647" s="1">
        <v>12.65</v>
      </c>
      <c r="C647" s="13" t="str">
        <f>IF(Table2[[#This Row],[Sales_Growth (%)]]&lt;0, "Very Low", IF(Table2[[#This Row],[Sales_Growth (%)]]&lt;=10, "Moderate", IF(Table2[[#This Row],[Sales_Growth (%)]]&lt;=25, "High", "Very_High")))</f>
        <v>High</v>
      </c>
    </row>
    <row r="648" spans="1:3" x14ac:dyDescent="0.2">
      <c r="A648" s="1" t="s">
        <v>94</v>
      </c>
      <c r="B648" s="1">
        <v>-9.65</v>
      </c>
      <c r="C648" s="13" t="str">
        <f>IF(Table2[[#This Row],[Sales_Growth (%)]]&lt;0, "Very Low", IF(Table2[[#This Row],[Sales_Growth (%)]]&lt;=10, "Moderate", IF(Table2[[#This Row],[Sales_Growth (%)]]&lt;=25, "High", "Very_High")))</f>
        <v>Very Low</v>
      </c>
    </row>
    <row r="649" spans="1:3" x14ac:dyDescent="0.2">
      <c r="A649" s="1" t="s">
        <v>22</v>
      </c>
      <c r="B649" s="1">
        <v>24.4</v>
      </c>
      <c r="C649" s="13" t="str">
        <f>IF(Table2[[#This Row],[Sales_Growth (%)]]&lt;0, "Very Low", IF(Table2[[#This Row],[Sales_Growth (%)]]&lt;=10, "Moderate", IF(Table2[[#This Row],[Sales_Growth (%)]]&lt;=25, "High", "Very_High")))</f>
        <v>High</v>
      </c>
    </row>
    <row r="650" spans="1:3" x14ac:dyDescent="0.2">
      <c r="A650" s="1" t="s">
        <v>23</v>
      </c>
      <c r="B650" s="1">
        <v>0.28000000000000003</v>
      </c>
      <c r="C650" s="13" t="str">
        <f>IF(Table2[[#This Row],[Sales_Growth (%)]]&lt;0, "Very Low", IF(Table2[[#This Row],[Sales_Growth (%)]]&lt;=10, "Moderate", IF(Table2[[#This Row],[Sales_Growth (%)]]&lt;=25, "High", "Very_High")))</f>
        <v>Moderate</v>
      </c>
    </row>
    <row r="651" spans="1:3" x14ac:dyDescent="0.2">
      <c r="A651" s="1" t="s">
        <v>22</v>
      </c>
      <c r="B651" s="1">
        <v>19.22</v>
      </c>
      <c r="C651" s="13" t="str">
        <f>IF(Table2[[#This Row],[Sales_Growth (%)]]&lt;0, "Very Low", IF(Table2[[#This Row],[Sales_Growth (%)]]&lt;=10, "Moderate", IF(Table2[[#This Row],[Sales_Growth (%)]]&lt;=25, "High", "Very_High")))</f>
        <v>High</v>
      </c>
    </row>
    <row r="652" spans="1:3" x14ac:dyDescent="0.2">
      <c r="A652" s="1" t="s">
        <v>94</v>
      </c>
      <c r="B652" s="1">
        <v>9.98</v>
      </c>
      <c r="C652" s="13" t="str">
        <f>IF(Table2[[#This Row],[Sales_Growth (%)]]&lt;0, "Very Low", IF(Table2[[#This Row],[Sales_Growth (%)]]&lt;=10, "Moderate", IF(Table2[[#This Row],[Sales_Growth (%)]]&lt;=25, "High", "Very_High")))</f>
        <v>Moderate</v>
      </c>
    </row>
    <row r="653" spans="1:3" x14ac:dyDescent="0.2">
      <c r="A653" s="1" t="s">
        <v>39</v>
      </c>
      <c r="B653" s="1">
        <v>-6.63</v>
      </c>
      <c r="C653" s="13" t="str">
        <f>IF(Table2[[#This Row],[Sales_Growth (%)]]&lt;0, "Very Low", IF(Table2[[#This Row],[Sales_Growth (%)]]&lt;=10, "Moderate", IF(Table2[[#This Row],[Sales_Growth (%)]]&lt;=25, "High", "Very_High")))</f>
        <v>Very Low</v>
      </c>
    </row>
    <row r="654" spans="1:3" x14ac:dyDescent="0.2">
      <c r="A654" s="1" t="s">
        <v>76</v>
      </c>
      <c r="B654" s="1">
        <v>-6.53</v>
      </c>
      <c r="C654" s="13" t="str">
        <f>IF(Table2[[#This Row],[Sales_Growth (%)]]&lt;0, "Very Low", IF(Table2[[#This Row],[Sales_Growth (%)]]&lt;=10, "Moderate", IF(Table2[[#This Row],[Sales_Growth (%)]]&lt;=25, "High", "Very_High")))</f>
        <v>Very Low</v>
      </c>
    </row>
    <row r="655" spans="1:3" x14ac:dyDescent="0.2">
      <c r="A655" s="1" t="s">
        <v>22</v>
      </c>
      <c r="B655" s="1">
        <v>1.87</v>
      </c>
      <c r="C655" s="13" t="str">
        <f>IF(Table2[[#This Row],[Sales_Growth (%)]]&lt;0, "Very Low", IF(Table2[[#This Row],[Sales_Growth (%)]]&lt;=10, "Moderate", IF(Table2[[#This Row],[Sales_Growth (%)]]&lt;=25, "High", "Very_High")))</f>
        <v>Moderate</v>
      </c>
    </row>
    <row r="656" spans="1:3" x14ac:dyDescent="0.2">
      <c r="A656" s="1" t="s">
        <v>94</v>
      </c>
      <c r="B656" s="1">
        <v>10.77</v>
      </c>
      <c r="C656" s="13" t="str">
        <f>IF(Table2[[#This Row],[Sales_Growth (%)]]&lt;0, "Very Low", IF(Table2[[#This Row],[Sales_Growth (%)]]&lt;=10, "Moderate", IF(Table2[[#This Row],[Sales_Growth (%)]]&lt;=25, "High", "Very_High")))</f>
        <v>High</v>
      </c>
    </row>
    <row r="657" spans="1:3" x14ac:dyDescent="0.2">
      <c r="A657" s="1" t="s">
        <v>22</v>
      </c>
      <c r="B657" s="1">
        <v>28.78</v>
      </c>
      <c r="C657" s="13" t="str">
        <f>IF(Table2[[#This Row],[Sales_Growth (%)]]&lt;0, "Very Low", IF(Table2[[#This Row],[Sales_Growth (%)]]&lt;=10, "Moderate", IF(Table2[[#This Row],[Sales_Growth (%)]]&lt;=25, "High", "Very_High")))</f>
        <v>Very_High</v>
      </c>
    </row>
    <row r="658" spans="1:3" x14ac:dyDescent="0.2">
      <c r="A658" s="1" t="s">
        <v>33</v>
      </c>
      <c r="B658" s="1">
        <v>14.27</v>
      </c>
      <c r="C658" s="13" t="str">
        <f>IF(Table2[[#This Row],[Sales_Growth (%)]]&lt;0, "Very Low", IF(Table2[[#This Row],[Sales_Growth (%)]]&lt;=10, "Moderate", IF(Table2[[#This Row],[Sales_Growth (%)]]&lt;=25, "High", "Very_High")))</f>
        <v>High</v>
      </c>
    </row>
    <row r="659" spans="1:3" x14ac:dyDescent="0.2">
      <c r="A659" s="1" t="s">
        <v>33</v>
      </c>
      <c r="B659" s="1">
        <v>29.76</v>
      </c>
      <c r="C659" s="13" t="str">
        <f>IF(Table2[[#This Row],[Sales_Growth (%)]]&lt;0, "Very Low", IF(Table2[[#This Row],[Sales_Growth (%)]]&lt;=10, "Moderate", IF(Table2[[#This Row],[Sales_Growth (%)]]&lt;=25, "High", "Very_High")))</f>
        <v>Very_High</v>
      </c>
    </row>
    <row r="660" spans="1:3" x14ac:dyDescent="0.2">
      <c r="A660" s="1" t="s">
        <v>23</v>
      </c>
      <c r="B660" s="1">
        <v>9.32</v>
      </c>
      <c r="C660" s="13" t="str">
        <f>IF(Table2[[#This Row],[Sales_Growth (%)]]&lt;0, "Very Low", IF(Table2[[#This Row],[Sales_Growth (%)]]&lt;=10, "Moderate", IF(Table2[[#This Row],[Sales_Growth (%)]]&lt;=25, "High", "Very_High")))</f>
        <v>Moderate</v>
      </c>
    </row>
    <row r="661" spans="1:3" x14ac:dyDescent="0.2">
      <c r="A661" s="1" t="s">
        <v>76</v>
      </c>
      <c r="B661" s="1">
        <v>-0.59</v>
      </c>
      <c r="C661" s="13" t="str">
        <f>IF(Table2[[#This Row],[Sales_Growth (%)]]&lt;0, "Very Low", IF(Table2[[#This Row],[Sales_Growth (%)]]&lt;=10, "Moderate", IF(Table2[[#This Row],[Sales_Growth (%)]]&lt;=25, "High", "Very_High")))</f>
        <v>Very Low</v>
      </c>
    </row>
    <row r="662" spans="1:3" x14ac:dyDescent="0.2">
      <c r="A662" s="1" t="s">
        <v>33</v>
      </c>
      <c r="B662" s="1">
        <v>11.05</v>
      </c>
      <c r="C662" s="13" t="str">
        <f>IF(Table2[[#This Row],[Sales_Growth (%)]]&lt;0, "Very Low", IF(Table2[[#This Row],[Sales_Growth (%)]]&lt;=10, "Moderate", IF(Table2[[#This Row],[Sales_Growth (%)]]&lt;=25, "High", "Very_High")))</f>
        <v>High</v>
      </c>
    </row>
    <row r="663" spans="1:3" x14ac:dyDescent="0.2">
      <c r="A663" s="1" t="s">
        <v>23</v>
      </c>
      <c r="B663" s="1">
        <v>4.01</v>
      </c>
      <c r="C663" s="13" t="str">
        <f>IF(Table2[[#This Row],[Sales_Growth (%)]]&lt;0, "Very Low", IF(Table2[[#This Row],[Sales_Growth (%)]]&lt;=10, "Moderate", IF(Table2[[#This Row],[Sales_Growth (%)]]&lt;=25, "High", "Very_High")))</f>
        <v>Moderate</v>
      </c>
    </row>
    <row r="664" spans="1:3" x14ac:dyDescent="0.2">
      <c r="A664" s="1" t="s">
        <v>106</v>
      </c>
      <c r="B664" s="1">
        <v>-3.96</v>
      </c>
      <c r="C664" s="13" t="str">
        <f>IF(Table2[[#This Row],[Sales_Growth (%)]]&lt;0, "Very Low", IF(Table2[[#This Row],[Sales_Growth (%)]]&lt;=10, "Moderate", IF(Table2[[#This Row],[Sales_Growth (%)]]&lt;=25, "High", "Very_High")))</f>
        <v>Very Low</v>
      </c>
    </row>
    <row r="665" spans="1:3" x14ac:dyDescent="0.2">
      <c r="A665" s="1" t="s">
        <v>22</v>
      </c>
      <c r="B665" s="1">
        <v>-6.06</v>
      </c>
      <c r="C665" s="13" t="str">
        <f>IF(Table2[[#This Row],[Sales_Growth (%)]]&lt;0, "Very Low", IF(Table2[[#This Row],[Sales_Growth (%)]]&lt;=10, "Moderate", IF(Table2[[#This Row],[Sales_Growth (%)]]&lt;=25, "High", "Very_High")))</f>
        <v>Very Low</v>
      </c>
    </row>
    <row r="666" spans="1:3" x14ac:dyDescent="0.2">
      <c r="A666" s="1" t="s">
        <v>51</v>
      </c>
      <c r="B666" s="1">
        <v>-4.22</v>
      </c>
      <c r="C666" s="13" t="str">
        <f>IF(Table2[[#This Row],[Sales_Growth (%)]]&lt;0, "Very Low", IF(Table2[[#This Row],[Sales_Growth (%)]]&lt;=10, "Moderate", IF(Table2[[#This Row],[Sales_Growth (%)]]&lt;=25, "High", "Very_High")))</f>
        <v>Very Low</v>
      </c>
    </row>
    <row r="667" spans="1:3" x14ac:dyDescent="0.2">
      <c r="A667" s="1" t="s">
        <v>28</v>
      </c>
      <c r="B667" s="1">
        <v>5.84</v>
      </c>
      <c r="C667" s="13" t="str">
        <f>IF(Table2[[#This Row],[Sales_Growth (%)]]&lt;0, "Very Low", IF(Table2[[#This Row],[Sales_Growth (%)]]&lt;=10, "Moderate", IF(Table2[[#This Row],[Sales_Growth (%)]]&lt;=25, "High", "Very_High")))</f>
        <v>Moderate</v>
      </c>
    </row>
    <row r="668" spans="1:3" x14ac:dyDescent="0.2">
      <c r="A668" s="1" t="s">
        <v>81</v>
      </c>
      <c r="B668" s="1">
        <v>0.56999999999999995</v>
      </c>
      <c r="C668" s="13" t="str">
        <f>IF(Table2[[#This Row],[Sales_Growth (%)]]&lt;0, "Very Low", IF(Table2[[#This Row],[Sales_Growth (%)]]&lt;=10, "Moderate", IF(Table2[[#This Row],[Sales_Growth (%)]]&lt;=25, "High", "Very_High")))</f>
        <v>Moderate</v>
      </c>
    </row>
    <row r="669" spans="1:3" x14ac:dyDescent="0.2">
      <c r="A669" s="1" t="s">
        <v>51</v>
      </c>
      <c r="B669" s="1">
        <v>20.68</v>
      </c>
      <c r="C669" s="13" t="str">
        <f>IF(Table2[[#This Row],[Sales_Growth (%)]]&lt;0, "Very Low", IF(Table2[[#This Row],[Sales_Growth (%)]]&lt;=10, "Moderate", IF(Table2[[#This Row],[Sales_Growth (%)]]&lt;=25, "High", "Very_High")))</f>
        <v>High</v>
      </c>
    </row>
    <row r="670" spans="1:3" x14ac:dyDescent="0.2">
      <c r="A670" s="1" t="s">
        <v>81</v>
      </c>
      <c r="B670" s="1">
        <v>-6.39</v>
      </c>
      <c r="C670" s="13" t="str">
        <f>IF(Table2[[#This Row],[Sales_Growth (%)]]&lt;0, "Very Low", IF(Table2[[#This Row],[Sales_Growth (%)]]&lt;=10, "Moderate", IF(Table2[[#This Row],[Sales_Growth (%)]]&lt;=25, "High", "Very_High")))</f>
        <v>Very Low</v>
      </c>
    </row>
    <row r="671" spans="1:3" x14ac:dyDescent="0.2">
      <c r="A671" s="1" t="s">
        <v>22</v>
      </c>
      <c r="B671" s="1">
        <v>-4.3</v>
      </c>
      <c r="C671" s="13" t="str">
        <f>IF(Table2[[#This Row],[Sales_Growth (%)]]&lt;0, "Very Low", IF(Table2[[#This Row],[Sales_Growth (%)]]&lt;=10, "Moderate", IF(Table2[[#This Row],[Sales_Growth (%)]]&lt;=25, "High", "Very_High")))</f>
        <v>Very Low</v>
      </c>
    </row>
    <row r="672" spans="1:3" x14ac:dyDescent="0.2">
      <c r="A672" s="1" t="s">
        <v>106</v>
      </c>
      <c r="B672" s="1">
        <v>15.94</v>
      </c>
      <c r="C672" s="13" t="str">
        <f>IF(Table2[[#This Row],[Sales_Growth (%)]]&lt;0, "Very Low", IF(Table2[[#This Row],[Sales_Growth (%)]]&lt;=10, "Moderate", IF(Table2[[#This Row],[Sales_Growth (%)]]&lt;=25, "High", "Very_High")))</f>
        <v>High</v>
      </c>
    </row>
    <row r="673" spans="1:3" x14ac:dyDescent="0.2">
      <c r="A673" s="1" t="s">
        <v>76</v>
      </c>
      <c r="B673" s="1">
        <v>27.2</v>
      </c>
      <c r="C673" s="13" t="str">
        <f>IF(Table2[[#This Row],[Sales_Growth (%)]]&lt;0, "Very Low", IF(Table2[[#This Row],[Sales_Growth (%)]]&lt;=10, "Moderate", IF(Table2[[#This Row],[Sales_Growth (%)]]&lt;=25, "High", "Very_High")))</f>
        <v>Very_High</v>
      </c>
    </row>
    <row r="674" spans="1:3" x14ac:dyDescent="0.2">
      <c r="A674" s="1" t="s">
        <v>106</v>
      </c>
      <c r="B674" s="1">
        <v>13.75</v>
      </c>
      <c r="C674" s="13" t="str">
        <f>IF(Table2[[#This Row],[Sales_Growth (%)]]&lt;0, "Very Low", IF(Table2[[#This Row],[Sales_Growth (%)]]&lt;=10, "Moderate", IF(Table2[[#This Row],[Sales_Growth (%)]]&lt;=25, "High", "Very_High")))</f>
        <v>High</v>
      </c>
    </row>
    <row r="675" spans="1:3" x14ac:dyDescent="0.2">
      <c r="A675" s="1" t="s">
        <v>94</v>
      </c>
      <c r="B675" s="1">
        <v>23.92</v>
      </c>
      <c r="C675" s="13" t="str">
        <f>IF(Table2[[#This Row],[Sales_Growth (%)]]&lt;0, "Very Low", IF(Table2[[#This Row],[Sales_Growth (%)]]&lt;=10, "Moderate", IF(Table2[[#This Row],[Sales_Growth (%)]]&lt;=25, "High", "Very_High")))</f>
        <v>High</v>
      </c>
    </row>
    <row r="676" spans="1:3" x14ac:dyDescent="0.2">
      <c r="A676" s="1" t="s">
        <v>94</v>
      </c>
      <c r="B676" s="1">
        <v>14.95</v>
      </c>
      <c r="C676" s="13" t="str">
        <f>IF(Table2[[#This Row],[Sales_Growth (%)]]&lt;0, "Very Low", IF(Table2[[#This Row],[Sales_Growth (%)]]&lt;=10, "Moderate", IF(Table2[[#This Row],[Sales_Growth (%)]]&lt;=25, "High", "Very_High")))</f>
        <v>High</v>
      </c>
    </row>
    <row r="677" spans="1:3" x14ac:dyDescent="0.2">
      <c r="A677" s="1" t="s">
        <v>76</v>
      </c>
      <c r="B677" s="1">
        <v>14.35</v>
      </c>
      <c r="C677" s="13" t="str">
        <f>IF(Table2[[#This Row],[Sales_Growth (%)]]&lt;0, "Very Low", IF(Table2[[#This Row],[Sales_Growth (%)]]&lt;=10, "Moderate", IF(Table2[[#This Row],[Sales_Growth (%)]]&lt;=25, "High", "Very_High")))</f>
        <v>High</v>
      </c>
    </row>
    <row r="678" spans="1:3" x14ac:dyDescent="0.2">
      <c r="A678" s="1" t="s">
        <v>28</v>
      </c>
      <c r="B678" s="1">
        <v>24.04</v>
      </c>
      <c r="C678" s="13" t="str">
        <f>IF(Table2[[#This Row],[Sales_Growth (%)]]&lt;0, "Very Low", IF(Table2[[#This Row],[Sales_Growth (%)]]&lt;=10, "Moderate", IF(Table2[[#This Row],[Sales_Growth (%)]]&lt;=25, "High", "Very_High")))</f>
        <v>High</v>
      </c>
    </row>
    <row r="679" spans="1:3" x14ac:dyDescent="0.2">
      <c r="A679" s="1" t="s">
        <v>23</v>
      </c>
      <c r="B679" s="1">
        <v>26.57</v>
      </c>
      <c r="C679" s="13" t="str">
        <f>IF(Table2[[#This Row],[Sales_Growth (%)]]&lt;0, "Very Low", IF(Table2[[#This Row],[Sales_Growth (%)]]&lt;=10, "Moderate", IF(Table2[[#This Row],[Sales_Growth (%)]]&lt;=25, "High", "Very_High")))</f>
        <v>Very_High</v>
      </c>
    </row>
    <row r="680" spans="1:3" x14ac:dyDescent="0.2">
      <c r="A680" s="1" t="s">
        <v>81</v>
      </c>
      <c r="B680" s="1">
        <v>8.51</v>
      </c>
      <c r="C680" s="13" t="str">
        <f>IF(Table2[[#This Row],[Sales_Growth (%)]]&lt;0, "Very Low", IF(Table2[[#This Row],[Sales_Growth (%)]]&lt;=10, "Moderate", IF(Table2[[#This Row],[Sales_Growth (%)]]&lt;=25, "High", "Very_High")))</f>
        <v>Moderate</v>
      </c>
    </row>
    <row r="681" spans="1:3" x14ac:dyDescent="0.2">
      <c r="A681" s="1" t="s">
        <v>33</v>
      </c>
      <c r="B681" s="1">
        <v>28.95</v>
      </c>
      <c r="C681" s="13" t="str">
        <f>IF(Table2[[#This Row],[Sales_Growth (%)]]&lt;0, "Very Low", IF(Table2[[#This Row],[Sales_Growth (%)]]&lt;=10, "Moderate", IF(Table2[[#This Row],[Sales_Growth (%)]]&lt;=25, "High", "Very_High")))</f>
        <v>Very_High</v>
      </c>
    </row>
    <row r="682" spans="1:3" x14ac:dyDescent="0.2">
      <c r="A682" s="1" t="s">
        <v>22</v>
      </c>
      <c r="B682" s="1">
        <v>-2.23</v>
      </c>
      <c r="C682" s="13" t="str">
        <f>IF(Table2[[#This Row],[Sales_Growth (%)]]&lt;0, "Very Low", IF(Table2[[#This Row],[Sales_Growth (%)]]&lt;=10, "Moderate", IF(Table2[[#This Row],[Sales_Growth (%)]]&lt;=25, "High", "Very_High")))</f>
        <v>Very Low</v>
      </c>
    </row>
    <row r="683" spans="1:3" x14ac:dyDescent="0.2">
      <c r="A683" s="1" t="s">
        <v>106</v>
      </c>
      <c r="B683" s="1">
        <v>9.93</v>
      </c>
      <c r="C683" s="13" t="str">
        <f>IF(Table2[[#This Row],[Sales_Growth (%)]]&lt;0, "Very Low", IF(Table2[[#This Row],[Sales_Growth (%)]]&lt;=10, "Moderate", IF(Table2[[#This Row],[Sales_Growth (%)]]&lt;=25, "High", "Very_High")))</f>
        <v>Moderate</v>
      </c>
    </row>
    <row r="684" spans="1:3" x14ac:dyDescent="0.2">
      <c r="A684" s="1" t="s">
        <v>33</v>
      </c>
      <c r="B684" s="1">
        <v>27.27</v>
      </c>
      <c r="C684" s="13" t="str">
        <f>IF(Table2[[#This Row],[Sales_Growth (%)]]&lt;0, "Very Low", IF(Table2[[#This Row],[Sales_Growth (%)]]&lt;=10, "Moderate", IF(Table2[[#This Row],[Sales_Growth (%)]]&lt;=25, "High", "Very_High")))</f>
        <v>Very_High</v>
      </c>
    </row>
    <row r="685" spans="1:3" x14ac:dyDescent="0.2">
      <c r="A685" s="1" t="s">
        <v>51</v>
      </c>
      <c r="B685" s="1">
        <v>-0.41</v>
      </c>
      <c r="C685" s="13" t="str">
        <f>IF(Table2[[#This Row],[Sales_Growth (%)]]&lt;0, "Very Low", IF(Table2[[#This Row],[Sales_Growth (%)]]&lt;=10, "Moderate", IF(Table2[[#This Row],[Sales_Growth (%)]]&lt;=25, "High", "Very_High")))</f>
        <v>Very Low</v>
      </c>
    </row>
    <row r="686" spans="1:3" x14ac:dyDescent="0.2">
      <c r="A686" s="1" t="s">
        <v>39</v>
      </c>
      <c r="B686" s="1">
        <v>13.08</v>
      </c>
      <c r="C686" s="13" t="str">
        <f>IF(Table2[[#This Row],[Sales_Growth (%)]]&lt;0, "Very Low", IF(Table2[[#This Row],[Sales_Growth (%)]]&lt;=10, "Moderate", IF(Table2[[#This Row],[Sales_Growth (%)]]&lt;=25, "High", "Very_High")))</f>
        <v>High</v>
      </c>
    </row>
    <row r="687" spans="1:3" x14ac:dyDescent="0.2">
      <c r="A687" s="1" t="s">
        <v>81</v>
      </c>
      <c r="B687" s="1">
        <v>-4.3600000000000003</v>
      </c>
      <c r="C687" s="13" t="str">
        <f>IF(Table2[[#This Row],[Sales_Growth (%)]]&lt;0, "Very Low", IF(Table2[[#This Row],[Sales_Growth (%)]]&lt;=10, "Moderate", IF(Table2[[#This Row],[Sales_Growth (%)]]&lt;=25, "High", "Very_High")))</f>
        <v>Very Low</v>
      </c>
    </row>
    <row r="688" spans="1:3" x14ac:dyDescent="0.2">
      <c r="A688" s="1" t="s">
        <v>22</v>
      </c>
      <c r="B688" s="1">
        <v>-1.46</v>
      </c>
      <c r="C688" s="13" t="str">
        <f>IF(Table2[[#This Row],[Sales_Growth (%)]]&lt;0, "Very Low", IF(Table2[[#This Row],[Sales_Growth (%)]]&lt;=10, "Moderate", IF(Table2[[#This Row],[Sales_Growth (%)]]&lt;=25, "High", "Very_High")))</f>
        <v>Very Low</v>
      </c>
    </row>
    <row r="689" spans="1:3" x14ac:dyDescent="0.2">
      <c r="A689" s="1" t="s">
        <v>22</v>
      </c>
      <c r="B689" s="1">
        <v>13.62</v>
      </c>
      <c r="C689" s="13" t="str">
        <f>IF(Table2[[#This Row],[Sales_Growth (%)]]&lt;0, "Very Low", IF(Table2[[#This Row],[Sales_Growth (%)]]&lt;=10, "Moderate", IF(Table2[[#This Row],[Sales_Growth (%)]]&lt;=25, "High", "Very_High")))</f>
        <v>High</v>
      </c>
    </row>
    <row r="690" spans="1:3" x14ac:dyDescent="0.2">
      <c r="A690" s="1" t="s">
        <v>76</v>
      </c>
      <c r="B690" s="1">
        <v>26.16</v>
      </c>
      <c r="C690" s="13" t="str">
        <f>IF(Table2[[#This Row],[Sales_Growth (%)]]&lt;0, "Very Low", IF(Table2[[#This Row],[Sales_Growth (%)]]&lt;=10, "Moderate", IF(Table2[[#This Row],[Sales_Growth (%)]]&lt;=25, "High", "Very_High")))</f>
        <v>Very_High</v>
      </c>
    </row>
    <row r="691" spans="1:3" x14ac:dyDescent="0.2">
      <c r="A691" s="1" t="s">
        <v>51</v>
      </c>
      <c r="B691" s="1">
        <v>5.52</v>
      </c>
      <c r="C691" s="13" t="str">
        <f>IF(Table2[[#This Row],[Sales_Growth (%)]]&lt;0, "Very Low", IF(Table2[[#This Row],[Sales_Growth (%)]]&lt;=10, "Moderate", IF(Table2[[#This Row],[Sales_Growth (%)]]&lt;=25, "High", "Very_High")))</f>
        <v>Moderate</v>
      </c>
    </row>
    <row r="692" spans="1:3" x14ac:dyDescent="0.2">
      <c r="A692" s="1" t="s">
        <v>81</v>
      </c>
      <c r="B692" s="1">
        <v>-5.78</v>
      </c>
      <c r="C692" s="13" t="str">
        <f>IF(Table2[[#This Row],[Sales_Growth (%)]]&lt;0, "Very Low", IF(Table2[[#This Row],[Sales_Growth (%)]]&lt;=10, "Moderate", IF(Table2[[#This Row],[Sales_Growth (%)]]&lt;=25, "High", "Very_High")))</f>
        <v>Very Low</v>
      </c>
    </row>
    <row r="693" spans="1:3" x14ac:dyDescent="0.2">
      <c r="A693" s="1" t="s">
        <v>76</v>
      </c>
      <c r="B693" s="1">
        <v>8.0299999999999994</v>
      </c>
      <c r="C693" s="13" t="str">
        <f>IF(Table2[[#This Row],[Sales_Growth (%)]]&lt;0, "Very Low", IF(Table2[[#This Row],[Sales_Growth (%)]]&lt;=10, "Moderate", IF(Table2[[#This Row],[Sales_Growth (%)]]&lt;=25, "High", "Very_High")))</f>
        <v>Moderate</v>
      </c>
    </row>
    <row r="694" spans="1:3" x14ac:dyDescent="0.2">
      <c r="A694" s="1" t="s">
        <v>39</v>
      </c>
      <c r="B694" s="1">
        <v>19.05</v>
      </c>
      <c r="C694" s="13" t="str">
        <f>IF(Table2[[#This Row],[Sales_Growth (%)]]&lt;0, "Very Low", IF(Table2[[#This Row],[Sales_Growth (%)]]&lt;=10, "Moderate", IF(Table2[[#This Row],[Sales_Growth (%)]]&lt;=25, "High", "Very_High")))</f>
        <v>High</v>
      </c>
    </row>
    <row r="695" spans="1:3" x14ac:dyDescent="0.2">
      <c r="A695" s="1" t="s">
        <v>76</v>
      </c>
      <c r="B695" s="1">
        <v>9</v>
      </c>
      <c r="C695" s="13" t="str">
        <f>IF(Table2[[#This Row],[Sales_Growth (%)]]&lt;0, "Very Low", IF(Table2[[#This Row],[Sales_Growth (%)]]&lt;=10, "Moderate", IF(Table2[[#This Row],[Sales_Growth (%)]]&lt;=25, "High", "Very_High")))</f>
        <v>Moderate</v>
      </c>
    </row>
    <row r="696" spans="1:3" x14ac:dyDescent="0.2">
      <c r="A696" s="1" t="s">
        <v>22</v>
      </c>
      <c r="B696" s="1">
        <v>18.5</v>
      </c>
      <c r="C696" s="13" t="str">
        <f>IF(Table2[[#This Row],[Sales_Growth (%)]]&lt;0, "Very Low", IF(Table2[[#This Row],[Sales_Growth (%)]]&lt;=10, "Moderate", IF(Table2[[#This Row],[Sales_Growth (%)]]&lt;=25, "High", "Very_High")))</f>
        <v>High</v>
      </c>
    </row>
    <row r="697" spans="1:3" x14ac:dyDescent="0.2">
      <c r="A697" s="1" t="s">
        <v>22</v>
      </c>
      <c r="B697" s="1">
        <v>-0.08</v>
      </c>
      <c r="C697" s="13" t="str">
        <f>IF(Table2[[#This Row],[Sales_Growth (%)]]&lt;0, "Very Low", IF(Table2[[#This Row],[Sales_Growth (%)]]&lt;=10, "Moderate", IF(Table2[[#This Row],[Sales_Growth (%)]]&lt;=25, "High", "Very_High")))</f>
        <v>Very Low</v>
      </c>
    </row>
    <row r="698" spans="1:3" x14ac:dyDescent="0.2">
      <c r="A698" s="1" t="s">
        <v>106</v>
      </c>
      <c r="B698" s="1">
        <v>-9.49</v>
      </c>
      <c r="C698" s="13" t="str">
        <f>IF(Table2[[#This Row],[Sales_Growth (%)]]&lt;0, "Very Low", IF(Table2[[#This Row],[Sales_Growth (%)]]&lt;=10, "Moderate", IF(Table2[[#This Row],[Sales_Growth (%)]]&lt;=25, "High", "Very_High")))</f>
        <v>Very Low</v>
      </c>
    </row>
    <row r="699" spans="1:3" x14ac:dyDescent="0.2">
      <c r="A699" s="1" t="s">
        <v>106</v>
      </c>
      <c r="B699" s="1">
        <v>19.850000000000001</v>
      </c>
      <c r="C699" s="13" t="str">
        <f>IF(Table2[[#This Row],[Sales_Growth (%)]]&lt;0, "Very Low", IF(Table2[[#This Row],[Sales_Growth (%)]]&lt;=10, "Moderate", IF(Table2[[#This Row],[Sales_Growth (%)]]&lt;=25, "High", "Very_High")))</f>
        <v>High</v>
      </c>
    </row>
    <row r="700" spans="1:3" x14ac:dyDescent="0.2">
      <c r="A700" s="1" t="s">
        <v>23</v>
      </c>
      <c r="B700" s="1">
        <v>0.8</v>
      </c>
      <c r="C700" s="13" t="str">
        <f>IF(Table2[[#This Row],[Sales_Growth (%)]]&lt;0, "Very Low", IF(Table2[[#This Row],[Sales_Growth (%)]]&lt;=10, "Moderate", IF(Table2[[#This Row],[Sales_Growth (%)]]&lt;=25, "High", "Very_High")))</f>
        <v>Moderate</v>
      </c>
    </row>
    <row r="701" spans="1:3" x14ac:dyDescent="0.2">
      <c r="A701" s="1" t="s">
        <v>39</v>
      </c>
      <c r="B701" s="1">
        <v>-8.49</v>
      </c>
      <c r="C701" s="13" t="str">
        <f>IF(Table2[[#This Row],[Sales_Growth (%)]]&lt;0, "Very Low", IF(Table2[[#This Row],[Sales_Growth (%)]]&lt;=10, "Moderate", IF(Table2[[#This Row],[Sales_Growth (%)]]&lt;=25, "High", "Very_High")))</f>
        <v>Very Low</v>
      </c>
    </row>
    <row r="702" spans="1:3" x14ac:dyDescent="0.2">
      <c r="A702" s="1" t="s">
        <v>23</v>
      </c>
      <c r="B702" s="1">
        <v>13.25</v>
      </c>
      <c r="C702" s="13" t="str">
        <f>IF(Table2[[#This Row],[Sales_Growth (%)]]&lt;0, "Very Low", IF(Table2[[#This Row],[Sales_Growth (%)]]&lt;=10, "Moderate", IF(Table2[[#This Row],[Sales_Growth (%)]]&lt;=25, "High", "Very_High")))</f>
        <v>High</v>
      </c>
    </row>
    <row r="703" spans="1:3" x14ac:dyDescent="0.2">
      <c r="A703" s="1" t="s">
        <v>22</v>
      </c>
      <c r="B703" s="1">
        <v>26.14</v>
      </c>
      <c r="C703" s="13" t="str">
        <f>IF(Table2[[#This Row],[Sales_Growth (%)]]&lt;0, "Very Low", IF(Table2[[#This Row],[Sales_Growth (%)]]&lt;=10, "Moderate", IF(Table2[[#This Row],[Sales_Growth (%)]]&lt;=25, "High", "Very_High")))</f>
        <v>Very_High</v>
      </c>
    </row>
    <row r="704" spans="1:3" x14ac:dyDescent="0.2">
      <c r="A704" s="1" t="s">
        <v>23</v>
      </c>
      <c r="B704" s="1">
        <v>0.38</v>
      </c>
      <c r="C704" s="13" t="str">
        <f>IF(Table2[[#This Row],[Sales_Growth (%)]]&lt;0, "Very Low", IF(Table2[[#This Row],[Sales_Growth (%)]]&lt;=10, "Moderate", IF(Table2[[#This Row],[Sales_Growth (%)]]&lt;=25, "High", "Very_High")))</f>
        <v>Moderate</v>
      </c>
    </row>
    <row r="705" spans="1:3" x14ac:dyDescent="0.2">
      <c r="A705" s="1" t="s">
        <v>106</v>
      </c>
      <c r="B705" s="1">
        <v>17.05</v>
      </c>
      <c r="C705" s="13" t="str">
        <f>IF(Table2[[#This Row],[Sales_Growth (%)]]&lt;0, "Very Low", IF(Table2[[#This Row],[Sales_Growth (%)]]&lt;=10, "Moderate", IF(Table2[[#This Row],[Sales_Growth (%)]]&lt;=25, "High", "Very_High")))</f>
        <v>High</v>
      </c>
    </row>
    <row r="706" spans="1:3" x14ac:dyDescent="0.2">
      <c r="A706" s="1" t="s">
        <v>39</v>
      </c>
      <c r="B706" s="1">
        <v>20.3</v>
      </c>
      <c r="C706" s="13" t="str">
        <f>IF(Table2[[#This Row],[Sales_Growth (%)]]&lt;0, "Very Low", IF(Table2[[#This Row],[Sales_Growth (%)]]&lt;=10, "Moderate", IF(Table2[[#This Row],[Sales_Growth (%)]]&lt;=25, "High", "Very_High")))</f>
        <v>High</v>
      </c>
    </row>
    <row r="707" spans="1:3" x14ac:dyDescent="0.2">
      <c r="A707" s="1" t="s">
        <v>51</v>
      </c>
      <c r="B707" s="1">
        <v>10.08</v>
      </c>
      <c r="C707" s="13" t="str">
        <f>IF(Table2[[#This Row],[Sales_Growth (%)]]&lt;0, "Very Low", IF(Table2[[#This Row],[Sales_Growth (%)]]&lt;=10, "Moderate", IF(Table2[[#This Row],[Sales_Growth (%)]]&lt;=25, "High", "Very_High")))</f>
        <v>High</v>
      </c>
    </row>
    <row r="708" spans="1:3" x14ac:dyDescent="0.2">
      <c r="A708" s="1" t="s">
        <v>94</v>
      </c>
      <c r="B708" s="1">
        <v>8.8800000000000008</v>
      </c>
      <c r="C708" s="13" t="str">
        <f>IF(Table2[[#This Row],[Sales_Growth (%)]]&lt;0, "Very Low", IF(Table2[[#This Row],[Sales_Growth (%)]]&lt;=10, "Moderate", IF(Table2[[#This Row],[Sales_Growth (%)]]&lt;=25, "High", "Very_High")))</f>
        <v>Moderate</v>
      </c>
    </row>
    <row r="709" spans="1:3" x14ac:dyDescent="0.2">
      <c r="A709" s="1" t="s">
        <v>81</v>
      </c>
      <c r="B709" s="1">
        <v>0.75</v>
      </c>
      <c r="C709" s="13" t="str">
        <f>IF(Table2[[#This Row],[Sales_Growth (%)]]&lt;0, "Very Low", IF(Table2[[#This Row],[Sales_Growth (%)]]&lt;=10, "Moderate", IF(Table2[[#This Row],[Sales_Growth (%)]]&lt;=25, "High", "Very_High")))</f>
        <v>Moderate</v>
      </c>
    </row>
    <row r="710" spans="1:3" x14ac:dyDescent="0.2">
      <c r="A710" s="1" t="s">
        <v>22</v>
      </c>
      <c r="B710" s="1">
        <v>16.5</v>
      </c>
      <c r="C710" s="13" t="str">
        <f>IF(Table2[[#This Row],[Sales_Growth (%)]]&lt;0, "Very Low", IF(Table2[[#This Row],[Sales_Growth (%)]]&lt;=10, "Moderate", IF(Table2[[#This Row],[Sales_Growth (%)]]&lt;=25, "High", "Very_High")))</f>
        <v>High</v>
      </c>
    </row>
    <row r="711" spans="1:3" x14ac:dyDescent="0.2">
      <c r="A711" s="1" t="s">
        <v>28</v>
      </c>
      <c r="B711" s="1">
        <v>13.08</v>
      </c>
      <c r="C711" s="13" t="str">
        <f>IF(Table2[[#This Row],[Sales_Growth (%)]]&lt;0, "Very Low", IF(Table2[[#This Row],[Sales_Growth (%)]]&lt;=10, "Moderate", IF(Table2[[#This Row],[Sales_Growth (%)]]&lt;=25, "High", "Very_High")))</f>
        <v>High</v>
      </c>
    </row>
    <row r="712" spans="1:3" x14ac:dyDescent="0.2">
      <c r="A712" s="1" t="s">
        <v>23</v>
      </c>
      <c r="B712" s="1">
        <v>11.52</v>
      </c>
      <c r="C712" s="13" t="str">
        <f>IF(Table2[[#This Row],[Sales_Growth (%)]]&lt;0, "Very Low", IF(Table2[[#This Row],[Sales_Growth (%)]]&lt;=10, "Moderate", IF(Table2[[#This Row],[Sales_Growth (%)]]&lt;=25, "High", "Very_High")))</f>
        <v>High</v>
      </c>
    </row>
    <row r="713" spans="1:3" x14ac:dyDescent="0.2">
      <c r="A713" s="1" t="s">
        <v>94</v>
      </c>
      <c r="B713" s="1">
        <v>29.7</v>
      </c>
      <c r="C713" s="13" t="str">
        <f>IF(Table2[[#This Row],[Sales_Growth (%)]]&lt;0, "Very Low", IF(Table2[[#This Row],[Sales_Growth (%)]]&lt;=10, "Moderate", IF(Table2[[#This Row],[Sales_Growth (%)]]&lt;=25, "High", "Very_High")))</f>
        <v>Very_High</v>
      </c>
    </row>
    <row r="714" spans="1:3" x14ac:dyDescent="0.2">
      <c r="A714" s="1" t="s">
        <v>28</v>
      </c>
      <c r="B714" s="1">
        <v>6.19</v>
      </c>
      <c r="C714" s="13" t="str">
        <f>IF(Table2[[#This Row],[Sales_Growth (%)]]&lt;0, "Very Low", IF(Table2[[#This Row],[Sales_Growth (%)]]&lt;=10, "Moderate", IF(Table2[[#This Row],[Sales_Growth (%)]]&lt;=25, "High", "Very_High")))</f>
        <v>Moderate</v>
      </c>
    </row>
    <row r="715" spans="1:3" x14ac:dyDescent="0.2">
      <c r="A715" s="1" t="s">
        <v>94</v>
      </c>
      <c r="B715" s="1">
        <v>-2.1</v>
      </c>
      <c r="C715" s="13" t="str">
        <f>IF(Table2[[#This Row],[Sales_Growth (%)]]&lt;0, "Very Low", IF(Table2[[#This Row],[Sales_Growth (%)]]&lt;=10, "Moderate", IF(Table2[[#This Row],[Sales_Growth (%)]]&lt;=25, "High", "Very_High")))</f>
        <v>Very Low</v>
      </c>
    </row>
    <row r="716" spans="1:3" x14ac:dyDescent="0.2">
      <c r="A716" s="1" t="s">
        <v>106</v>
      </c>
      <c r="B716" s="1">
        <v>26.23</v>
      </c>
      <c r="C716" s="13" t="str">
        <f>IF(Table2[[#This Row],[Sales_Growth (%)]]&lt;0, "Very Low", IF(Table2[[#This Row],[Sales_Growth (%)]]&lt;=10, "Moderate", IF(Table2[[#This Row],[Sales_Growth (%)]]&lt;=25, "High", "Very_High")))</f>
        <v>Very_High</v>
      </c>
    </row>
    <row r="717" spans="1:3" x14ac:dyDescent="0.2">
      <c r="A717" s="1" t="s">
        <v>39</v>
      </c>
      <c r="B717" s="1">
        <v>-6.08</v>
      </c>
      <c r="C717" s="13" t="str">
        <f>IF(Table2[[#This Row],[Sales_Growth (%)]]&lt;0, "Very Low", IF(Table2[[#This Row],[Sales_Growth (%)]]&lt;=10, "Moderate", IF(Table2[[#This Row],[Sales_Growth (%)]]&lt;=25, "High", "Very_High")))</f>
        <v>Very Low</v>
      </c>
    </row>
    <row r="718" spans="1:3" x14ac:dyDescent="0.2">
      <c r="A718" s="1" t="s">
        <v>106</v>
      </c>
      <c r="B718" s="1">
        <v>3.84</v>
      </c>
      <c r="C718" s="13" t="str">
        <f>IF(Table2[[#This Row],[Sales_Growth (%)]]&lt;0, "Very Low", IF(Table2[[#This Row],[Sales_Growth (%)]]&lt;=10, "Moderate", IF(Table2[[#This Row],[Sales_Growth (%)]]&lt;=25, "High", "Very_High")))</f>
        <v>Moderate</v>
      </c>
    </row>
    <row r="719" spans="1:3" x14ac:dyDescent="0.2">
      <c r="A719" s="1" t="s">
        <v>51</v>
      </c>
      <c r="B719" s="1">
        <v>-7.37</v>
      </c>
      <c r="C719" s="13" t="str">
        <f>IF(Table2[[#This Row],[Sales_Growth (%)]]&lt;0, "Very Low", IF(Table2[[#This Row],[Sales_Growth (%)]]&lt;=10, "Moderate", IF(Table2[[#This Row],[Sales_Growth (%)]]&lt;=25, "High", "Very_High")))</f>
        <v>Very Low</v>
      </c>
    </row>
    <row r="720" spans="1:3" x14ac:dyDescent="0.2">
      <c r="A720" s="1" t="s">
        <v>28</v>
      </c>
      <c r="B720" s="1">
        <v>7.08</v>
      </c>
      <c r="C720" s="13" t="str">
        <f>IF(Table2[[#This Row],[Sales_Growth (%)]]&lt;0, "Very Low", IF(Table2[[#This Row],[Sales_Growth (%)]]&lt;=10, "Moderate", IF(Table2[[#This Row],[Sales_Growth (%)]]&lt;=25, "High", "Very_High")))</f>
        <v>Moderate</v>
      </c>
    </row>
    <row r="721" spans="1:3" x14ac:dyDescent="0.2">
      <c r="A721" s="1" t="s">
        <v>28</v>
      </c>
      <c r="B721" s="1">
        <v>24.19</v>
      </c>
      <c r="C721" s="13" t="str">
        <f>IF(Table2[[#This Row],[Sales_Growth (%)]]&lt;0, "Very Low", IF(Table2[[#This Row],[Sales_Growth (%)]]&lt;=10, "Moderate", IF(Table2[[#This Row],[Sales_Growth (%)]]&lt;=25, "High", "Very_High")))</f>
        <v>High</v>
      </c>
    </row>
    <row r="722" spans="1:3" x14ac:dyDescent="0.2">
      <c r="A722" s="1" t="s">
        <v>76</v>
      </c>
      <c r="B722" s="1">
        <v>5.83</v>
      </c>
      <c r="C722" s="13" t="str">
        <f>IF(Table2[[#This Row],[Sales_Growth (%)]]&lt;0, "Very Low", IF(Table2[[#This Row],[Sales_Growth (%)]]&lt;=10, "Moderate", IF(Table2[[#This Row],[Sales_Growth (%)]]&lt;=25, "High", "Very_High")))</f>
        <v>Moderate</v>
      </c>
    </row>
    <row r="723" spans="1:3" x14ac:dyDescent="0.2">
      <c r="A723" s="1" t="s">
        <v>106</v>
      </c>
      <c r="B723" s="1">
        <v>0.36</v>
      </c>
      <c r="C723" s="13" t="str">
        <f>IF(Table2[[#This Row],[Sales_Growth (%)]]&lt;0, "Very Low", IF(Table2[[#This Row],[Sales_Growth (%)]]&lt;=10, "Moderate", IF(Table2[[#This Row],[Sales_Growth (%)]]&lt;=25, "High", "Very_High")))</f>
        <v>Moderate</v>
      </c>
    </row>
    <row r="724" spans="1:3" x14ac:dyDescent="0.2">
      <c r="A724" s="1" t="s">
        <v>33</v>
      </c>
      <c r="B724" s="1">
        <v>21.53</v>
      </c>
      <c r="C724" s="13" t="str">
        <f>IF(Table2[[#This Row],[Sales_Growth (%)]]&lt;0, "Very Low", IF(Table2[[#This Row],[Sales_Growth (%)]]&lt;=10, "Moderate", IF(Table2[[#This Row],[Sales_Growth (%)]]&lt;=25, "High", "Very_High")))</f>
        <v>High</v>
      </c>
    </row>
    <row r="725" spans="1:3" x14ac:dyDescent="0.2">
      <c r="A725" s="1" t="s">
        <v>39</v>
      </c>
      <c r="B725" s="1">
        <v>-3.8</v>
      </c>
      <c r="C725" s="13" t="str">
        <f>IF(Table2[[#This Row],[Sales_Growth (%)]]&lt;0, "Very Low", IF(Table2[[#This Row],[Sales_Growth (%)]]&lt;=10, "Moderate", IF(Table2[[#This Row],[Sales_Growth (%)]]&lt;=25, "High", "Very_High")))</f>
        <v>Very Low</v>
      </c>
    </row>
    <row r="726" spans="1:3" x14ac:dyDescent="0.2">
      <c r="A726" s="1" t="s">
        <v>23</v>
      </c>
      <c r="B726" s="1">
        <v>6.6</v>
      </c>
      <c r="C726" s="13" t="str">
        <f>IF(Table2[[#This Row],[Sales_Growth (%)]]&lt;0, "Very Low", IF(Table2[[#This Row],[Sales_Growth (%)]]&lt;=10, "Moderate", IF(Table2[[#This Row],[Sales_Growth (%)]]&lt;=25, "High", "Very_High")))</f>
        <v>Moderate</v>
      </c>
    </row>
    <row r="727" spans="1:3" x14ac:dyDescent="0.2">
      <c r="A727" s="1" t="s">
        <v>81</v>
      </c>
      <c r="B727" s="1">
        <v>-8.4700000000000006</v>
      </c>
      <c r="C727" s="13" t="str">
        <f>IF(Table2[[#This Row],[Sales_Growth (%)]]&lt;0, "Very Low", IF(Table2[[#This Row],[Sales_Growth (%)]]&lt;=10, "Moderate", IF(Table2[[#This Row],[Sales_Growth (%)]]&lt;=25, "High", "Very_High")))</f>
        <v>Very Low</v>
      </c>
    </row>
    <row r="728" spans="1:3" x14ac:dyDescent="0.2">
      <c r="A728" s="1" t="s">
        <v>76</v>
      </c>
      <c r="B728" s="1">
        <v>-1.1299999999999999</v>
      </c>
      <c r="C728" s="13" t="str">
        <f>IF(Table2[[#This Row],[Sales_Growth (%)]]&lt;0, "Very Low", IF(Table2[[#This Row],[Sales_Growth (%)]]&lt;=10, "Moderate", IF(Table2[[#This Row],[Sales_Growth (%)]]&lt;=25, "High", "Very_High")))</f>
        <v>Very Low</v>
      </c>
    </row>
    <row r="729" spans="1:3" x14ac:dyDescent="0.2">
      <c r="A729" s="1" t="s">
        <v>94</v>
      </c>
      <c r="B729" s="1">
        <v>28.36</v>
      </c>
      <c r="C729" s="13" t="str">
        <f>IF(Table2[[#This Row],[Sales_Growth (%)]]&lt;0, "Very Low", IF(Table2[[#This Row],[Sales_Growth (%)]]&lt;=10, "Moderate", IF(Table2[[#This Row],[Sales_Growth (%)]]&lt;=25, "High", "Very_High")))</f>
        <v>Very_High</v>
      </c>
    </row>
    <row r="730" spans="1:3" x14ac:dyDescent="0.2">
      <c r="A730" s="1" t="s">
        <v>28</v>
      </c>
      <c r="B730" s="1">
        <v>12.36</v>
      </c>
      <c r="C730" s="13" t="str">
        <f>IF(Table2[[#This Row],[Sales_Growth (%)]]&lt;0, "Very Low", IF(Table2[[#This Row],[Sales_Growth (%)]]&lt;=10, "Moderate", IF(Table2[[#This Row],[Sales_Growth (%)]]&lt;=25, "High", "Very_High")))</f>
        <v>High</v>
      </c>
    </row>
    <row r="731" spans="1:3" x14ac:dyDescent="0.2">
      <c r="A731" s="1" t="s">
        <v>23</v>
      </c>
      <c r="B731" s="1">
        <v>24.65</v>
      </c>
      <c r="C731" s="13" t="str">
        <f>IF(Table2[[#This Row],[Sales_Growth (%)]]&lt;0, "Very Low", IF(Table2[[#This Row],[Sales_Growth (%)]]&lt;=10, "Moderate", IF(Table2[[#This Row],[Sales_Growth (%)]]&lt;=25, "High", "Very_High")))</f>
        <v>High</v>
      </c>
    </row>
    <row r="732" spans="1:3" x14ac:dyDescent="0.2">
      <c r="A732" s="1" t="s">
        <v>106</v>
      </c>
      <c r="B732" s="1">
        <v>20.69</v>
      </c>
      <c r="C732" s="13" t="str">
        <f>IF(Table2[[#This Row],[Sales_Growth (%)]]&lt;0, "Very Low", IF(Table2[[#This Row],[Sales_Growth (%)]]&lt;=10, "Moderate", IF(Table2[[#This Row],[Sales_Growth (%)]]&lt;=25, "High", "Very_High")))</f>
        <v>High</v>
      </c>
    </row>
    <row r="733" spans="1:3" x14ac:dyDescent="0.2">
      <c r="A733" s="1" t="s">
        <v>39</v>
      </c>
      <c r="B733" s="1">
        <v>27.01</v>
      </c>
      <c r="C733" s="13" t="str">
        <f>IF(Table2[[#This Row],[Sales_Growth (%)]]&lt;0, "Very Low", IF(Table2[[#This Row],[Sales_Growth (%)]]&lt;=10, "Moderate", IF(Table2[[#This Row],[Sales_Growth (%)]]&lt;=25, "High", "Very_High")))</f>
        <v>Very_High</v>
      </c>
    </row>
    <row r="734" spans="1:3" x14ac:dyDescent="0.2">
      <c r="A734" s="1" t="s">
        <v>23</v>
      </c>
      <c r="B734" s="1">
        <v>12.6</v>
      </c>
      <c r="C734" s="13" t="str">
        <f>IF(Table2[[#This Row],[Sales_Growth (%)]]&lt;0, "Very Low", IF(Table2[[#This Row],[Sales_Growth (%)]]&lt;=10, "Moderate", IF(Table2[[#This Row],[Sales_Growth (%)]]&lt;=25, "High", "Very_High")))</f>
        <v>High</v>
      </c>
    </row>
    <row r="735" spans="1:3" x14ac:dyDescent="0.2">
      <c r="A735" s="1" t="s">
        <v>23</v>
      </c>
      <c r="B735" s="1">
        <v>25.51</v>
      </c>
      <c r="C735" s="13" t="str">
        <f>IF(Table2[[#This Row],[Sales_Growth (%)]]&lt;0, "Very Low", IF(Table2[[#This Row],[Sales_Growth (%)]]&lt;=10, "Moderate", IF(Table2[[#This Row],[Sales_Growth (%)]]&lt;=25, "High", "Very_High")))</f>
        <v>Very_High</v>
      </c>
    </row>
    <row r="736" spans="1:3" x14ac:dyDescent="0.2">
      <c r="A736" s="1" t="s">
        <v>94</v>
      </c>
      <c r="B736" s="1">
        <v>-4.59</v>
      </c>
      <c r="C736" s="13" t="str">
        <f>IF(Table2[[#This Row],[Sales_Growth (%)]]&lt;0, "Very Low", IF(Table2[[#This Row],[Sales_Growth (%)]]&lt;=10, "Moderate", IF(Table2[[#This Row],[Sales_Growth (%)]]&lt;=25, "High", "Very_High")))</f>
        <v>Very Low</v>
      </c>
    </row>
    <row r="737" spans="1:3" x14ac:dyDescent="0.2">
      <c r="A737" s="1" t="s">
        <v>51</v>
      </c>
      <c r="B737" s="1">
        <v>15.98</v>
      </c>
      <c r="C737" s="13" t="str">
        <f>IF(Table2[[#This Row],[Sales_Growth (%)]]&lt;0, "Very Low", IF(Table2[[#This Row],[Sales_Growth (%)]]&lt;=10, "Moderate", IF(Table2[[#This Row],[Sales_Growth (%)]]&lt;=25, "High", "Very_High")))</f>
        <v>High</v>
      </c>
    </row>
    <row r="738" spans="1:3" x14ac:dyDescent="0.2">
      <c r="A738" s="1" t="s">
        <v>23</v>
      </c>
      <c r="B738" s="1">
        <v>6.78</v>
      </c>
      <c r="C738" s="13" t="str">
        <f>IF(Table2[[#This Row],[Sales_Growth (%)]]&lt;0, "Very Low", IF(Table2[[#This Row],[Sales_Growth (%)]]&lt;=10, "Moderate", IF(Table2[[#This Row],[Sales_Growth (%)]]&lt;=25, "High", "Very_High")))</f>
        <v>Moderate</v>
      </c>
    </row>
    <row r="739" spans="1:3" x14ac:dyDescent="0.2">
      <c r="A739" s="1" t="s">
        <v>106</v>
      </c>
      <c r="B739" s="1">
        <v>-6.2</v>
      </c>
      <c r="C739" s="13" t="str">
        <f>IF(Table2[[#This Row],[Sales_Growth (%)]]&lt;0, "Very Low", IF(Table2[[#This Row],[Sales_Growth (%)]]&lt;=10, "Moderate", IF(Table2[[#This Row],[Sales_Growth (%)]]&lt;=25, "High", "Very_High")))</f>
        <v>Very Low</v>
      </c>
    </row>
    <row r="740" spans="1:3" x14ac:dyDescent="0.2">
      <c r="A740" s="1" t="s">
        <v>33</v>
      </c>
      <c r="B740" s="1">
        <v>13.03</v>
      </c>
      <c r="C740" s="13" t="str">
        <f>IF(Table2[[#This Row],[Sales_Growth (%)]]&lt;0, "Very Low", IF(Table2[[#This Row],[Sales_Growth (%)]]&lt;=10, "Moderate", IF(Table2[[#This Row],[Sales_Growth (%)]]&lt;=25, "High", "Very_High")))</f>
        <v>High</v>
      </c>
    </row>
    <row r="741" spans="1:3" x14ac:dyDescent="0.2">
      <c r="A741" s="1" t="s">
        <v>22</v>
      </c>
      <c r="B741" s="1">
        <v>20.57</v>
      </c>
      <c r="C741" s="13" t="str">
        <f>IF(Table2[[#This Row],[Sales_Growth (%)]]&lt;0, "Very Low", IF(Table2[[#This Row],[Sales_Growth (%)]]&lt;=10, "Moderate", IF(Table2[[#This Row],[Sales_Growth (%)]]&lt;=25, "High", "Very_High")))</f>
        <v>High</v>
      </c>
    </row>
    <row r="742" spans="1:3" x14ac:dyDescent="0.2">
      <c r="A742" s="1" t="s">
        <v>22</v>
      </c>
      <c r="B742" s="1">
        <v>-1.53</v>
      </c>
      <c r="C742" s="13" t="str">
        <f>IF(Table2[[#This Row],[Sales_Growth (%)]]&lt;0, "Very Low", IF(Table2[[#This Row],[Sales_Growth (%)]]&lt;=10, "Moderate", IF(Table2[[#This Row],[Sales_Growth (%)]]&lt;=25, "High", "Very_High")))</f>
        <v>Very Low</v>
      </c>
    </row>
    <row r="743" spans="1:3" x14ac:dyDescent="0.2">
      <c r="A743" s="1" t="s">
        <v>28</v>
      </c>
      <c r="B743" s="1">
        <v>5.88</v>
      </c>
      <c r="C743" s="13" t="str">
        <f>IF(Table2[[#This Row],[Sales_Growth (%)]]&lt;0, "Very Low", IF(Table2[[#This Row],[Sales_Growth (%)]]&lt;=10, "Moderate", IF(Table2[[#This Row],[Sales_Growth (%)]]&lt;=25, "High", "Very_High")))</f>
        <v>Moderate</v>
      </c>
    </row>
    <row r="744" spans="1:3" x14ac:dyDescent="0.2">
      <c r="A744" s="1" t="s">
        <v>94</v>
      </c>
      <c r="B744" s="1">
        <v>4.25</v>
      </c>
      <c r="C744" s="13" t="str">
        <f>IF(Table2[[#This Row],[Sales_Growth (%)]]&lt;0, "Very Low", IF(Table2[[#This Row],[Sales_Growth (%)]]&lt;=10, "Moderate", IF(Table2[[#This Row],[Sales_Growth (%)]]&lt;=25, "High", "Very_High")))</f>
        <v>Moderate</v>
      </c>
    </row>
    <row r="745" spans="1:3" x14ac:dyDescent="0.2">
      <c r="A745" s="1" t="s">
        <v>76</v>
      </c>
      <c r="B745" s="1">
        <v>29.19</v>
      </c>
      <c r="C745" s="13" t="str">
        <f>IF(Table2[[#This Row],[Sales_Growth (%)]]&lt;0, "Very Low", IF(Table2[[#This Row],[Sales_Growth (%)]]&lt;=10, "Moderate", IF(Table2[[#This Row],[Sales_Growth (%)]]&lt;=25, "High", "Very_High")))</f>
        <v>Very_High</v>
      </c>
    </row>
    <row r="746" spans="1:3" x14ac:dyDescent="0.2">
      <c r="A746" s="1" t="s">
        <v>76</v>
      </c>
      <c r="B746" s="1">
        <v>-4.4000000000000004</v>
      </c>
      <c r="C746" s="13" t="str">
        <f>IF(Table2[[#This Row],[Sales_Growth (%)]]&lt;0, "Very Low", IF(Table2[[#This Row],[Sales_Growth (%)]]&lt;=10, "Moderate", IF(Table2[[#This Row],[Sales_Growth (%)]]&lt;=25, "High", "Very_High")))</f>
        <v>Very Low</v>
      </c>
    </row>
    <row r="747" spans="1:3" x14ac:dyDescent="0.2">
      <c r="A747" s="1" t="s">
        <v>23</v>
      </c>
      <c r="B747" s="1">
        <v>13.85</v>
      </c>
      <c r="C747" s="13" t="str">
        <f>IF(Table2[[#This Row],[Sales_Growth (%)]]&lt;0, "Very Low", IF(Table2[[#This Row],[Sales_Growth (%)]]&lt;=10, "Moderate", IF(Table2[[#This Row],[Sales_Growth (%)]]&lt;=25, "High", "Very_High")))</f>
        <v>High</v>
      </c>
    </row>
    <row r="748" spans="1:3" x14ac:dyDescent="0.2">
      <c r="A748" s="1" t="s">
        <v>106</v>
      </c>
      <c r="B748" s="1">
        <v>-1.95</v>
      </c>
      <c r="C748" s="13" t="str">
        <f>IF(Table2[[#This Row],[Sales_Growth (%)]]&lt;0, "Very Low", IF(Table2[[#This Row],[Sales_Growth (%)]]&lt;=10, "Moderate", IF(Table2[[#This Row],[Sales_Growth (%)]]&lt;=25, "High", "Very_High")))</f>
        <v>Very Low</v>
      </c>
    </row>
    <row r="749" spans="1:3" x14ac:dyDescent="0.2">
      <c r="A749" s="1" t="s">
        <v>28</v>
      </c>
      <c r="B749" s="1">
        <v>25.85</v>
      </c>
      <c r="C749" s="13" t="str">
        <f>IF(Table2[[#This Row],[Sales_Growth (%)]]&lt;0, "Very Low", IF(Table2[[#This Row],[Sales_Growth (%)]]&lt;=10, "Moderate", IF(Table2[[#This Row],[Sales_Growth (%)]]&lt;=25, "High", "Very_High")))</f>
        <v>Very_High</v>
      </c>
    </row>
    <row r="750" spans="1:3" x14ac:dyDescent="0.2">
      <c r="A750" s="1" t="s">
        <v>106</v>
      </c>
      <c r="B750" s="1">
        <v>11.28</v>
      </c>
      <c r="C750" s="13" t="str">
        <f>IF(Table2[[#This Row],[Sales_Growth (%)]]&lt;0, "Very Low", IF(Table2[[#This Row],[Sales_Growth (%)]]&lt;=10, "Moderate", IF(Table2[[#This Row],[Sales_Growth (%)]]&lt;=25, "High", "Very_High")))</f>
        <v>High</v>
      </c>
    </row>
    <row r="751" spans="1:3" x14ac:dyDescent="0.2">
      <c r="A751" s="1" t="s">
        <v>51</v>
      </c>
      <c r="B751" s="1">
        <v>22.58</v>
      </c>
      <c r="C751" s="13" t="str">
        <f>IF(Table2[[#This Row],[Sales_Growth (%)]]&lt;0, "Very Low", IF(Table2[[#This Row],[Sales_Growth (%)]]&lt;=10, "Moderate", IF(Table2[[#This Row],[Sales_Growth (%)]]&lt;=25, "High", "Very_High")))</f>
        <v>High</v>
      </c>
    </row>
    <row r="752" spans="1:3" x14ac:dyDescent="0.2">
      <c r="A752" s="1" t="s">
        <v>94</v>
      </c>
      <c r="B752" s="1">
        <v>25.43</v>
      </c>
      <c r="C752" s="13" t="str">
        <f>IF(Table2[[#This Row],[Sales_Growth (%)]]&lt;0, "Very Low", IF(Table2[[#This Row],[Sales_Growth (%)]]&lt;=10, "Moderate", IF(Table2[[#This Row],[Sales_Growth (%)]]&lt;=25, "High", "Very_High")))</f>
        <v>Very_High</v>
      </c>
    </row>
    <row r="753" spans="1:3" x14ac:dyDescent="0.2">
      <c r="A753" s="1" t="s">
        <v>33</v>
      </c>
      <c r="B753" s="1">
        <v>4.58</v>
      </c>
      <c r="C753" s="13" t="str">
        <f>IF(Table2[[#This Row],[Sales_Growth (%)]]&lt;0, "Very Low", IF(Table2[[#This Row],[Sales_Growth (%)]]&lt;=10, "Moderate", IF(Table2[[#This Row],[Sales_Growth (%)]]&lt;=25, "High", "Very_High")))</f>
        <v>Moderate</v>
      </c>
    </row>
    <row r="754" spans="1:3" x14ac:dyDescent="0.2">
      <c r="A754" s="1" t="s">
        <v>39</v>
      </c>
      <c r="B754" s="1">
        <v>16.55</v>
      </c>
      <c r="C754" s="13" t="str">
        <f>IF(Table2[[#This Row],[Sales_Growth (%)]]&lt;0, "Very Low", IF(Table2[[#This Row],[Sales_Growth (%)]]&lt;=10, "Moderate", IF(Table2[[#This Row],[Sales_Growth (%)]]&lt;=25, "High", "Very_High")))</f>
        <v>High</v>
      </c>
    </row>
    <row r="755" spans="1:3" x14ac:dyDescent="0.2">
      <c r="A755" s="1" t="s">
        <v>76</v>
      </c>
      <c r="B755" s="1">
        <v>20.41</v>
      </c>
      <c r="C755" s="13" t="str">
        <f>IF(Table2[[#This Row],[Sales_Growth (%)]]&lt;0, "Very Low", IF(Table2[[#This Row],[Sales_Growth (%)]]&lt;=10, "Moderate", IF(Table2[[#This Row],[Sales_Growth (%)]]&lt;=25, "High", "Very_High")))</f>
        <v>High</v>
      </c>
    </row>
    <row r="756" spans="1:3" x14ac:dyDescent="0.2">
      <c r="A756" s="1" t="s">
        <v>22</v>
      </c>
      <c r="B756" s="1">
        <v>10.5</v>
      </c>
      <c r="C756" s="13" t="str">
        <f>IF(Table2[[#This Row],[Sales_Growth (%)]]&lt;0, "Very Low", IF(Table2[[#This Row],[Sales_Growth (%)]]&lt;=10, "Moderate", IF(Table2[[#This Row],[Sales_Growth (%)]]&lt;=25, "High", "Very_High")))</f>
        <v>High</v>
      </c>
    </row>
    <row r="757" spans="1:3" x14ac:dyDescent="0.2">
      <c r="A757" s="1" t="s">
        <v>39</v>
      </c>
      <c r="B757" s="1">
        <v>-3.45</v>
      </c>
      <c r="C757" s="13" t="str">
        <f>IF(Table2[[#This Row],[Sales_Growth (%)]]&lt;0, "Very Low", IF(Table2[[#This Row],[Sales_Growth (%)]]&lt;=10, "Moderate", IF(Table2[[#This Row],[Sales_Growth (%)]]&lt;=25, "High", "Very_High")))</f>
        <v>Very Low</v>
      </c>
    </row>
    <row r="758" spans="1:3" x14ac:dyDescent="0.2">
      <c r="A758" s="1" t="s">
        <v>81</v>
      </c>
      <c r="B758" s="1">
        <v>14.58</v>
      </c>
      <c r="C758" s="13" t="str">
        <f>IF(Table2[[#This Row],[Sales_Growth (%)]]&lt;0, "Very Low", IF(Table2[[#This Row],[Sales_Growth (%)]]&lt;=10, "Moderate", IF(Table2[[#This Row],[Sales_Growth (%)]]&lt;=25, "High", "Very_High")))</f>
        <v>High</v>
      </c>
    </row>
    <row r="759" spans="1:3" x14ac:dyDescent="0.2">
      <c r="A759" s="1" t="s">
        <v>76</v>
      </c>
      <c r="B759" s="1">
        <v>-1.43</v>
      </c>
      <c r="C759" s="13" t="str">
        <f>IF(Table2[[#This Row],[Sales_Growth (%)]]&lt;0, "Very Low", IF(Table2[[#This Row],[Sales_Growth (%)]]&lt;=10, "Moderate", IF(Table2[[#This Row],[Sales_Growth (%)]]&lt;=25, "High", "Very_High")))</f>
        <v>Very Low</v>
      </c>
    </row>
    <row r="760" spans="1:3" x14ac:dyDescent="0.2">
      <c r="A760" s="1" t="s">
        <v>106</v>
      </c>
      <c r="B760" s="1">
        <v>19.89</v>
      </c>
      <c r="C760" s="13" t="str">
        <f>IF(Table2[[#This Row],[Sales_Growth (%)]]&lt;0, "Very Low", IF(Table2[[#This Row],[Sales_Growth (%)]]&lt;=10, "Moderate", IF(Table2[[#This Row],[Sales_Growth (%)]]&lt;=25, "High", "Very_High")))</f>
        <v>High</v>
      </c>
    </row>
    <row r="761" spans="1:3" x14ac:dyDescent="0.2">
      <c r="A761" s="1" t="s">
        <v>94</v>
      </c>
      <c r="B761" s="1">
        <v>9.77</v>
      </c>
      <c r="C761" s="13" t="str">
        <f>IF(Table2[[#This Row],[Sales_Growth (%)]]&lt;0, "Very Low", IF(Table2[[#This Row],[Sales_Growth (%)]]&lt;=10, "Moderate", IF(Table2[[#This Row],[Sales_Growth (%)]]&lt;=25, "High", "Very_High")))</f>
        <v>Moderate</v>
      </c>
    </row>
    <row r="762" spans="1:3" x14ac:dyDescent="0.2">
      <c r="A762" s="1" t="s">
        <v>22</v>
      </c>
      <c r="B762" s="1">
        <v>12.09</v>
      </c>
      <c r="C762" s="13" t="str">
        <f>IF(Table2[[#This Row],[Sales_Growth (%)]]&lt;0, "Very Low", IF(Table2[[#This Row],[Sales_Growth (%)]]&lt;=10, "Moderate", IF(Table2[[#This Row],[Sales_Growth (%)]]&lt;=25, "High", "Very_High")))</f>
        <v>High</v>
      </c>
    </row>
    <row r="763" spans="1:3" x14ac:dyDescent="0.2">
      <c r="A763" s="1" t="s">
        <v>33</v>
      </c>
      <c r="B763" s="1">
        <v>10.51</v>
      </c>
      <c r="C763" s="13" t="str">
        <f>IF(Table2[[#This Row],[Sales_Growth (%)]]&lt;0, "Very Low", IF(Table2[[#This Row],[Sales_Growth (%)]]&lt;=10, "Moderate", IF(Table2[[#This Row],[Sales_Growth (%)]]&lt;=25, "High", "Very_High")))</f>
        <v>High</v>
      </c>
    </row>
    <row r="764" spans="1:3" x14ac:dyDescent="0.2">
      <c r="A764" s="1" t="s">
        <v>106</v>
      </c>
      <c r="B764" s="1">
        <v>11.64</v>
      </c>
      <c r="C764" s="13" t="str">
        <f>IF(Table2[[#This Row],[Sales_Growth (%)]]&lt;0, "Very Low", IF(Table2[[#This Row],[Sales_Growth (%)]]&lt;=10, "Moderate", IF(Table2[[#This Row],[Sales_Growth (%)]]&lt;=25, "High", "Very_High")))</f>
        <v>High</v>
      </c>
    </row>
    <row r="765" spans="1:3" x14ac:dyDescent="0.2">
      <c r="A765" s="1" t="s">
        <v>33</v>
      </c>
      <c r="B765" s="1">
        <v>18.71</v>
      </c>
      <c r="C765" s="13" t="str">
        <f>IF(Table2[[#This Row],[Sales_Growth (%)]]&lt;0, "Very Low", IF(Table2[[#This Row],[Sales_Growth (%)]]&lt;=10, "Moderate", IF(Table2[[#This Row],[Sales_Growth (%)]]&lt;=25, "High", "Very_High")))</f>
        <v>High</v>
      </c>
    </row>
    <row r="766" spans="1:3" x14ac:dyDescent="0.2">
      <c r="A766" s="1" t="s">
        <v>81</v>
      </c>
      <c r="B766" s="1">
        <v>-2.71</v>
      </c>
      <c r="C766" s="13" t="str">
        <f>IF(Table2[[#This Row],[Sales_Growth (%)]]&lt;0, "Very Low", IF(Table2[[#This Row],[Sales_Growth (%)]]&lt;=10, "Moderate", IF(Table2[[#This Row],[Sales_Growth (%)]]&lt;=25, "High", "Very_High")))</f>
        <v>Very Low</v>
      </c>
    </row>
    <row r="767" spans="1:3" x14ac:dyDescent="0.2">
      <c r="A767" s="1" t="s">
        <v>23</v>
      </c>
      <c r="B767" s="1">
        <v>3</v>
      </c>
      <c r="C767" s="13" t="str">
        <f>IF(Table2[[#This Row],[Sales_Growth (%)]]&lt;0, "Very Low", IF(Table2[[#This Row],[Sales_Growth (%)]]&lt;=10, "Moderate", IF(Table2[[#This Row],[Sales_Growth (%)]]&lt;=25, "High", "Very_High")))</f>
        <v>Moderate</v>
      </c>
    </row>
    <row r="768" spans="1:3" x14ac:dyDescent="0.2">
      <c r="A768" s="1" t="s">
        <v>22</v>
      </c>
      <c r="B768" s="1">
        <v>5.59</v>
      </c>
      <c r="C768" s="13" t="str">
        <f>IF(Table2[[#This Row],[Sales_Growth (%)]]&lt;0, "Very Low", IF(Table2[[#This Row],[Sales_Growth (%)]]&lt;=10, "Moderate", IF(Table2[[#This Row],[Sales_Growth (%)]]&lt;=25, "High", "Very_High")))</f>
        <v>Moderate</v>
      </c>
    </row>
    <row r="769" spans="1:3" x14ac:dyDescent="0.2">
      <c r="A769" s="1" t="s">
        <v>28</v>
      </c>
      <c r="B769" s="1">
        <v>-0.41</v>
      </c>
      <c r="C769" s="13" t="str">
        <f>IF(Table2[[#This Row],[Sales_Growth (%)]]&lt;0, "Very Low", IF(Table2[[#This Row],[Sales_Growth (%)]]&lt;=10, "Moderate", IF(Table2[[#This Row],[Sales_Growth (%)]]&lt;=25, "High", "Very_High")))</f>
        <v>Very Low</v>
      </c>
    </row>
    <row r="770" spans="1:3" x14ac:dyDescent="0.2">
      <c r="A770" s="1" t="s">
        <v>33</v>
      </c>
      <c r="B770" s="1">
        <v>23.29</v>
      </c>
      <c r="C770" s="13" t="str">
        <f>IF(Table2[[#This Row],[Sales_Growth (%)]]&lt;0, "Very Low", IF(Table2[[#This Row],[Sales_Growth (%)]]&lt;=10, "Moderate", IF(Table2[[#This Row],[Sales_Growth (%)]]&lt;=25, "High", "Very_High")))</f>
        <v>High</v>
      </c>
    </row>
    <row r="771" spans="1:3" x14ac:dyDescent="0.2">
      <c r="A771" s="1" t="s">
        <v>23</v>
      </c>
      <c r="B771" s="1">
        <v>16.399999999999999</v>
      </c>
      <c r="C771" s="13" t="str">
        <f>IF(Table2[[#This Row],[Sales_Growth (%)]]&lt;0, "Very Low", IF(Table2[[#This Row],[Sales_Growth (%)]]&lt;=10, "Moderate", IF(Table2[[#This Row],[Sales_Growth (%)]]&lt;=25, "High", "Very_High")))</f>
        <v>High</v>
      </c>
    </row>
    <row r="772" spans="1:3" x14ac:dyDescent="0.2">
      <c r="A772" s="1" t="s">
        <v>76</v>
      </c>
      <c r="B772" s="1">
        <v>5.56</v>
      </c>
      <c r="C772" s="13" t="str">
        <f>IF(Table2[[#This Row],[Sales_Growth (%)]]&lt;0, "Very Low", IF(Table2[[#This Row],[Sales_Growth (%)]]&lt;=10, "Moderate", IF(Table2[[#This Row],[Sales_Growth (%)]]&lt;=25, "High", "Very_High")))</f>
        <v>Moderate</v>
      </c>
    </row>
    <row r="773" spans="1:3" x14ac:dyDescent="0.2">
      <c r="A773" s="1" t="s">
        <v>28</v>
      </c>
      <c r="B773" s="1">
        <v>26.39</v>
      </c>
      <c r="C773" s="13" t="str">
        <f>IF(Table2[[#This Row],[Sales_Growth (%)]]&lt;0, "Very Low", IF(Table2[[#This Row],[Sales_Growth (%)]]&lt;=10, "Moderate", IF(Table2[[#This Row],[Sales_Growth (%)]]&lt;=25, "High", "Very_High")))</f>
        <v>Very_High</v>
      </c>
    </row>
    <row r="774" spans="1:3" x14ac:dyDescent="0.2">
      <c r="A774" s="1" t="s">
        <v>106</v>
      </c>
      <c r="B774" s="1">
        <v>-0.63</v>
      </c>
      <c r="C774" s="13" t="str">
        <f>IF(Table2[[#This Row],[Sales_Growth (%)]]&lt;0, "Very Low", IF(Table2[[#This Row],[Sales_Growth (%)]]&lt;=10, "Moderate", IF(Table2[[#This Row],[Sales_Growth (%)]]&lt;=25, "High", "Very_High")))</f>
        <v>Very Low</v>
      </c>
    </row>
    <row r="775" spans="1:3" x14ac:dyDescent="0.2">
      <c r="A775" s="1" t="s">
        <v>28</v>
      </c>
      <c r="B775" s="1">
        <v>-3.27</v>
      </c>
      <c r="C775" s="13" t="str">
        <f>IF(Table2[[#This Row],[Sales_Growth (%)]]&lt;0, "Very Low", IF(Table2[[#This Row],[Sales_Growth (%)]]&lt;=10, "Moderate", IF(Table2[[#This Row],[Sales_Growth (%)]]&lt;=25, "High", "Very_High")))</f>
        <v>Very Low</v>
      </c>
    </row>
    <row r="776" spans="1:3" x14ac:dyDescent="0.2">
      <c r="A776" s="1" t="s">
        <v>76</v>
      </c>
      <c r="B776" s="1">
        <v>24.31</v>
      </c>
      <c r="C776" s="13" t="str">
        <f>IF(Table2[[#This Row],[Sales_Growth (%)]]&lt;0, "Very Low", IF(Table2[[#This Row],[Sales_Growth (%)]]&lt;=10, "Moderate", IF(Table2[[#This Row],[Sales_Growth (%)]]&lt;=25, "High", "Very_High")))</f>
        <v>High</v>
      </c>
    </row>
    <row r="777" spans="1:3" x14ac:dyDescent="0.2">
      <c r="A777" s="1" t="s">
        <v>39</v>
      </c>
      <c r="B777" s="1">
        <v>28.23</v>
      </c>
      <c r="C777" s="13" t="str">
        <f>IF(Table2[[#This Row],[Sales_Growth (%)]]&lt;0, "Very Low", IF(Table2[[#This Row],[Sales_Growth (%)]]&lt;=10, "Moderate", IF(Table2[[#This Row],[Sales_Growth (%)]]&lt;=25, "High", "Very_High")))</f>
        <v>Very_High</v>
      </c>
    </row>
    <row r="778" spans="1:3" x14ac:dyDescent="0.2">
      <c r="A778" s="1" t="s">
        <v>76</v>
      </c>
      <c r="B778" s="1">
        <v>5.78</v>
      </c>
      <c r="C778" s="13" t="str">
        <f>IF(Table2[[#This Row],[Sales_Growth (%)]]&lt;0, "Very Low", IF(Table2[[#This Row],[Sales_Growth (%)]]&lt;=10, "Moderate", IF(Table2[[#This Row],[Sales_Growth (%)]]&lt;=25, "High", "Very_High")))</f>
        <v>Moderate</v>
      </c>
    </row>
    <row r="779" spans="1:3" x14ac:dyDescent="0.2">
      <c r="A779" s="1" t="s">
        <v>51</v>
      </c>
      <c r="B779" s="1">
        <v>-2.56</v>
      </c>
      <c r="C779" s="13" t="str">
        <f>IF(Table2[[#This Row],[Sales_Growth (%)]]&lt;0, "Very Low", IF(Table2[[#This Row],[Sales_Growth (%)]]&lt;=10, "Moderate", IF(Table2[[#This Row],[Sales_Growth (%)]]&lt;=25, "High", "Very_High")))</f>
        <v>Very Low</v>
      </c>
    </row>
    <row r="780" spans="1:3" x14ac:dyDescent="0.2">
      <c r="A780" s="1" t="s">
        <v>81</v>
      </c>
      <c r="B780" s="1">
        <v>-6.83</v>
      </c>
      <c r="C780" s="13" t="str">
        <f>IF(Table2[[#This Row],[Sales_Growth (%)]]&lt;0, "Very Low", IF(Table2[[#This Row],[Sales_Growth (%)]]&lt;=10, "Moderate", IF(Table2[[#This Row],[Sales_Growth (%)]]&lt;=25, "High", "Very_High")))</f>
        <v>Very Low</v>
      </c>
    </row>
    <row r="781" spans="1:3" x14ac:dyDescent="0.2">
      <c r="A781" s="1" t="s">
        <v>33</v>
      </c>
      <c r="B781" s="1">
        <v>11.51</v>
      </c>
      <c r="C781" s="13" t="str">
        <f>IF(Table2[[#This Row],[Sales_Growth (%)]]&lt;0, "Very Low", IF(Table2[[#This Row],[Sales_Growth (%)]]&lt;=10, "Moderate", IF(Table2[[#This Row],[Sales_Growth (%)]]&lt;=25, "High", "Very_High")))</f>
        <v>High</v>
      </c>
    </row>
    <row r="782" spans="1:3" x14ac:dyDescent="0.2">
      <c r="A782" s="1" t="s">
        <v>39</v>
      </c>
      <c r="B782" s="1">
        <v>-6.28</v>
      </c>
      <c r="C782" s="13" t="str">
        <f>IF(Table2[[#This Row],[Sales_Growth (%)]]&lt;0, "Very Low", IF(Table2[[#This Row],[Sales_Growth (%)]]&lt;=10, "Moderate", IF(Table2[[#This Row],[Sales_Growth (%)]]&lt;=25, "High", "Very_High")))</f>
        <v>Very Low</v>
      </c>
    </row>
    <row r="783" spans="1:3" x14ac:dyDescent="0.2">
      <c r="A783" s="1" t="s">
        <v>76</v>
      </c>
      <c r="B783" s="1">
        <v>24.48</v>
      </c>
      <c r="C783" s="13" t="str">
        <f>IF(Table2[[#This Row],[Sales_Growth (%)]]&lt;0, "Very Low", IF(Table2[[#This Row],[Sales_Growth (%)]]&lt;=10, "Moderate", IF(Table2[[#This Row],[Sales_Growth (%)]]&lt;=25, "High", "Very_High")))</f>
        <v>High</v>
      </c>
    </row>
    <row r="784" spans="1:3" x14ac:dyDescent="0.2">
      <c r="A784" s="1" t="s">
        <v>28</v>
      </c>
      <c r="B784" s="1">
        <v>17.2</v>
      </c>
      <c r="C784" s="13" t="str">
        <f>IF(Table2[[#This Row],[Sales_Growth (%)]]&lt;0, "Very Low", IF(Table2[[#This Row],[Sales_Growth (%)]]&lt;=10, "Moderate", IF(Table2[[#This Row],[Sales_Growth (%)]]&lt;=25, "High", "Very_High")))</f>
        <v>High</v>
      </c>
    </row>
    <row r="785" spans="1:3" x14ac:dyDescent="0.2">
      <c r="A785" s="1" t="s">
        <v>81</v>
      </c>
      <c r="B785" s="1">
        <v>-2.2200000000000002</v>
      </c>
      <c r="C785" s="13" t="str">
        <f>IF(Table2[[#This Row],[Sales_Growth (%)]]&lt;0, "Very Low", IF(Table2[[#This Row],[Sales_Growth (%)]]&lt;=10, "Moderate", IF(Table2[[#This Row],[Sales_Growth (%)]]&lt;=25, "High", "Very_High")))</f>
        <v>Very Low</v>
      </c>
    </row>
    <row r="786" spans="1:3" x14ac:dyDescent="0.2">
      <c r="A786" s="1" t="s">
        <v>94</v>
      </c>
      <c r="B786" s="1">
        <v>-3.41</v>
      </c>
      <c r="C786" s="13" t="str">
        <f>IF(Table2[[#This Row],[Sales_Growth (%)]]&lt;0, "Very Low", IF(Table2[[#This Row],[Sales_Growth (%)]]&lt;=10, "Moderate", IF(Table2[[#This Row],[Sales_Growth (%)]]&lt;=25, "High", "Very_High")))</f>
        <v>Very Low</v>
      </c>
    </row>
    <row r="787" spans="1:3" x14ac:dyDescent="0.2">
      <c r="A787" s="1" t="s">
        <v>94</v>
      </c>
      <c r="B787" s="1">
        <v>19.05</v>
      </c>
      <c r="C787" s="13" t="str">
        <f>IF(Table2[[#This Row],[Sales_Growth (%)]]&lt;0, "Very Low", IF(Table2[[#This Row],[Sales_Growth (%)]]&lt;=10, "Moderate", IF(Table2[[#This Row],[Sales_Growth (%)]]&lt;=25, "High", "Very_High")))</f>
        <v>High</v>
      </c>
    </row>
    <row r="788" spans="1:3" x14ac:dyDescent="0.2">
      <c r="A788" s="1" t="s">
        <v>76</v>
      </c>
      <c r="B788" s="1">
        <v>-4.93</v>
      </c>
      <c r="C788" s="13" t="str">
        <f>IF(Table2[[#This Row],[Sales_Growth (%)]]&lt;0, "Very Low", IF(Table2[[#This Row],[Sales_Growth (%)]]&lt;=10, "Moderate", IF(Table2[[#This Row],[Sales_Growth (%)]]&lt;=25, "High", "Very_High")))</f>
        <v>Very Low</v>
      </c>
    </row>
    <row r="789" spans="1:3" x14ac:dyDescent="0.2">
      <c r="A789" s="1" t="s">
        <v>39</v>
      </c>
      <c r="B789" s="1">
        <v>28.64</v>
      </c>
      <c r="C789" s="13" t="str">
        <f>IF(Table2[[#This Row],[Sales_Growth (%)]]&lt;0, "Very Low", IF(Table2[[#This Row],[Sales_Growth (%)]]&lt;=10, "Moderate", IF(Table2[[#This Row],[Sales_Growth (%)]]&lt;=25, "High", "Very_High")))</f>
        <v>Very_High</v>
      </c>
    </row>
    <row r="790" spans="1:3" x14ac:dyDescent="0.2">
      <c r="A790" s="1" t="s">
        <v>39</v>
      </c>
      <c r="B790" s="1">
        <v>21.94</v>
      </c>
      <c r="C790" s="13" t="str">
        <f>IF(Table2[[#This Row],[Sales_Growth (%)]]&lt;0, "Very Low", IF(Table2[[#This Row],[Sales_Growth (%)]]&lt;=10, "Moderate", IF(Table2[[#This Row],[Sales_Growth (%)]]&lt;=25, "High", "Very_High")))</f>
        <v>High</v>
      </c>
    </row>
    <row r="791" spans="1:3" x14ac:dyDescent="0.2">
      <c r="A791" s="1" t="s">
        <v>28</v>
      </c>
      <c r="B791" s="1">
        <v>26.53</v>
      </c>
      <c r="C791" s="13" t="str">
        <f>IF(Table2[[#This Row],[Sales_Growth (%)]]&lt;0, "Very Low", IF(Table2[[#This Row],[Sales_Growth (%)]]&lt;=10, "Moderate", IF(Table2[[#This Row],[Sales_Growth (%)]]&lt;=25, "High", "Very_High")))</f>
        <v>Very_High</v>
      </c>
    </row>
    <row r="792" spans="1:3" x14ac:dyDescent="0.2">
      <c r="A792" s="1" t="s">
        <v>81</v>
      </c>
      <c r="B792" s="1">
        <v>17.510000000000002</v>
      </c>
      <c r="C792" s="13" t="str">
        <f>IF(Table2[[#This Row],[Sales_Growth (%)]]&lt;0, "Very Low", IF(Table2[[#This Row],[Sales_Growth (%)]]&lt;=10, "Moderate", IF(Table2[[#This Row],[Sales_Growth (%)]]&lt;=25, "High", "Very_High")))</f>
        <v>High</v>
      </c>
    </row>
    <row r="793" spans="1:3" x14ac:dyDescent="0.2">
      <c r="A793" s="1" t="s">
        <v>94</v>
      </c>
      <c r="B793" s="1">
        <v>15.86</v>
      </c>
      <c r="C793" s="13" t="str">
        <f>IF(Table2[[#This Row],[Sales_Growth (%)]]&lt;0, "Very Low", IF(Table2[[#This Row],[Sales_Growth (%)]]&lt;=10, "Moderate", IF(Table2[[#This Row],[Sales_Growth (%)]]&lt;=25, "High", "Very_High")))</f>
        <v>High</v>
      </c>
    </row>
    <row r="794" spans="1:3" x14ac:dyDescent="0.2">
      <c r="A794" s="1" t="s">
        <v>22</v>
      </c>
      <c r="B794" s="1">
        <v>13.77</v>
      </c>
      <c r="C794" s="13" t="str">
        <f>IF(Table2[[#This Row],[Sales_Growth (%)]]&lt;0, "Very Low", IF(Table2[[#This Row],[Sales_Growth (%)]]&lt;=10, "Moderate", IF(Table2[[#This Row],[Sales_Growth (%)]]&lt;=25, "High", "Very_High")))</f>
        <v>High</v>
      </c>
    </row>
    <row r="795" spans="1:3" x14ac:dyDescent="0.2">
      <c r="A795" s="1" t="s">
        <v>33</v>
      </c>
      <c r="B795" s="1">
        <v>-6.44</v>
      </c>
      <c r="C795" s="13" t="str">
        <f>IF(Table2[[#This Row],[Sales_Growth (%)]]&lt;0, "Very Low", IF(Table2[[#This Row],[Sales_Growth (%)]]&lt;=10, "Moderate", IF(Table2[[#This Row],[Sales_Growth (%)]]&lt;=25, "High", "Very_High")))</f>
        <v>Very Low</v>
      </c>
    </row>
    <row r="796" spans="1:3" x14ac:dyDescent="0.2">
      <c r="A796" s="1" t="s">
        <v>106</v>
      </c>
      <c r="B796" s="1">
        <v>12.53</v>
      </c>
      <c r="C796" s="13" t="str">
        <f>IF(Table2[[#This Row],[Sales_Growth (%)]]&lt;0, "Very Low", IF(Table2[[#This Row],[Sales_Growth (%)]]&lt;=10, "Moderate", IF(Table2[[#This Row],[Sales_Growth (%)]]&lt;=25, "High", "Very_High")))</f>
        <v>High</v>
      </c>
    </row>
    <row r="797" spans="1:3" x14ac:dyDescent="0.2">
      <c r="A797" s="1" t="s">
        <v>76</v>
      </c>
      <c r="B797" s="1">
        <v>-8.44</v>
      </c>
      <c r="C797" s="13" t="str">
        <f>IF(Table2[[#This Row],[Sales_Growth (%)]]&lt;0, "Very Low", IF(Table2[[#This Row],[Sales_Growth (%)]]&lt;=10, "Moderate", IF(Table2[[#This Row],[Sales_Growth (%)]]&lt;=25, "High", "Very_High")))</f>
        <v>Very Low</v>
      </c>
    </row>
    <row r="798" spans="1:3" x14ac:dyDescent="0.2">
      <c r="A798" s="1" t="s">
        <v>94</v>
      </c>
      <c r="B798" s="1">
        <v>3.95</v>
      </c>
      <c r="C798" s="13" t="str">
        <f>IF(Table2[[#This Row],[Sales_Growth (%)]]&lt;0, "Very Low", IF(Table2[[#This Row],[Sales_Growth (%)]]&lt;=10, "Moderate", IF(Table2[[#This Row],[Sales_Growth (%)]]&lt;=25, "High", "Very_High")))</f>
        <v>Moderate</v>
      </c>
    </row>
    <row r="799" spans="1:3" x14ac:dyDescent="0.2">
      <c r="A799" s="1" t="s">
        <v>51</v>
      </c>
      <c r="B799" s="1">
        <v>1.94</v>
      </c>
      <c r="C799" s="13" t="str">
        <f>IF(Table2[[#This Row],[Sales_Growth (%)]]&lt;0, "Very Low", IF(Table2[[#This Row],[Sales_Growth (%)]]&lt;=10, "Moderate", IF(Table2[[#This Row],[Sales_Growth (%)]]&lt;=25, "High", "Very_High")))</f>
        <v>Moderate</v>
      </c>
    </row>
    <row r="800" spans="1:3" x14ac:dyDescent="0.2">
      <c r="A800" s="1" t="s">
        <v>94</v>
      </c>
      <c r="B800" s="1">
        <v>14.94</v>
      </c>
      <c r="C800" s="13" t="str">
        <f>IF(Table2[[#This Row],[Sales_Growth (%)]]&lt;0, "Very Low", IF(Table2[[#This Row],[Sales_Growth (%)]]&lt;=10, "Moderate", IF(Table2[[#This Row],[Sales_Growth (%)]]&lt;=25, "High", "Very_High")))</f>
        <v>High</v>
      </c>
    </row>
    <row r="801" spans="1:3" x14ac:dyDescent="0.2">
      <c r="A801" s="1" t="s">
        <v>23</v>
      </c>
      <c r="B801" s="1">
        <v>7.62</v>
      </c>
      <c r="C801" s="13" t="str">
        <f>IF(Table2[[#This Row],[Sales_Growth (%)]]&lt;0, "Very Low", IF(Table2[[#This Row],[Sales_Growth (%)]]&lt;=10, "Moderate", IF(Table2[[#This Row],[Sales_Growth (%)]]&lt;=25, "High", "Very_High")))</f>
        <v>Moderate</v>
      </c>
    </row>
    <row r="802" spans="1:3" x14ac:dyDescent="0.2">
      <c r="A802" s="1" t="s">
        <v>94</v>
      </c>
      <c r="B802" s="1">
        <v>18.79</v>
      </c>
      <c r="C802" s="13" t="str">
        <f>IF(Table2[[#This Row],[Sales_Growth (%)]]&lt;0, "Very Low", IF(Table2[[#This Row],[Sales_Growth (%)]]&lt;=10, "Moderate", IF(Table2[[#This Row],[Sales_Growth (%)]]&lt;=25, "High", "Very_High")))</f>
        <v>High</v>
      </c>
    </row>
    <row r="803" spans="1:3" x14ac:dyDescent="0.2">
      <c r="A803" s="1" t="s">
        <v>23</v>
      </c>
      <c r="B803" s="1">
        <v>11.19</v>
      </c>
      <c r="C803" s="13" t="str">
        <f>IF(Table2[[#This Row],[Sales_Growth (%)]]&lt;0, "Very Low", IF(Table2[[#This Row],[Sales_Growth (%)]]&lt;=10, "Moderate", IF(Table2[[#This Row],[Sales_Growth (%)]]&lt;=25, "High", "Very_High")))</f>
        <v>High</v>
      </c>
    </row>
    <row r="804" spans="1:3" x14ac:dyDescent="0.2">
      <c r="A804" s="1" t="s">
        <v>23</v>
      </c>
      <c r="B804" s="1">
        <v>29.35</v>
      </c>
      <c r="C804" s="13" t="str">
        <f>IF(Table2[[#This Row],[Sales_Growth (%)]]&lt;0, "Very Low", IF(Table2[[#This Row],[Sales_Growth (%)]]&lt;=10, "Moderate", IF(Table2[[#This Row],[Sales_Growth (%)]]&lt;=25, "High", "Very_High")))</f>
        <v>Very_High</v>
      </c>
    </row>
    <row r="805" spans="1:3" x14ac:dyDescent="0.2">
      <c r="A805" s="1" t="s">
        <v>28</v>
      </c>
      <c r="B805" s="1">
        <v>-3.36</v>
      </c>
      <c r="C805" s="13" t="str">
        <f>IF(Table2[[#This Row],[Sales_Growth (%)]]&lt;0, "Very Low", IF(Table2[[#This Row],[Sales_Growth (%)]]&lt;=10, "Moderate", IF(Table2[[#This Row],[Sales_Growth (%)]]&lt;=25, "High", "Very_High")))</f>
        <v>Very Low</v>
      </c>
    </row>
    <row r="806" spans="1:3" x14ac:dyDescent="0.2">
      <c r="A806" s="1" t="s">
        <v>51</v>
      </c>
      <c r="B806" s="1">
        <v>1.43</v>
      </c>
      <c r="C806" s="13" t="str">
        <f>IF(Table2[[#This Row],[Sales_Growth (%)]]&lt;0, "Very Low", IF(Table2[[#This Row],[Sales_Growth (%)]]&lt;=10, "Moderate", IF(Table2[[#This Row],[Sales_Growth (%)]]&lt;=25, "High", "Very_High")))</f>
        <v>Moderate</v>
      </c>
    </row>
    <row r="807" spans="1:3" x14ac:dyDescent="0.2">
      <c r="A807" s="1" t="s">
        <v>51</v>
      </c>
      <c r="B807" s="1">
        <v>26.42</v>
      </c>
      <c r="C807" s="13" t="str">
        <f>IF(Table2[[#This Row],[Sales_Growth (%)]]&lt;0, "Very Low", IF(Table2[[#This Row],[Sales_Growth (%)]]&lt;=10, "Moderate", IF(Table2[[#This Row],[Sales_Growth (%)]]&lt;=25, "High", "Very_High")))</f>
        <v>Very_High</v>
      </c>
    </row>
    <row r="808" spans="1:3" x14ac:dyDescent="0.2">
      <c r="A808" s="1" t="s">
        <v>106</v>
      </c>
      <c r="B808" s="1">
        <v>4.84</v>
      </c>
      <c r="C808" s="13" t="str">
        <f>IF(Table2[[#This Row],[Sales_Growth (%)]]&lt;0, "Very Low", IF(Table2[[#This Row],[Sales_Growth (%)]]&lt;=10, "Moderate", IF(Table2[[#This Row],[Sales_Growth (%)]]&lt;=25, "High", "Very_High")))</f>
        <v>Moderate</v>
      </c>
    </row>
    <row r="809" spans="1:3" x14ac:dyDescent="0.2">
      <c r="A809" s="1" t="s">
        <v>76</v>
      </c>
      <c r="B809" s="1">
        <v>27.65</v>
      </c>
      <c r="C809" s="13" t="str">
        <f>IF(Table2[[#This Row],[Sales_Growth (%)]]&lt;0, "Very Low", IF(Table2[[#This Row],[Sales_Growth (%)]]&lt;=10, "Moderate", IF(Table2[[#This Row],[Sales_Growth (%)]]&lt;=25, "High", "Very_High")))</f>
        <v>Very_High</v>
      </c>
    </row>
    <row r="810" spans="1:3" x14ac:dyDescent="0.2">
      <c r="A810" s="1" t="s">
        <v>81</v>
      </c>
      <c r="B810" s="1">
        <v>11.36</v>
      </c>
      <c r="C810" s="13" t="str">
        <f>IF(Table2[[#This Row],[Sales_Growth (%)]]&lt;0, "Very Low", IF(Table2[[#This Row],[Sales_Growth (%)]]&lt;=10, "Moderate", IF(Table2[[#This Row],[Sales_Growth (%)]]&lt;=25, "High", "Very_High")))</f>
        <v>High</v>
      </c>
    </row>
    <row r="811" spans="1:3" x14ac:dyDescent="0.2">
      <c r="A811" s="1" t="s">
        <v>28</v>
      </c>
      <c r="B811" s="1">
        <v>-5.95</v>
      </c>
      <c r="C811" s="13" t="str">
        <f>IF(Table2[[#This Row],[Sales_Growth (%)]]&lt;0, "Very Low", IF(Table2[[#This Row],[Sales_Growth (%)]]&lt;=10, "Moderate", IF(Table2[[#This Row],[Sales_Growth (%)]]&lt;=25, "High", "Very_High")))</f>
        <v>Very Low</v>
      </c>
    </row>
    <row r="812" spans="1:3" x14ac:dyDescent="0.2">
      <c r="A812" s="1" t="s">
        <v>94</v>
      </c>
      <c r="B812" s="1">
        <v>-2.66</v>
      </c>
      <c r="C812" s="13" t="str">
        <f>IF(Table2[[#This Row],[Sales_Growth (%)]]&lt;0, "Very Low", IF(Table2[[#This Row],[Sales_Growth (%)]]&lt;=10, "Moderate", IF(Table2[[#This Row],[Sales_Growth (%)]]&lt;=25, "High", "Very_High")))</f>
        <v>Very Low</v>
      </c>
    </row>
    <row r="813" spans="1:3" x14ac:dyDescent="0.2">
      <c r="A813" s="1" t="s">
        <v>28</v>
      </c>
      <c r="B813" s="1">
        <v>21.48</v>
      </c>
      <c r="C813" s="13" t="str">
        <f>IF(Table2[[#This Row],[Sales_Growth (%)]]&lt;0, "Very Low", IF(Table2[[#This Row],[Sales_Growth (%)]]&lt;=10, "Moderate", IF(Table2[[#This Row],[Sales_Growth (%)]]&lt;=25, "High", "Very_High")))</f>
        <v>High</v>
      </c>
    </row>
    <row r="814" spans="1:3" x14ac:dyDescent="0.2">
      <c r="A814" s="1" t="s">
        <v>39</v>
      </c>
      <c r="B814" s="1">
        <v>10.94</v>
      </c>
      <c r="C814" s="13" t="str">
        <f>IF(Table2[[#This Row],[Sales_Growth (%)]]&lt;0, "Very Low", IF(Table2[[#This Row],[Sales_Growth (%)]]&lt;=10, "Moderate", IF(Table2[[#This Row],[Sales_Growth (%)]]&lt;=25, "High", "Very_High")))</f>
        <v>High</v>
      </c>
    </row>
    <row r="815" spans="1:3" x14ac:dyDescent="0.2">
      <c r="A815" s="1" t="s">
        <v>39</v>
      </c>
      <c r="B815" s="1">
        <v>29.03</v>
      </c>
      <c r="C815" s="13" t="str">
        <f>IF(Table2[[#This Row],[Sales_Growth (%)]]&lt;0, "Very Low", IF(Table2[[#This Row],[Sales_Growth (%)]]&lt;=10, "Moderate", IF(Table2[[#This Row],[Sales_Growth (%)]]&lt;=25, "High", "Very_High")))</f>
        <v>Very_High</v>
      </c>
    </row>
    <row r="816" spans="1:3" x14ac:dyDescent="0.2">
      <c r="A816" s="1" t="s">
        <v>81</v>
      </c>
      <c r="B816" s="1">
        <v>13.31</v>
      </c>
      <c r="C816" s="13" t="str">
        <f>IF(Table2[[#This Row],[Sales_Growth (%)]]&lt;0, "Very Low", IF(Table2[[#This Row],[Sales_Growth (%)]]&lt;=10, "Moderate", IF(Table2[[#This Row],[Sales_Growth (%)]]&lt;=25, "High", "Very_High")))</f>
        <v>High</v>
      </c>
    </row>
    <row r="817" spans="1:3" x14ac:dyDescent="0.2">
      <c r="A817" s="1" t="s">
        <v>22</v>
      </c>
      <c r="B817" s="1">
        <v>19.78</v>
      </c>
      <c r="C817" s="13" t="str">
        <f>IF(Table2[[#This Row],[Sales_Growth (%)]]&lt;0, "Very Low", IF(Table2[[#This Row],[Sales_Growth (%)]]&lt;=10, "Moderate", IF(Table2[[#This Row],[Sales_Growth (%)]]&lt;=25, "High", "Very_High")))</f>
        <v>High</v>
      </c>
    </row>
    <row r="818" spans="1:3" x14ac:dyDescent="0.2">
      <c r="A818" s="1" t="s">
        <v>51</v>
      </c>
      <c r="B818" s="1">
        <v>-7.43</v>
      </c>
      <c r="C818" s="13" t="str">
        <f>IF(Table2[[#This Row],[Sales_Growth (%)]]&lt;0, "Very Low", IF(Table2[[#This Row],[Sales_Growth (%)]]&lt;=10, "Moderate", IF(Table2[[#This Row],[Sales_Growth (%)]]&lt;=25, "High", "Very_High")))</f>
        <v>Very Low</v>
      </c>
    </row>
    <row r="819" spans="1:3" x14ac:dyDescent="0.2">
      <c r="A819" s="1" t="s">
        <v>51</v>
      </c>
      <c r="B819" s="1">
        <v>-0.74</v>
      </c>
      <c r="C819" s="13" t="str">
        <f>IF(Table2[[#This Row],[Sales_Growth (%)]]&lt;0, "Very Low", IF(Table2[[#This Row],[Sales_Growth (%)]]&lt;=10, "Moderate", IF(Table2[[#This Row],[Sales_Growth (%)]]&lt;=25, "High", "Very_High")))</f>
        <v>Very Low</v>
      </c>
    </row>
    <row r="820" spans="1:3" x14ac:dyDescent="0.2">
      <c r="A820" s="1" t="s">
        <v>76</v>
      </c>
      <c r="B820" s="1">
        <v>9.99</v>
      </c>
      <c r="C820" s="13" t="str">
        <f>IF(Table2[[#This Row],[Sales_Growth (%)]]&lt;0, "Very Low", IF(Table2[[#This Row],[Sales_Growth (%)]]&lt;=10, "Moderate", IF(Table2[[#This Row],[Sales_Growth (%)]]&lt;=25, "High", "Very_High")))</f>
        <v>Moderate</v>
      </c>
    </row>
    <row r="821" spans="1:3" x14ac:dyDescent="0.2">
      <c r="A821" s="1" t="s">
        <v>22</v>
      </c>
      <c r="B821" s="1">
        <v>-8.68</v>
      </c>
      <c r="C821" s="13" t="str">
        <f>IF(Table2[[#This Row],[Sales_Growth (%)]]&lt;0, "Very Low", IF(Table2[[#This Row],[Sales_Growth (%)]]&lt;=10, "Moderate", IF(Table2[[#This Row],[Sales_Growth (%)]]&lt;=25, "High", "Very_High")))</f>
        <v>Very Low</v>
      </c>
    </row>
    <row r="822" spans="1:3" x14ac:dyDescent="0.2">
      <c r="A822" s="1" t="s">
        <v>94</v>
      </c>
      <c r="B822" s="1">
        <v>5.25</v>
      </c>
      <c r="C822" s="13" t="str">
        <f>IF(Table2[[#This Row],[Sales_Growth (%)]]&lt;0, "Very Low", IF(Table2[[#This Row],[Sales_Growth (%)]]&lt;=10, "Moderate", IF(Table2[[#This Row],[Sales_Growth (%)]]&lt;=25, "High", "Very_High")))</f>
        <v>Moderate</v>
      </c>
    </row>
    <row r="823" spans="1:3" x14ac:dyDescent="0.2">
      <c r="A823" s="1" t="s">
        <v>81</v>
      </c>
      <c r="B823" s="1">
        <v>0.44</v>
      </c>
      <c r="C823" s="13" t="str">
        <f>IF(Table2[[#This Row],[Sales_Growth (%)]]&lt;0, "Very Low", IF(Table2[[#This Row],[Sales_Growth (%)]]&lt;=10, "Moderate", IF(Table2[[#This Row],[Sales_Growth (%)]]&lt;=25, "High", "Very_High")))</f>
        <v>Moderate</v>
      </c>
    </row>
    <row r="824" spans="1:3" x14ac:dyDescent="0.2">
      <c r="A824" s="1" t="s">
        <v>76</v>
      </c>
      <c r="B824" s="1">
        <v>15.03</v>
      </c>
      <c r="C824" s="13" t="str">
        <f>IF(Table2[[#This Row],[Sales_Growth (%)]]&lt;0, "Very Low", IF(Table2[[#This Row],[Sales_Growth (%)]]&lt;=10, "Moderate", IF(Table2[[#This Row],[Sales_Growth (%)]]&lt;=25, "High", "Very_High")))</f>
        <v>High</v>
      </c>
    </row>
    <row r="825" spans="1:3" x14ac:dyDescent="0.2">
      <c r="A825" s="1" t="s">
        <v>23</v>
      </c>
      <c r="B825" s="1">
        <v>8.25</v>
      </c>
      <c r="C825" s="13" t="str">
        <f>IF(Table2[[#This Row],[Sales_Growth (%)]]&lt;0, "Very Low", IF(Table2[[#This Row],[Sales_Growth (%)]]&lt;=10, "Moderate", IF(Table2[[#This Row],[Sales_Growth (%)]]&lt;=25, "High", "Very_High")))</f>
        <v>Moderate</v>
      </c>
    </row>
    <row r="826" spans="1:3" x14ac:dyDescent="0.2">
      <c r="A826" s="1" t="s">
        <v>28</v>
      </c>
      <c r="B826" s="1">
        <v>27.72</v>
      </c>
      <c r="C826" s="13" t="str">
        <f>IF(Table2[[#This Row],[Sales_Growth (%)]]&lt;0, "Very Low", IF(Table2[[#This Row],[Sales_Growth (%)]]&lt;=10, "Moderate", IF(Table2[[#This Row],[Sales_Growth (%)]]&lt;=25, "High", "Very_High")))</f>
        <v>Very_High</v>
      </c>
    </row>
    <row r="827" spans="1:3" x14ac:dyDescent="0.2">
      <c r="A827" s="1" t="s">
        <v>81</v>
      </c>
      <c r="B827" s="1">
        <v>20.65</v>
      </c>
      <c r="C827" s="13" t="str">
        <f>IF(Table2[[#This Row],[Sales_Growth (%)]]&lt;0, "Very Low", IF(Table2[[#This Row],[Sales_Growth (%)]]&lt;=10, "Moderate", IF(Table2[[#This Row],[Sales_Growth (%)]]&lt;=25, "High", "Very_High")))</f>
        <v>High</v>
      </c>
    </row>
    <row r="828" spans="1:3" x14ac:dyDescent="0.2">
      <c r="A828" s="1" t="s">
        <v>23</v>
      </c>
      <c r="B828" s="1">
        <v>29.8</v>
      </c>
      <c r="C828" s="13" t="str">
        <f>IF(Table2[[#This Row],[Sales_Growth (%)]]&lt;0, "Very Low", IF(Table2[[#This Row],[Sales_Growth (%)]]&lt;=10, "Moderate", IF(Table2[[#This Row],[Sales_Growth (%)]]&lt;=25, "High", "Very_High")))</f>
        <v>Very_High</v>
      </c>
    </row>
    <row r="829" spans="1:3" x14ac:dyDescent="0.2">
      <c r="A829" s="1" t="s">
        <v>33</v>
      </c>
      <c r="B829" s="1">
        <v>22.73</v>
      </c>
      <c r="C829" s="13" t="str">
        <f>IF(Table2[[#This Row],[Sales_Growth (%)]]&lt;0, "Very Low", IF(Table2[[#This Row],[Sales_Growth (%)]]&lt;=10, "Moderate", IF(Table2[[#This Row],[Sales_Growth (%)]]&lt;=25, "High", "Very_High")))</f>
        <v>High</v>
      </c>
    </row>
    <row r="830" spans="1:3" x14ac:dyDescent="0.2">
      <c r="A830" s="1" t="s">
        <v>39</v>
      </c>
      <c r="B830" s="1">
        <v>9.52</v>
      </c>
      <c r="C830" s="13" t="str">
        <f>IF(Table2[[#This Row],[Sales_Growth (%)]]&lt;0, "Very Low", IF(Table2[[#This Row],[Sales_Growth (%)]]&lt;=10, "Moderate", IF(Table2[[#This Row],[Sales_Growth (%)]]&lt;=25, "High", "Very_High")))</f>
        <v>Moderate</v>
      </c>
    </row>
    <row r="831" spans="1:3" x14ac:dyDescent="0.2">
      <c r="A831" s="1" t="s">
        <v>28</v>
      </c>
      <c r="B831" s="1">
        <v>-8.32</v>
      </c>
      <c r="C831" s="13" t="str">
        <f>IF(Table2[[#This Row],[Sales_Growth (%)]]&lt;0, "Very Low", IF(Table2[[#This Row],[Sales_Growth (%)]]&lt;=10, "Moderate", IF(Table2[[#This Row],[Sales_Growth (%)]]&lt;=25, "High", "Very_High")))</f>
        <v>Very Low</v>
      </c>
    </row>
    <row r="832" spans="1:3" x14ac:dyDescent="0.2">
      <c r="A832" s="1" t="s">
        <v>23</v>
      </c>
      <c r="B832" s="1">
        <v>-5.3</v>
      </c>
      <c r="C832" s="13" t="str">
        <f>IF(Table2[[#This Row],[Sales_Growth (%)]]&lt;0, "Very Low", IF(Table2[[#This Row],[Sales_Growth (%)]]&lt;=10, "Moderate", IF(Table2[[#This Row],[Sales_Growth (%)]]&lt;=25, "High", "Very_High")))</f>
        <v>Very Low</v>
      </c>
    </row>
    <row r="833" spans="1:3" x14ac:dyDescent="0.2">
      <c r="A833" s="1" t="s">
        <v>33</v>
      </c>
      <c r="B833" s="1">
        <v>-2.06</v>
      </c>
      <c r="C833" s="13" t="str">
        <f>IF(Table2[[#This Row],[Sales_Growth (%)]]&lt;0, "Very Low", IF(Table2[[#This Row],[Sales_Growth (%)]]&lt;=10, "Moderate", IF(Table2[[#This Row],[Sales_Growth (%)]]&lt;=25, "High", "Very_High")))</f>
        <v>Very Low</v>
      </c>
    </row>
    <row r="834" spans="1:3" x14ac:dyDescent="0.2">
      <c r="A834" s="1" t="s">
        <v>33</v>
      </c>
      <c r="B834" s="1">
        <v>17.28</v>
      </c>
      <c r="C834" s="13" t="str">
        <f>IF(Table2[[#This Row],[Sales_Growth (%)]]&lt;0, "Very Low", IF(Table2[[#This Row],[Sales_Growth (%)]]&lt;=10, "Moderate", IF(Table2[[#This Row],[Sales_Growth (%)]]&lt;=25, "High", "Very_High")))</f>
        <v>High</v>
      </c>
    </row>
    <row r="835" spans="1:3" x14ac:dyDescent="0.2">
      <c r="A835" s="1" t="s">
        <v>51</v>
      </c>
      <c r="B835" s="1">
        <v>8.11</v>
      </c>
      <c r="C835" s="13" t="str">
        <f>IF(Table2[[#This Row],[Sales_Growth (%)]]&lt;0, "Very Low", IF(Table2[[#This Row],[Sales_Growth (%)]]&lt;=10, "Moderate", IF(Table2[[#This Row],[Sales_Growth (%)]]&lt;=25, "High", "Very_High")))</f>
        <v>Moderate</v>
      </c>
    </row>
    <row r="836" spans="1:3" x14ac:dyDescent="0.2">
      <c r="A836" s="1" t="s">
        <v>81</v>
      </c>
      <c r="B836" s="1">
        <v>-3.52</v>
      </c>
      <c r="C836" s="13" t="str">
        <f>IF(Table2[[#This Row],[Sales_Growth (%)]]&lt;0, "Very Low", IF(Table2[[#This Row],[Sales_Growth (%)]]&lt;=10, "Moderate", IF(Table2[[#This Row],[Sales_Growth (%)]]&lt;=25, "High", "Very_High")))</f>
        <v>Very Low</v>
      </c>
    </row>
    <row r="837" spans="1:3" x14ac:dyDescent="0.2">
      <c r="A837" s="1" t="s">
        <v>51</v>
      </c>
      <c r="B837" s="1">
        <v>14.55</v>
      </c>
      <c r="C837" s="13" t="str">
        <f>IF(Table2[[#This Row],[Sales_Growth (%)]]&lt;0, "Very Low", IF(Table2[[#This Row],[Sales_Growth (%)]]&lt;=10, "Moderate", IF(Table2[[#This Row],[Sales_Growth (%)]]&lt;=25, "High", "Very_High")))</f>
        <v>High</v>
      </c>
    </row>
    <row r="838" spans="1:3" x14ac:dyDescent="0.2">
      <c r="A838" s="1" t="s">
        <v>76</v>
      </c>
      <c r="B838" s="1">
        <v>14.71</v>
      </c>
      <c r="C838" s="13" t="str">
        <f>IF(Table2[[#This Row],[Sales_Growth (%)]]&lt;0, "Very Low", IF(Table2[[#This Row],[Sales_Growth (%)]]&lt;=10, "Moderate", IF(Table2[[#This Row],[Sales_Growth (%)]]&lt;=25, "High", "Very_High")))</f>
        <v>High</v>
      </c>
    </row>
    <row r="839" spans="1:3" x14ac:dyDescent="0.2">
      <c r="A839" s="1" t="s">
        <v>94</v>
      </c>
      <c r="B839" s="1">
        <v>11.87</v>
      </c>
      <c r="C839" s="13" t="str">
        <f>IF(Table2[[#This Row],[Sales_Growth (%)]]&lt;0, "Very Low", IF(Table2[[#This Row],[Sales_Growth (%)]]&lt;=10, "Moderate", IF(Table2[[#This Row],[Sales_Growth (%)]]&lt;=25, "High", "Very_High")))</f>
        <v>High</v>
      </c>
    </row>
    <row r="840" spans="1:3" x14ac:dyDescent="0.2">
      <c r="A840" s="1" t="s">
        <v>39</v>
      </c>
      <c r="B840" s="1">
        <v>2.94</v>
      </c>
      <c r="C840" s="13" t="str">
        <f>IF(Table2[[#This Row],[Sales_Growth (%)]]&lt;0, "Very Low", IF(Table2[[#This Row],[Sales_Growth (%)]]&lt;=10, "Moderate", IF(Table2[[#This Row],[Sales_Growth (%)]]&lt;=25, "High", "Very_High")))</f>
        <v>Moderate</v>
      </c>
    </row>
    <row r="841" spans="1:3" x14ac:dyDescent="0.2">
      <c r="A841" s="1" t="s">
        <v>33</v>
      </c>
      <c r="B841" s="1">
        <v>-1.17</v>
      </c>
      <c r="C841" s="13" t="str">
        <f>IF(Table2[[#This Row],[Sales_Growth (%)]]&lt;0, "Very Low", IF(Table2[[#This Row],[Sales_Growth (%)]]&lt;=10, "Moderate", IF(Table2[[#This Row],[Sales_Growth (%)]]&lt;=25, "High", "Very_High")))</f>
        <v>Very Low</v>
      </c>
    </row>
    <row r="842" spans="1:3" x14ac:dyDescent="0.2">
      <c r="A842" s="1" t="s">
        <v>22</v>
      </c>
      <c r="B842" s="1">
        <v>14.86</v>
      </c>
      <c r="C842" s="13" t="str">
        <f>IF(Table2[[#This Row],[Sales_Growth (%)]]&lt;0, "Very Low", IF(Table2[[#This Row],[Sales_Growth (%)]]&lt;=10, "Moderate", IF(Table2[[#This Row],[Sales_Growth (%)]]&lt;=25, "High", "Very_High")))</f>
        <v>High</v>
      </c>
    </row>
    <row r="843" spans="1:3" x14ac:dyDescent="0.2">
      <c r="A843" s="1" t="s">
        <v>81</v>
      </c>
      <c r="B843" s="1">
        <v>-4.33</v>
      </c>
      <c r="C843" s="13" t="str">
        <f>IF(Table2[[#This Row],[Sales_Growth (%)]]&lt;0, "Very Low", IF(Table2[[#This Row],[Sales_Growth (%)]]&lt;=10, "Moderate", IF(Table2[[#This Row],[Sales_Growth (%)]]&lt;=25, "High", "Very_High")))</f>
        <v>Very Low</v>
      </c>
    </row>
    <row r="844" spans="1:3" x14ac:dyDescent="0.2">
      <c r="A844" s="1" t="s">
        <v>33</v>
      </c>
      <c r="B844" s="1">
        <v>5.96</v>
      </c>
      <c r="C844" s="13" t="str">
        <f>IF(Table2[[#This Row],[Sales_Growth (%)]]&lt;0, "Very Low", IF(Table2[[#This Row],[Sales_Growth (%)]]&lt;=10, "Moderate", IF(Table2[[#This Row],[Sales_Growth (%)]]&lt;=25, "High", "Very_High")))</f>
        <v>Moderate</v>
      </c>
    </row>
    <row r="845" spans="1:3" x14ac:dyDescent="0.2">
      <c r="A845" s="1" t="s">
        <v>51</v>
      </c>
      <c r="B845" s="1">
        <v>22.75</v>
      </c>
      <c r="C845" s="13" t="str">
        <f>IF(Table2[[#This Row],[Sales_Growth (%)]]&lt;0, "Very Low", IF(Table2[[#This Row],[Sales_Growth (%)]]&lt;=10, "Moderate", IF(Table2[[#This Row],[Sales_Growth (%)]]&lt;=25, "High", "Very_High")))</f>
        <v>High</v>
      </c>
    </row>
    <row r="846" spans="1:3" x14ac:dyDescent="0.2">
      <c r="A846" s="1" t="s">
        <v>51</v>
      </c>
      <c r="B846" s="1">
        <v>-8.75</v>
      </c>
      <c r="C846" s="13" t="str">
        <f>IF(Table2[[#This Row],[Sales_Growth (%)]]&lt;0, "Very Low", IF(Table2[[#This Row],[Sales_Growth (%)]]&lt;=10, "Moderate", IF(Table2[[#This Row],[Sales_Growth (%)]]&lt;=25, "High", "Very_High")))</f>
        <v>Very Low</v>
      </c>
    </row>
    <row r="847" spans="1:3" x14ac:dyDescent="0.2">
      <c r="A847" s="1" t="s">
        <v>106</v>
      </c>
      <c r="B847" s="1">
        <v>12.95</v>
      </c>
      <c r="C847" s="13" t="str">
        <f>IF(Table2[[#This Row],[Sales_Growth (%)]]&lt;0, "Very Low", IF(Table2[[#This Row],[Sales_Growth (%)]]&lt;=10, "Moderate", IF(Table2[[#This Row],[Sales_Growth (%)]]&lt;=25, "High", "Very_High")))</f>
        <v>High</v>
      </c>
    </row>
    <row r="848" spans="1:3" x14ac:dyDescent="0.2">
      <c r="A848" s="1" t="s">
        <v>94</v>
      </c>
      <c r="B848" s="1">
        <v>-1.93</v>
      </c>
      <c r="C848" s="13" t="str">
        <f>IF(Table2[[#This Row],[Sales_Growth (%)]]&lt;0, "Very Low", IF(Table2[[#This Row],[Sales_Growth (%)]]&lt;=10, "Moderate", IF(Table2[[#This Row],[Sales_Growth (%)]]&lt;=25, "High", "Very_High")))</f>
        <v>Very Low</v>
      </c>
    </row>
    <row r="849" spans="1:3" x14ac:dyDescent="0.2">
      <c r="A849" s="1" t="s">
        <v>94</v>
      </c>
      <c r="B849" s="1">
        <v>22.25</v>
      </c>
      <c r="C849" s="13" t="str">
        <f>IF(Table2[[#This Row],[Sales_Growth (%)]]&lt;0, "Very Low", IF(Table2[[#This Row],[Sales_Growth (%)]]&lt;=10, "Moderate", IF(Table2[[#This Row],[Sales_Growth (%)]]&lt;=25, "High", "Very_High")))</f>
        <v>High</v>
      </c>
    </row>
    <row r="850" spans="1:3" x14ac:dyDescent="0.2">
      <c r="A850" s="1" t="s">
        <v>39</v>
      </c>
      <c r="B850" s="1">
        <v>4.29</v>
      </c>
      <c r="C850" s="13" t="str">
        <f>IF(Table2[[#This Row],[Sales_Growth (%)]]&lt;0, "Very Low", IF(Table2[[#This Row],[Sales_Growth (%)]]&lt;=10, "Moderate", IF(Table2[[#This Row],[Sales_Growth (%)]]&lt;=25, "High", "Very_High")))</f>
        <v>Moderate</v>
      </c>
    </row>
    <row r="851" spans="1:3" x14ac:dyDescent="0.2">
      <c r="A851" s="1" t="s">
        <v>106</v>
      </c>
      <c r="B851" s="1">
        <v>24.64</v>
      </c>
      <c r="C851" s="13" t="str">
        <f>IF(Table2[[#This Row],[Sales_Growth (%)]]&lt;0, "Very Low", IF(Table2[[#This Row],[Sales_Growth (%)]]&lt;=10, "Moderate", IF(Table2[[#This Row],[Sales_Growth (%)]]&lt;=25, "High", "Very_High")))</f>
        <v>High</v>
      </c>
    </row>
    <row r="852" spans="1:3" x14ac:dyDescent="0.2">
      <c r="A852" s="1" t="s">
        <v>81</v>
      </c>
      <c r="B852" s="1">
        <v>14.51</v>
      </c>
      <c r="C852" s="13" t="str">
        <f>IF(Table2[[#This Row],[Sales_Growth (%)]]&lt;0, "Very Low", IF(Table2[[#This Row],[Sales_Growth (%)]]&lt;=10, "Moderate", IF(Table2[[#This Row],[Sales_Growth (%)]]&lt;=25, "High", "Very_High")))</f>
        <v>High</v>
      </c>
    </row>
    <row r="853" spans="1:3" x14ac:dyDescent="0.2">
      <c r="A853" s="1" t="s">
        <v>81</v>
      </c>
      <c r="B853" s="1">
        <v>5.49</v>
      </c>
      <c r="C853" s="13" t="str">
        <f>IF(Table2[[#This Row],[Sales_Growth (%)]]&lt;0, "Very Low", IF(Table2[[#This Row],[Sales_Growth (%)]]&lt;=10, "Moderate", IF(Table2[[#This Row],[Sales_Growth (%)]]&lt;=25, "High", "Very_High")))</f>
        <v>Moderate</v>
      </c>
    </row>
    <row r="854" spans="1:3" x14ac:dyDescent="0.2">
      <c r="A854" s="1" t="s">
        <v>81</v>
      </c>
      <c r="B854" s="1">
        <v>25.76</v>
      </c>
      <c r="C854" s="13" t="str">
        <f>IF(Table2[[#This Row],[Sales_Growth (%)]]&lt;0, "Very Low", IF(Table2[[#This Row],[Sales_Growth (%)]]&lt;=10, "Moderate", IF(Table2[[#This Row],[Sales_Growth (%)]]&lt;=25, "High", "Very_High")))</f>
        <v>Very_High</v>
      </c>
    </row>
    <row r="855" spans="1:3" x14ac:dyDescent="0.2">
      <c r="A855" s="1" t="s">
        <v>106</v>
      </c>
      <c r="B855" s="1">
        <v>6.61</v>
      </c>
      <c r="C855" s="13" t="str">
        <f>IF(Table2[[#This Row],[Sales_Growth (%)]]&lt;0, "Very Low", IF(Table2[[#This Row],[Sales_Growth (%)]]&lt;=10, "Moderate", IF(Table2[[#This Row],[Sales_Growth (%)]]&lt;=25, "High", "Very_High")))</f>
        <v>Moderate</v>
      </c>
    </row>
    <row r="856" spans="1:3" x14ac:dyDescent="0.2">
      <c r="A856" s="1" t="s">
        <v>28</v>
      </c>
      <c r="B856" s="1">
        <v>29.69</v>
      </c>
      <c r="C856" s="13" t="str">
        <f>IF(Table2[[#This Row],[Sales_Growth (%)]]&lt;0, "Very Low", IF(Table2[[#This Row],[Sales_Growth (%)]]&lt;=10, "Moderate", IF(Table2[[#This Row],[Sales_Growth (%)]]&lt;=25, "High", "Very_High")))</f>
        <v>Very_High</v>
      </c>
    </row>
    <row r="857" spans="1:3" x14ac:dyDescent="0.2">
      <c r="A857" s="1" t="s">
        <v>28</v>
      </c>
      <c r="B857" s="1">
        <v>3.28</v>
      </c>
      <c r="C857" s="13" t="str">
        <f>IF(Table2[[#This Row],[Sales_Growth (%)]]&lt;0, "Very Low", IF(Table2[[#This Row],[Sales_Growth (%)]]&lt;=10, "Moderate", IF(Table2[[#This Row],[Sales_Growth (%)]]&lt;=25, "High", "Very_High")))</f>
        <v>Moderate</v>
      </c>
    </row>
    <row r="858" spans="1:3" x14ac:dyDescent="0.2">
      <c r="A858" s="1" t="s">
        <v>22</v>
      </c>
      <c r="B858" s="1">
        <v>26.29</v>
      </c>
      <c r="C858" s="13" t="str">
        <f>IF(Table2[[#This Row],[Sales_Growth (%)]]&lt;0, "Very Low", IF(Table2[[#This Row],[Sales_Growth (%)]]&lt;=10, "Moderate", IF(Table2[[#This Row],[Sales_Growth (%)]]&lt;=25, "High", "Very_High")))</f>
        <v>Very_High</v>
      </c>
    </row>
    <row r="859" spans="1:3" x14ac:dyDescent="0.2">
      <c r="A859" s="1" t="s">
        <v>76</v>
      </c>
      <c r="B859" s="1">
        <v>22.33</v>
      </c>
      <c r="C859" s="13" t="str">
        <f>IF(Table2[[#This Row],[Sales_Growth (%)]]&lt;0, "Very Low", IF(Table2[[#This Row],[Sales_Growth (%)]]&lt;=10, "Moderate", IF(Table2[[#This Row],[Sales_Growth (%)]]&lt;=25, "High", "Very_High")))</f>
        <v>High</v>
      </c>
    </row>
    <row r="860" spans="1:3" x14ac:dyDescent="0.2">
      <c r="A860" s="1" t="s">
        <v>28</v>
      </c>
      <c r="B860" s="1">
        <v>-9.7200000000000006</v>
      </c>
      <c r="C860" s="13" t="str">
        <f>IF(Table2[[#This Row],[Sales_Growth (%)]]&lt;0, "Very Low", IF(Table2[[#This Row],[Sales_Growth (%)]]&lt;=10, "Moderate", IF(Table2[[#This Row],[Sales_Growth (%)]]&lt;=25, "High", "Very_High")))</f>
        <v>Very Low</v>
      </c>
    </row>
    <row r="861" spans="1:3" x14ac:dyDescent="0.2">
      <c r="A861" s="1" t="s">
        <v>81</v>
      </c>
      <c r="B861" s="1">
        <v>16.18</v>
      </c>
      <c r="C861" s="13" t="str">
        <f>IF(Table2[[#This Row],[Sales_Growth (%)]]&lt;0, "Very Low", IF(Table2[[#This Row],[Sales_Growth (%)]]&lt;=10, "Moderate", IF(Table2[[#This Row],[Sales_Growth (%)]]&lt;=25, "High", "Very_High")))</f>
        <v>High</v>
      </c>
    </row>
    <row r="862" spans="1:3" x14ac:dyDescent="0.2">
      <c r="A862" s="1" t="s">
        <v>22</v>
      </c>
      <c r="B862" s="1">
        <v>1.29</v>
      </c>
      <c r="C862" s="13" t="str">
        <f>IF(Table2[[#This Row],[Sales_Growth (%)]]&lt;0, "Very Low", IF(Table2[[#This Row],[Sales_Growth (%)]]&lt;=10, "Moderate", IF(Table2[[#This Row],[Sales_Growth (%)]]&lt;=25, "High", "Very_High")))</f>
        <v>Moderate</v>
      </c>
    </row>
    <row r="863" spans="1:3" x14ac:dyDescent="0.2">
      <c r="A863" s="1" t="s">
        <v>28</v>
      </c>
      <c r="B863" s="1">
        <v>25.32</v>
      </c>
      <c r="C863" s="13" t="str">
        <f>IF(Table2[[#This Row],[Sales_Growth (%)]]&lt;0, "Very Low", IF(Table2[[#This Row],[Sales_Growth (%)]]&lt;=10, "Moderate", IF(Table2[[#This Row],[Sales_Growth (%)]]&lt;=25, "High", "Very_High")))</f>
        <v>Very_High</v>
      </c>
    </row>
    <row r="864" spans="1:3" x14ac:dyDescent="0.2">
      <c r="A864" s="1" t="s">
        <v>106</v>
      </c>
      <c r="B864" s="1">
        <v>15.08</v>
      </c>
      <c r="C864" s="13" t="str">
        <f>IF(Table2[[#This Row],[Sales_Growth (%)]]&lt;0, "Very Low", IF(Table2[[#This Row],[Sales_Growth (%)]]&lt;=10, "Moderate", IF(Table2[[#This Row],[Sales_Growth (%)]]&lt;=25, "High", "Very_High")))</f>
        <v>High</v>
      </c>
    </row>
    <row r="865" spans="1:3" x14ac:dyDescent="0.2">
      <c r="A865" s="1" t="s">
        <v>94</v>
      </c>
      <c r="B865" s="1">
        <v>26.57</v>
      </c>
      <c r="C865" s="13" t="str">
        <f>IF(Table2[[#This Row],[Sales_Growth (%)]]&lt;0, "Very Low", IF(Table2[[#This Row],[Sales_Growth (%)]]&lt;=10, "Moderate", IF(Table2[[#This Row],[Sales_Growth (%)]]&lt;=25, "High", "Very_High")))</f>
        <v>Very_High</v>
      </c>
    </row>
    <row r="866" spans="1:3" x14ac:dyDescent="0.2">
      <c r="A866" s="1" t="s">
        <v>33</v>
      </c>
      <c r="B866" s="1">
        <v>8.0399999999999991</v>
      </c>
      <c r="C866" s="13" t="str">
        <f>IF(Table2[[#This Row],[Sales_Growth (%)]]&lt;0, "Very Low", IF(Table2[[#This Row],[Sales_Growth (%)]]&lt;=10, "Moderate", IF(Table2[[#This Row],[Sales_Growth (%)]]&lt;=25, "High", "Very_High")))</f>
        <v>Moderate</v>
      </c>
    </row>
    <row r="867" spans="1:3" x14ac:dyDescent="0.2">
      <c r="A867" s="1" t="s">
        <v>51</v>
      </c>
      <c r="B867" s="1">
        <v>16.440000000000001</v>
      </c>
      <c r="C867" s="13" t="str">
        <f>IF(Table2[[#This Row],[Sales_Growth (%)]]&lt;0, "Very Low", IF(Table2[[#This Row],[Sales_Growth (%)]]&lt;=10, "Moderate", IF(Table2[[#This Row],[Sales_Growth (%)]]&lt;=25, "High", "Very_High")))</f>
        <v>High</v>
      </c>
    </row>
    <row r="868" spans="1:3" x14ac:dyDescent="0.2">
      <c r="A868" s="1" t="s">
        <v>28</v>
      </c>
      <c r="B868" s="1">
        <v>-4.08</v>
      </c>
      <c r="C868" s="13" t="str">
        <f>IF(Table2[[#This Row],[Sales_Growth (%)]]&lt;0, "Very Low", IF(Table2[[#This Row],[Sales_Growth (%)]]&lt;=10, "Moderate", IF(Table2[[#This Row],[Sales_Growth (%)]]&lt;=25, "High", "Very_High")))</f>
        <v>Very Low</v>
      </c>
    </row>
    <row r="869" spans="1:3" x14ac:dyDescent="0.2">
      <c r="A869" s="1" t="s">
        <v>39</v>
      </c>
      <c r="B869" s="1">
        <v>-8.42</v>
      </c>
      <c r="C869" s="13" t="str">
        <f>IF(Table2[[#This Row],[Sales_Growth (%)]]&lt;0, "Very Low", IF(Table2[[#This Row],[Sales_Growth (%)]]&lt;=10, "Moderate", IF(Table2[[#This Row],[Sales_Growth (%)]]&lt;=25, "High", "Very_High")))</f>
        <v>Very Low</v>
      </c>
    </row>
    <row r="870" spans="1:3" x14ac:dyDescent="0.2">
      <c r="A870" s="1" t="s">
        <v>76</v>
      </c>
      <c r="B870" s="1">
        <v>1.71</v>
      </c>
      <c r="C870" s="13" t="str">
        <f>IF(Table2[[#This Row],[Sales_Growth (%)]]&lt;0, "Very Low", IF(Table2[[#This Row],[Sales_Growth (%)]]&lt;=10, "Moderate", IF(Table2[[#This Row],[Sales_Growth (%)]]&lt;=25, "High", "Very_High")))</f>
        <v>Moderate</v>
      </c>
    </row>
    <row r="871" spans="1:3" x14ac:dyDescent="0.2">
      <c r="A871" s="1" t="s">
        <v>76</v>
      </c>
      <c r="B871" s="1">
        <v>20.65</v>
      </c>
      <c r="C871" s="13" t="str">
        <f>IF(Table2[[#This Row],[Sales_Growth (%)]]&lt;0, "Very Low", IF(Table2[[#This Row],[Sales_Growth (%)]]&lt;=10, "Moderate", IF(Table2[[#This Row],[Sales_Growth (%)]]&lt;=25, "High", "Very_High")))</f>
        <v>High</v>
      </c>
    </row>
    <row r="872" spans="1:3" x14ac:dyDescent="0.2">
      <c r="A872" s="1" t="s">
        <v>106</v>
      </c>
      <c r="B872" s="1">
        <v>0.59</v>
      </c>
      <c r="C872" s="13" t="str">
        <f>IF(Table2[[#This Row],[Sales_Growth (%)]]&lt;0, "Very Low", IF(Table2[[#This Row],[Sales_Growth (%)]]&lt;=10, "Moderate", IF(Table2[[#This Row],[Sales_Growth (%)]]&lt;=25, "High", "Very_High")))</f>
        <v>Moderate</v>
      </c>
    </row>
    <row r="873" spans="1:3" x14ac:dyDescent="0.2">
      <c r="A873" s="1" t="s">
        <v>28</v>
      </c>
      <c r="B873" s="1">
        <v>9.4600000000000009</v>
      </c>
      <c r="C873" s="13" t="str">
        <f>IF(Table2[[#This Row],[Sales_Growth (%)]]&lt;0, "Very Low", IF(Table2[[#This Row],[Sales_Growth (%)]]&lt;=10, "Moderate", IF(Table2[[#This Row],[Sales_Growth (%)]]&lt;=25, "High", "Very_High")))</f>
        <v>Moderate</v>
      </c>
    </row>
    <row r="874" spans="1:3" x14ac:dyDescent="0.2">
      <c r="A874" s="1" t="s">
        <v>94</v>
      </c>
      <c r="B874" s="1">
        <v>-2.23</v>
      </c>
      <c r="C874" s="13" t="str">
        <f>IF(Table2[[#This Row],[Sales_Growth (%)]]&lt;0, "Very Low", IF(Table2[[#This Row],[Sales_Growth (%)]]&lt;=10, "Moderate", IF(Table2[[#This Row],[Sales_Growth (%)]]&lt;=25, "High", "Very_High")))</f>
        <v>Very Low</v>
      </c>
    </row>
    <row r="875" spans="1:3" x14ac:dyDescent="0.2">
      <c r="A875" s="1" t="s">
        <v>76</v>
      </c>
      <c r="B875" s="1">
        <v>-5.85</v>
      </c>
      <c r="C875" s="13" t="str">
        <f>IF(Table2[[#This Row],[Sales_Growth (%)]]&lt;0, "Very Low", IF(Table2[[#This Row],[Sales_Growth (%)]]&lt;=10, "Moderate", IF(Table2[[#This Row],[Sales_Growth (%)]]&lt;=25, "High", "Very_High")))</f>
        <v>Very Low</v>
      </c>
    </row>
    <row r="876" spans="1:3" x14ac:dyDescent="0.2">
      <c r="A876" s="1" t="s">
        <v>51</v>
      </c>
      <c r="B876" s="1">
        <v>5.04</v>
      </c>
      <c r="C876" s="13" t="str">
        <f>IF(Table2[[#This Row],[Sales_Growth (%)]]&lt;0, "Very Low", IF(Table2[[#This Row],[Sales_Growth (%)]]&lt;=10, "Moderate", IF(Table2[[#This Row],[Sales_Growth (%)]]&lt;=25, "High", "Very_High")))</f>
        <v>Moderate</v>
      </c>
    </row>
    <row r="877" spans="1:3" x14ac:dyDescent="0.2">
      <c r="A877" s="1" t="s">
        <v>33</v>
      </c>
      <c r="B877" s="1">
        <v>-6.12</v>
      </c>
      <c r="C877" s="13" t="str">
        <f>IF(Table2[[#This Row],[Sales_Growth (%)]]&lt;0, "Very Low", IF(Table2[[#This Row],[Sales_Growth (%)]]&lt;=10, "Moderate", IF(Table2[[#This Row],[Sales_Growth (%)]]&lt;=25, "High", "Very_High")))</f>
        <v>Very Low</v>
      </c>
    </row>
    <row r="878" spans="1:3" x14ac:dyDescent="0.2">
      <c r="A878" s="1" t="s">
        <v>28</v>
      </c>
      <c r="B878" s="1">
        <v>23.43</v>
      </c>
      <c r="C878" s="13" t="str">
        <f>IF(Table2[[#This Row],[Sales_Growth (%)]]&lt;0, "Very Low", IF(Table2[[#This Row],[Sales_Growth (%)]]&lt;=10, "Moderate", IF(Table2[[#This Row],[Sales_Growth (%)]]&lt;=25, "High", "Very_High")))</f>
        <v>High</v>
      </c>
    </row>
    <row r="879" spans="1:3" x14ac:dyDescent="0.2">
      <c r="A879" s="1" t="s">
        <v>51</v>
      </c>
      <c r="B879" s="1">
        <v>26.87</v>
      </c>
      <c r="C879" s="13" t="str">
        <f>IF(Table2[[#This Row],[Sales_Growth (%)]]&lt;0, "Very Low", IF(Table2[[#This Row],[Sales_Growth (%)]]&lt;=10, "Moderate", IF(Table2[[#This Row],[Sales_Growth (%)]]&lt;=25, "High", "Very_High")))</f>
        <v>Very_High</v>
      </c>
    </row>
    <row r="880" spans="1:3" x14ac:dyDescent="0.2">
      <c r="A880" s="1" t="s">
        <v>33</v>
      </c>
      <c r="B880" s="1">
        <v>-5.26</v>
      </c>
      <c r="C880" s="13" t="str">
        <f>IF(Table2[[#This Row],[Sales_Growth (%)]]&lt;0, "Very Low", IF(Table2[[#This Row],[Sales_Growth (%)]]&lt;=10, "Moderate", IF(Table2[[#This Row],[Sales_Growth (%)]]&lt;=25, "High", "Very_High")))</f>
        <v>Very Low</v>
      </c>
    </row>
    <row r="881" spans="1:3" x14ac:dyDescent="0.2">
      <c r="A881" s="1" t="s">
        <v>39</v>
      </c>
      <c r="B881" s="1">
        <v>19.57</v>
      </c>
      <c r="C881" s="13" t="str">
        <f>IF(Table2[[#This Row],[Sales_Growth (%)]]&lt;0, "Very Low", IF(Table2[[#This Row],[Sales_Growth (%)]]&lt;=10, "Moderate", IF(Table2[[#This Row],[Sales_Growth (%)]]&lt;=25, "High", "Very_High")))</f>
        <v>High</v>
      </c>
    </row>
    <row r="882" spans="1:3" x14ac:dyDescent="0.2">
      <c r="A882" s="1" t="s">
        <v>94</v>
      </c>
      <c r="B882" s="1">
        <v>6.56</v>
      </c>
      <c r="C882" s="13" t="str">
        <f>IF(Table2[[#This Row],[Sales_Growth (%)]]&lt;0, "Very Low", IF(Table2[[#This Row],[Sales_Growth (%)]]&lt;=10, "Moderate", IF(Table2[[#This Row],[Sales_Growth (%)]]&lt;=25, "High", "Very_High")))</f>
        <v>Moderate</v>
      </c>
    </row>
    <row r="883" spans="1:3" x14ac:dyDescent="0.2">
      <c r="A883" s="1" t="s">
        <v>76</v>
      </c>
      <c r="B883" s="1">
        <v>-3.01</v>
      </c>
      <c r="C883" s="13" t="str">
        <f>IF(Table2[[#This Row],[Sales_Growth (%)]]&lt;0, "Very Low", IF(Table2[[#This Row],[Sales_Growth (%)]]&lt;=10, "Moderate", IF(Table2[[#This Row],[Sales_Growth (%)]]&lt;=25, "High", "Very_High")))</f>
        <v>Very Low</v>
      </c>
    </row>
    <row r="884" spans="1:3" x14ac:dyDescent="0.2">
      <c r="A884" s="1" t="s">
        <v>22</v>
      </c>
      <c r="B884" s="1">
        <v>22.79</v>
      </c>
      <c r="C884" s="13" t="str">
        <f>IF(Table2[[#This Row],[Sales_Growth (%)]]&lt;0, "Very Low", IF(Table2[[#This Row],[Sales_Growth (%)]]&lt;=10, "Moderate", IF(Table2[[#This Row],[Sales_Growth (%)]]&lt;=25, "High", "Very_High")))</f>
        <v>High</v>
      </c>
    </row>
    <row r="885" spans="1:3" x14ac:dyDescent="0.2">
      <c r="A885" s="1" t="s">
        <v>94</v>
      </c>
      <c r="B885" s="1">
        <v>19.350000000000001</v>
      </c>
      <c r="C885" s="13" t="str">
        <f>IF(Table2[[#This Row],[Sales_Growth (%)]]&lt;0, "Very Low", IF(Table2[[#This Row],[Sales_Growth (%)]]&lt;=10, "Moderate", IF(Table2[[#This Row],[Sales_Growth (%)]]&lt;=25, "High", "Very_High")))</f>
        <v>High</v>
      </c>
    </row>
    <row r="886" spans="1:3" x14ac:dyDescent="0.2">
      <c r="A886" s="1" t="s">
        <v>51</v>
      </c>
      <c r="B886" s="1">
        <v>25.96</v>
      </c>
      <c r="C886" s="13" t="str">
        <f>IF(Table2[[#This Row],[Sales_Growth (%)]]&lt;0, "Very Low", IF(Table2[[#This Row],[Sales_Growth (%)]]&lt;=10, "Moderate", IF(Table2[[#This Row],[Sales_Growth (%)]]&lt;=25, "High", "Very_High")))</f>
        <v>Very_High</v>
      </c>
    </row>
    <row r="887" spans="1:3" x14ac:dyDescent="0.2">
      <c r="A887" s="1" t="s">
        <v>22</v>
      </c>
      <c r="B887" s="1">
        <v>22.42</v>
      </c>
      <c r="C887" s="13" t="str">
        <f>IF(Table2[[#This Row],[Sales_Growth (%)]]&lt;0, "Very Low", IF(Table2[[#This Row],[Sales_Growth (%)]]&lt;=10, "Moderate", IF(Table2[[#This Row],[Sales_Growth (%)]]&lt;=25, "High", "Very_High")))</f>
        <v>High</v>
      </c>
    </row>
    <row r="888" spans="1:3" x14ac:dyDescent="0.2">
      <c r="A888" s="1" t="s">
        <v>33</v>
      </c>
      <c r="B888" s="1">
        <v>19.38</v>
      </c>
      <c r="C888" s="13" t="str">
        <f>IF(Table2[[#This Row],[Sales_Growth (%)]]&lt;0, "Very Low", IF(Table2[[#This Row],[Sales_Growth (%)]]&lt;=10, "Moderate", IF(Table2[[#This Row],[Sales_Growth (%)]]&lt;=25, "High", "Very_High")))</f>
        <v>High</v>
      </c>
    </row>
    <row r="889" spans="1:3" x14ac:dyDescent="0.2">
      <c r="A889" s="1" t="s">
        <v>28</v>
      </c>
      <c r="B889" s="1">
        <v>3.21</v>
      </c>
      <c r="C889" s="13" t="str">
        <f>IF(Table2[[#This Row],[Sales_Growth (%)]]&lt;0, "Very Low", IF(Table2[[#This Row],[Sales_Growth (%)]]&lt;=10, "Moderate", IF(Table2[[#This Row],[Sales_Growth (%)]]&lt;=25, "High", "Very_High")))</f>
        <v>Moderate</v>
      </c>
    </row>
    <row r="890" spans="1:3" x14ac:dyDescent="0.2">
      <c r="A890" s="1" t="s">
        <v>81</v>
      </c>
      <c r="B890" s="1">
        <v>23.46</v>
      </c>
      <c r="C890" s="13" t="str">
        <f>IF(Table2[[#This Row],[Sales_Growth (%)]]&lt;0, "Very Low", IF(Table2[[#This Row],[Sales_Growth (%)]]&lt;=10, "Moderate", IF(Table2[[#This Row],[Sales_Growth (%)]]&lt;=25, "High", "Very_High")))</f>
        <v>High</v>
      </c>
    </row>
    <row r="891" spans="1:3" x14ac:dyDescent="0.2">
      <c r="A891" s="1" t="s">
        <v>39</v>
      </c>
      <c r="B891" s="1">
        <v>-8.74</v>
      </c>
      <c r="C891" s="13" t="str">
        <f>IF(Table2[[#This Row],[Sales_Growth (%)]]&lt;0, "Very Low", IF(Table2[[#This Row],[Sales_Growth (%)]]&lt;=10, "Moderate", IF(Table2[[#This Row],[Sales_Growth (%)]]&lt;=25, "High", "Very_High")))</f>
        <v>Very Low</v>
      </c>
    </row>
    <row r="892" spans="1:3" x14ac:dyDescent="0.2">
      <c r="A892" s="1" t="s">
        <v>22</v>
      </c>
      <c r="B892" s="1">
        <v>0.22</v>
      </c>
      <c r="C892" s="13" t="str">
        <f>IF(Table2[[#This Row],[Sales_Growth (%)]]&lt;0, "Very Low", IF(Table2[[#This Row],[Sales_Growth (%)]]&lt;=10, "Moderate", IF(Table2[[#This Row],[Sales_Growth (%)]]&lt;=25, "High", "Very_High")))</f>
        <v>Moderate</v>
      </c>
    </row>
    <row r="893" spans="1:3" x14ac:dyDescent="0.2">
      <c r="A893" s="1" t="s">
        <v>22</v>
      </c>
      <c r="B893" s="1">
        <v>7.25</v>
      </c>
      <c r="C893" s="13" t="str">
        <f>IF(Table2[[#This Row],[Sales_Growth (%)]]&lt;0, "Very Low", IF(Table2[[#This Row],[Sales_Growth (%)]]&lt;=10, "Moderate", IF(Table2[[#This Row],[Sales_Growth (%)]]&lt;=25, "High", "Very_High")))</f>
        <v>Moderate</v>
      </c>
    </row>
    <row r="894" spans="1:3" x14ac:dyDescent="0.2">
      <c r="A894" s="1" t="s">
        <v>28</v>
      </c>
      <c r="B894" s="1">
        <v>21.73</v>
      </c>
      <c r="C894" s="13" t="str">
        <f>IF(Table2[[#This Row],[Sales_Growth (%)]]&lt;0, "Very Low", IF(Table2[[#This Row],[Sales_Growth (%)]]&lt;=10, "Moderate", IF(Table2[[#This Row],[Sales_Growth (%)]]&lt;=25, "High", "Very_High")))</f>
        <v>High</v>
      </c>
    </row>
    <row r="895" spans="1:3" x14ac:dyDescent="0.2">
      <c r="A895" s="1" t="s">
        <v>106</v>
      </c>
      <c r="B895" s="1">
        <v>-4.0599999999999996</v>
      </c>
      <c r="C895" s="13" t="str">
        <f>IF(Table2[[#This Row],[Sales_Growth (%)]]&lt;0, "Very Low", IF(Table2[[#This Row],[Sales_Growth (%)]]&lt;=10, "Moderate", IF(Table2[[#This Row],[Sales_Growth (%)]]&lt;=25, "High", "Very_High")))</f>
        <v>Very Low</v>
      </c>
    </row>
    <row r="896" spans="1:3" x14ac:dyDescent="0.2">
      <c r="A896" s="1" t="s">
        <v>106</v>
      </c>
      <c r="B896" s="1">
        <v>28.42</v>
      </c>
      <c r="C896" s="13" t="str">
        <f>IF(Table2[[#This Row],[Sales_Growth (%)]]&lt;0, "Very Low", IF(Table2[[#This Row],[Sales_Growth (%)]]&lt;=10, "Moderate", IF(Table2[[#This Row],[Sales_Growth (%)]]&lt;=25, "High", "Very_High")))</f>
        <v>Very_High</v>
      </c>
    </row>
    <row r="897" spans="1:3" x14ac:dyDescent="0.2">
      <c r="A897" s="1" t="s">
        <v>76</v>
      </c>
      <c r="B897" s="1">
        <v>22.55</v>
      </c>
      <c r="C897" s="13" t="str">
        <f>IF(Table2[[#This Row],[Sales_Growth (%)]]&lt;0, "Very Low", IF(Table2[[#This Row],[Sales_Growth (%)]]&lt;=10, "Moderate", IF(Table2[[#This Row],[Sales_Growth (%)]]&lt;=25, "High", "Very_High")))</f>
        <v>High</v>
      </c>
    </row>
    <row r="898" spans="1:3" x14ac:dyDescent="0.2">
      <c r="A898" s="1" t="s">
        <v>106</v>
      </c>
      <c r="B898" s="1">
        <v>1.34</v>
      </c>
      <c r="C898" s="13" t="str">
        <f>IF(Table2[[#This Row],[Sales_Growth (%)]]&lt;0, "Very Low", IF(Table2[[#This Row],[Sales_Growth (%)]]&lt;=10, "Moderate", IF(Table2[[#This Row],[Sales_Growth (%)]]&lt;=25, "High", "Very_High")))</f>
        <v>Moderate</v>
      </c>
    </row>
    <row r="899" spans="1:3" x14ac:dyDescent="0.2">
      <c r="A899" s="1" t="s">
        <v>33</v>
      </c>
      <c r="B899" s="1">
        <v>-8.76</v>
      </c>
      <c r="C899" s="13" t="str">
        <f>IF(Table2[[#This Row],[Sales_Growth (%)]]&lt;0, "Very Low", IF(Table2[[#This Row],[Sales_Growth (%)]]&lt;=10, "Moderate", IF(Table2[[#This Row],[Sales_Growth (%)]]&lt;=25, "High", "Very_High")))</f>
        <v>Very Low</v>
      </c>
    </row>
    <row r="900" spans="1:3" x14ac:dyDescent="0.2">
      <c r="A900" s="1" t="s">
        <v>51</v>
      </c>
      <c r="B900" s="1">
        <v>9.93</v>
      </c>
      <c r="C900" s="13" t="str">
        <f>IF(Table2[[#This Row],[Sales_Growth (%)]]&lt;0, "Very Low", IF(Table2[[#This Row],[Sales_Growth (%)]]&lt;=10, "Moderate", IF(Table2[[#This Row],[Sales_Growth (%)]]&lt;=25, "High", "Very_High")))</f>
        <v>Moderate</v>
      </c>
    </row>
    <row r="901" spans="1:3" x14ac:dyDescent="0.2">
      <c r="A901" s="1" t="s">
        <v>39</v>
      </c>
      <c r="B901" s="1">
        <v>11.94</v>
      </c>
      <c r="C901" s="13" t="str">
        <f>IF(Table2[[#This Row],[Sales_Growth (%)]]&lt;0, "Very Low", IF(Table2[[#This Row],[Sales_Growth (%)]]&lt;=10, "Moderate", IF(Table2[[#This Row],[Sales_Growth (%)]]&lt;=25, "High", "Very_High")))</f>
        <v>High</v>
      </c>
    </row>
    <row r="902" spans="1:3" x14ac:dyDescent="0.2">
      <c r="A902" s="1" t="s">
        <v>33</v>
      </c>
      <c r="B902" s="1">
        <v>11.81</v>
      </c>
      <c r="C902" s="13" t="str">
        <f>IF(Table2[[#This Row],[Sales_Growth (%)]]&lt;0, "Very Low", IF(Table2[[#This Row],[Sales_Growth (%)]]&lt;=10, "Moderate", IF(Table2[[#This Row],[Sales_Growth (%)]]&lt;=25, "High", "Very_High")))</f>
        <v>High</v>
      </c>
    </row>
    <row r="903" spans="1:3" x14ac:dyDescent="0.2">
      <c r="A903" s="1" t="s">
        <v>33</v>
      </c>
      <c r="B903" s="1">
        <v>14.2</v>
      </c>
      <c r="C903" s="13" t="str">
        <f>IF(Table2[[#This Row],[Sales_Growth (%)]]&lt;0, "Very Low", IF(Table2[[#This Row],[Sales_Growth (%)]]&lt;=10, "Moderate", IF(Table2[[#This Row],[Sales_Growth (%)]]&lt;=25, "High", "Very_High")))</f>
        <v>High</v>
      </c>
    </row>
    <row r="904" spans="1:3" x14ac:dyDescent="0.2">
      <c r="A904" s="1" t="s">
        <v>51</v>
      </c>
      <c r="B904" s="1">
        <v>21.79</v>
      </c>
      <c r="C904" s="13" t="str">
        <f>IF(Table2[[#This Row],[Sales_Growth (%)]]&lt;0, "Very Low", IF(Table2[[#This Row],[Sales_Growth (%)]]&lt;=10, "Moderate", IF(Table2[[#This Row],[Sales_Growth (%)]]&lt;=25, "High", "Very_High")))</f>
        <v>High</v>
      </c>
    </row>
    <row r="905" spans="1:3" x14ac:dyDescent="0.2">
      <c r="A905" s="1" t="s">
        <v>28</v>
      </c>
      <c r="B905" s="1">
        <v>-0.32</v>
      </c>
      <c r="C905" s="13" t="str">
        <f>IF(Table2[[#This Row],[Sales_Growth (%)]]&lt;0, "Very Low", IF(Table2[[#This Row],[Sales_Growth (%)]]&lt;=10, "Moderate", IF(Table2[[#This Row],[Sales_Growth (%)]]&lt;=25, "High", "Very_High")))</f>
        <v>Very Low</v>
      </c>
    </row>
    <row r="906" spans="1:3" x14ac:dyDescent="0.2">
      <c r="A906" s="1" t="s">
        <v>39</v>
      </c>
      <c r="B906" s="1">
        <v>-7.79</v>
      </c>
      <c r="C906" s="13" t="str">
        <f>IF(Table2[[#This Row],[Sales_Growth (%)]]&lt;0, "Very Low", IF(Table2[[#This Row],[Sales_Growth (%)]]&lt;=10, "Moderate", IF(Table2[[#This Row],[Sales_Growth (%)]]&lt;=25, "High", "Very_High")))</f>
        <v>Very Low</v>
      </c>
    </row>
    <row r="907" spans="1:3" x14ac:dyDescent="0.2">
      <c r="A907" s="1" t="s">
        <v>106</v>
      </c>
      <c r="B907" s="1">
        <v>11.72</v>
      </c>
      <c r="C907" s="13" t="str">
        <f>IF(Table2[[#This Row],[Sales_Growth (%)]]&lt;0, "Very Low", IF(Table2[[#This Row],[Sales_Growth (%)]]&lt;=10, "Moderate", IF(Table2[[#This Row],[Sales_Growth (%)]]&lt;=25, "High", "Very_High")))</f>
        <v>High</v>
      </c>
    </row>
    <row r="908" spans="1:3" x14ac:dyDescent="0.2">
      <c r="A908" s="1" t="s">
        <v>94</v>
      </c>
      <c r="B908" s="1">
        <v>-2.7</v>
      </c>
      <c r="C908" s="13" t="str">
        <f>IF(Table2[[#This Row],[Sales_Growth (%)]]&lt;0, "Very Low", IF(Table2[[#This Row],[Sales_Growth (%)]]&lt;=10, "Moderate", IF(Table2[[#This Row],[Sales_Growth (%)]]&lt;=25, "High", "Very_High")))</f>
        <v>Very Low</v>
      </c>
    </row>
    <row r="909" spans="1:3" x14ac:dyDescent="0.2">
      <c r="A909" s="1" t="s">
        <v>51</v>
      </c>
      <c r="B909" s="1">
        <v>21.15</v>
      </c>
      <c r="C909" s="13" t="str">
        <f>IF(Table2[[#This Row],[Sales_Growth (%)]]&lt;0, "Very Low", IF(Table2[[#This Row],[Sales_Growth (%)]]&lt;=10, "Moderate", IF(Table2[[#This Row],[Sales_Growth (%)]]&lt;=25, "High", "Very_High")))</f>
        <v>High</v>
      </c>
    </row>
    <row r="910" spans="1:3" x14ac:dyDescent="0.2">
      <c r="A910" s="1" t="s">
        <v>81</v>
      </c>
      <c r="B910" s="1">
        <v>21.53</v>
      </c>
      <c r="C910" s="13" t="str">
        <f>IF(Table2[[#This Row],[Sales_Growth (%)]]&lt;0, "Very Low", IF(Table2[[#This Row],[Sales_Growth (%)]]&lt;=10, "Moderate", IF(Table2[[#This Row],[Sales_Growth (%)]]&lt;=25, "High", "Very_High")))</f>
        <v>High</v>
      </c>
    </row>
    <row r="911" spans="1:3" x14ac:dyDescent="0.2">
      <c r="A911" s="1" t="s">
        <v>51</v>
      </c>
      <c r="B911" s="1">
        <v>28.44</v>
      </c>
      <c r="C911" s="13" t="str">
        <f>IF(Table2[[#This Row],[Sales_Growth (%)]]&lt;0, "Very Low", IF(Table2[[#This Row],[Sales_Growth (%)]]&lt;=10, "Moderate", IF(Table2[[#This Row],[Sales_Growth (%)]]&lt;=25, "High", "Very_High")))</f>
        <v>Very_High</v>
      </c>
    </row>
    <row r="912" spans="1:3" x14ac:dyDescent="0.2">
      <c r="A912" s="1" t="s">
        <v>76</v>
      </c>
      <c r="B912" s="1">
        <v>28.82</v>
      </c>
      <c r="C912" s="13" t="str">
        <f>IF(Table2[[#This Row],[Sales_Growth (%)]]&lt;0, "Very Low", IF(Table2[[#This Row],[Sales_Growth (%)]]&lt;=10, "Moderate", IF(Table2[[#This Row],[Sales_Growth (%)]]&lt;=25, "High", "Very_High")))</f>
        <v>Very_High</v>
      </c>
    </row>
    <row r="913" spans="1:3" x14ac:dyDescent="0.2">
      <c r="A913" s="1" t="s">
        <v>94</v>
      </c>
      <c r="B913" s="1">
        <v>-1.39</v>
      </c>
      <c r="C913" s="13" t="str">
        <f>IF(Table2[[#This Row],[Sales_Growth (%)]]&lt;0, "Very Low", IF(Table2[[#This Row],[Sales_Growth (%)]]&lt;=10, "Moderate", IF(Table2[[#This Row],[Sales_Growth (%)]]&lt;=25, "High", "Very_High")))</f>
        <v>Very Low</v>
      </c>
    </row>
    <row r="914" spans="1:3" x14ac:dyDescent="0.2">
      <c r="A914" s="1" t="s">
        <v>39</v>
      </c>
      <c r="B914" s="1">
        <v>-1.89</v>
      </c>
      <c r="C914" s="13" t="str">
        <f>IF(Table2[[#This Row],[Sales_Growth (%)]]&lt;0, "Very Low", IF(Table2[[#This Row],[Sales_Growth (%)]]&lt;=10, "Moderate", IF(Table2[[#This Row],[Sales_Growth (%)]]&lt;=25, "High", "Very_High")))</f>
        <v>Very Low</v>
      </c>
    </row>
    <row r="915" spans="1:3" x14ac:dyDescent="0.2">
      <c r="A915" s="1" t="s">
        <v>106</v>
      </c>
      <c r="B915" s="1">
        <v>24.19</v>
      </c>
      <c r="C915" s="13" t="str">
        <f>IF(Table2[[#This Row],[Sales_Growth (%)]]&lt;0, "Very Low", IF(Table2[[#This Row],[Sales_Growth (%)]]&lt;=10, "Moderate", IF(Table2[[#This Row],[Sales_Growth (%)]]&lt;=25, "High", "Very_High")))</f>
        <v>High</v>
      </c>
    </row>
    <row r="916" spans="1:3" x14ac:dyDescent="0.2">
      <c r="A916" s="1" t="s">
        <v>106</v>
      </c>
      <c r="B916" s="1">
        <v>-4.37</v>
      </c>
      <c r="C916" s="13" t="str">
        <f>IF(Table2[[#This Row],[Sales_Growth (%)]]&lt;0, "Very Low", IF(Table2[[#This Row],[Sales_Growth (%)]]&lt;=10, "Moderate", IF(Table2[[#This Row],[Sales_Growth (%)]]&lt;=25, "High", "Very_High")))</f>
        <v>Very Low</v>
      </c>
    </row>
    <row r="917" spans="1:3" x14ac:dyDescent="0.2">
      <c r="A917" s="1" t="s">
        <v>106</v>
      </c>
      <c r="B917" s="1">
        <v>-4.67</v>
      </c>
      <c r="C917" s="13" t="str">
        <f>IF(Table2[[#This Row],[Sales_Growth (%)]]&lt;0, "Very Low", IF(Table2[[#This Row],[Sales_Growth (%)]]&lt;=10, "Moderate", IF(Table2[[#This Row],[Sales_Growth (%)]]&lt;=25, "High", "Very_High")))</f>
        <v>Very Low</v>
      </c>
    </row>
    <row r="918" spans="1:3" x14ac:dyDescent="0.2">
      <c r="A918" s="1" t="s">
        <v>81</v>
      </c>
      <c r="B918" s="1">
        <v>12.52</v>
      </c>
      <c r="C918" s="13" t="str">
        <f>IF(Table2[[#This Row],[Sales_Growth (%)]]&lt;0, "Very Low", IF(Table2[[#This Row],[Sales_Growth (%)]]&lt;=10, "Moderate", IF(Table2[[#This Row],[Sales_Growth (%)]]&lt;=25, "High", "Very_High")))</f>
        <v>High</v>
      </c>
    </row>
    <row r="919" spans="1:3" x14ac:dyDescent="0.2">
      <c r="A919" s="1" t="s">
        <v>81</v>
      </c>
      <c r="B919" s="1">
        <v>-6.94</v>
      </c>
      <c r="C919" s="13" t="str">
        <f>IF(Table2[[#This Row],[Sales_Growth (%)]]&lt;0, "Very Low", IF(Table2[[#This Row],[Sales_Growth (%)]]&lt;=10, "Moderate", IF(Table2[[#This Row],[Sales_Growth (%)]]&lt;=25, "High", "Very_High")))</f>
        <v>Very Low</v>
      </c>
    </row>
    <row r="920" spans="1:3" x14ac:dyDescent="0.2">
      <c r="A920" s="1" t="s">
        <v>33</v>
      </c>
      <c r="B920" s="1">
        <v>8.1999999999999993</v>
      </c>
      <c r="C920" s="13" t="str">
        <f>IF(Table2[[#This Row],[Sales_Growth (%)]]&lt;0, "Very Low", IF(Table2[[#This Row],[Sales_Growth (%)]]&lt;=10, "Moderate", IF(Table2[[#This Row],[Sales_Growth (%)]]&lt;=25, "High", "Very_High")))</f>
        <v>Moderate</v>
      </c>
    </row>
    <row r="921" spans="1:3" x14ac:dyDescent="0.2">
      <c r="A921" s="1" t="s">
        <v>22</v>
      </c>
      <c r="B921" s="1">
        <v>14.32</v>
      </c>
      <c r="C921" s="13" t="str">
        <f>IF(Table2[[#This Row],[Sales_Growth (%)]]&lt;0, "Very Low", IF(Table2[[#This Row],[Sales_Growth (%)]]&lt;=10, "Moderate", IF(Table2[[#This Row],[Sales_Growth (%)]]&lt;=25, "High", "Very_High")))</f>
        <v>High</v>
      </c>
    </row>
    <row r="922" spans="1:3" x14ac:dyDescent="0.2">
      <c r="A922" s="1" t="s">
        <v>94</v>
      </c>
      <c r="B922" s="1">
        <v>9.44</v>
      </c>
      <c r="C922" s="13" t="str">
        <f>IF(Table2[[#This Row],[Sales_Growth (%)]]&lt;0, "Very Low", IF(Table2[[#This Row],[Sales_Growth (%)]]&lt;=10, "Moderate", IF(Table2[[#This Row],[Sales_Growth (%)]]&lt;=25, "High", "Very_High")))</f>
        <v>Moderate</v>
      </c>
    </row>
    <row r="923" spans="1:3" x14ac:dyDescent="0.2">
      <c r="A923" s="1" t="s">
        <v>51</v>
      </c>
      <c r="B923" s="1">
        <v>28.57</v>
      </c>
      <c r="C923" s="13" t="str">
        <f>IF(Table2[[#This Row],[Sales_Growth (%)]]&lt;0, "Very Low", IF(Table2[[#This Row],[Sales_Growth (%)]]&lt;=10, "Moderate", IF(Table2[[#This Row],[Sales_Growth (%)]]&lt;=25, "High", "Very_High")))</f>
        <v>Very_High</v>
      </c>
    </row>
    <row r="924" spans="1:3" x14ac:dyDescent="0.2">
      <c r="A924" s="1" t="s">
        <v>39</v>
      </c>
      <c r="B924" s="1">
        <v>10.37</v>
      </c>
      <c r="C924" s="13" t="str">
        <f>IF(Table2[[#This Row],[Sales_Growth (%)]]&lt;0, "Very Low", IF(Table2[[#This Row],[Sales_Growth (%)]]&lt;=10, "Moderate", IF(Table2[[#This Row],[Sales_Growth (%)]]&lt;=25, "High", "Very_High")))</f>
        <v>High</v>
      </c>
    </row>
    <row r="925" spans="1:3" x14ac:dyDescent="0.2">
      <c r="A925" s="1" t="s">
        <v>76</v>
      </c>
      <c r="B925" s="1">
        <v>20.69</v>
      </c>
      <c r="C925" s="13" t="str">
        <f>IF(Table2[[#This Row],[Sales_Growth (%)]]&lt;0, "Very Low", IF(Table2[[#This Row],[Sales_Growth (%)]]&lt;=10, "Moderate", IF(Table2[[#This Row],[Sales_Growth (%)]]&lt;=25, "High", "Very_High")))</f>
        <v>High</v>
      </c>
    </row>
    <row r="926" spans="1:3" x14ac:dyDescent="0.2">
      <c r="A926" s="1" t="s">
        <v>28</v>
      </c>
      <c r="B926" s="1">
        <v>7.08</v>
      </c>
      <c r="C926" s="13" t="str">
        <f>IF(Table2[[#This Row],[Sales_Growth (%)]]&lt;0, "Very Low", IF(Table2[[#This Row],[Sales_Growth (%)]]&lt;=10, "Moderate", IF(Table2[[#This Row],[Sales_Growth (%)]]&lt;=25, "High", "Very_High")))</f>
        <v>Moderate</v>
      </c>
    </row>
    <row r="927" spans="1:3" x14ac:dyDescent="0.2">
      <c r="A927" s="1" t="s">
        <v>33</v>
      </c>
      <c r="B927" s="1">
        <v>6.51</v>
      </c>
      <c r="C927" s="13" t="str">
        <f>IF(Table2[[#This Row],[Sales_Growth (%)]]&lt;0, "Very Low", IF(Table2[[#This Row],[Sales_Growth (%)]]&lt;=10, "Moderate", IF(Table2[[#This Row],[Sales_Growth (%)]]&lt;=25, "High", "Very_High")))</f>
        <v>Moderate</v>
      </c>
    </row>
    <row r="928" spans="1:3" x14ac:dyDescent="0.2">
      <c r="A928" s="1" t="s">
        <v>76</v>
      </c>
      <c r="B928" s="1">
        <v>-5.98</v>
      </c>
      <c r="C928" s="13" t="str">
        <f>IF(Table2[[#This Row],[Sales_Growth (%)]]&lt;0, "Very Low", IF(Table2[[#This Row],[Sales_Growth (%)]]&lt;=10, "Moderate", IF(Table2[[#This Row],[Sales_Growth (%)]]&lt;=25, "High", "Very_High")))</f>
        <v>Very Low</v>
      </c>
    </row>
    <row r="929" spans="1:3" x14ac:dyDescent="0.2">
      <c r="A929" s="1" t="s">
        <v>81</v>
      </c>
      <c r="B929" s="1">
        <v>6.53</v>
      </c>
      <c r="C929" s="13" t="str">
        <f>IF(Table2[[#This Row],[Sales_Growth (%)]]&lt;0, "Very Low", IF(Table2[[#This Row],[Sales_Growth (%)]]&lt;=10, "Moderate", IF(Table2[[#This Row],[Sales_Growth (%)]]&lt;=25, "High", "Very_High")))</f>
        <v>Moderate</v>
      </c>
    </row>
    <row r="930" spans="1:3" x14ac:dyDescent="0.2">
      <c r="A930" s="1" t="s">
        <v>94</v>
      </c>
      <c r="B930" s="1">
        <v>27.85</v>
      </c>
      <c r="C930" s="13" t="str">
        <f>IF(Table2[[#This Row],[Sales_Growth (%)]]&lt;0, "Very Low", IF(Table2[[#This Row],[Sales_Growth (%)]]&lt;=10, "Moderate", IF(Table2[[#This Row],[Sales_Growth (%)]]&lt;=25, "High", "Very_High")))</f>
        <v>Very_High</v>
      </c>
    </row>
    <row r="931" spans="1:3" x14ac:dyDescent="0.2">
      <c r="A931" s="1" t="s">
        <v>22</v>
      </c>
      <c r="B931" s="1">
        <v>-7.39</v>
      </c>
      <c r="C931" s="13" t="str">
        <f>IF(Table2[[#This Row],[Sales_Growth (%)]]&lt;0, "Very Low", IF(Table2[[#This Row],[Sales_Growth (%)]]&lt;=10, "Moderate", IF(Table2[[#This Row],[Sales_Growth (%)]]&lt;=25, "High", "Very_High")))</f>
        <v>Very Low</v>
      </c>
    </row>
    <row r="932" spans="1:3" x14ac:dyDescent="0.2">
      <c r="A932" s="1" t="s">
        <v>81</v>
      </c>
      <c r="B932" s="1">
        <v>21.61</v>
      </c>
      <c r="C932" s="13" t="str">
        <f>IF(Table2[[#This Row],[Sales_Growth (%)]]&lt;0, "Very Low", IF(Table2[[#This Row],[Sales_Growth (%)]]&lt;=10, "Moderate", IF(Table2[[#This Row],[Sales_Growth (%)]]&lt;=25, "High", "Very_High")))</f>
        <v>High</v>
      </c>
    </row>
    <row r="933" spans="1:3" x14ac:dyDescent="0.2">
      <c r="A933" s="1" t="s">
        <v>33</v>
      </c>
      <c r="B933" s="1">
        <v>15.48</v>
      </c>
      <c r="C933" s="13" t="str">
        <f>IF(Table2[[#This Row],[Sales_Growth (%)]]&lt;0, "Very Low", IF(Table2[[#This Row],[Sales_Growth (%)]]&lt;=10, "Moderate", IF(Table2[[#This Row],[Sales_Growth (%)]]&lt;=25, "High", "Very_High")))</f>
        <v>High</v>
      </c>
    </row>
    <row r="934" spans="1:3" x14ac:dyDescent="0.2">
      <c r="A934" s="1" t="s">
        <v>94</v>
      </c>
      <c r="B934" s="1">
        <v>6.31</v>
      </c>
      <c r="C934" s="13" t="str">
        <f>IF(Table2[[#This Row],[Sales_Growth (%)]]&lt;0, "Very Low", IF(Table2[[#This Row],[Sales_Growth (%)]]&lt;=10, "Moderate", IF(Table2[[#This Row],[Sales_Growth (%)]]&lt;=25, "High", "Very_High")))</f>
        <v>Moderate</v>
      </c>
    </row>
    <row r="935" spans="1:3" x14ac:dyDescent="0.2">
      <c r="A935" s="1" t="s">
        <v>81</v>
      </c>
      <c r="B935" s="1">
        <v>-2.56</v>
      </c>
      <c r="C935" s="13" t="str">
        <f>IF(Table2[[#This Row],[Sales_Growth (%)]]&lt;0, "Very Low", IF(Table2[[#This Row],[Sales_Growth (%)]]&lt;=10, "Moderate", IF(Table2[[#This Row],[Sales_Growth (%)]]&lt;=25, "High", "Very_High")))</f>
        <v>Very Low</v>
      </c>
    </row>
    <row r="936" spans="1:3" x14ac:dyDescent="0.2">
      <c r="A936" s="1" t="s">
        <v>81</v>
      </c>
      <c r="B936" s="1">
        <v>0.65</v>
      </c>
      <c r="C936" s="13" t="str">
        <f>IF(Table2[[#This Row],[Sales_Growth (%)]]&lt;0, "Very Low", IF(Table2[[#This Row],[Sales_Growth (%)]]&lt;=10, "Moderate", IF(Table2[[#This Row],[Sales_Growth (%)]]&lt;=25, "High", "Very_High")))</f>
        <v>Moderate</v>
      </c>
    </row>
    <row r="937" spans="1:3" x14ac:dyDescent="0.2">
      <c r="A937" s="1" t="s">
        <v>81</v>
      </c>
      <c r="B937" s="1">
        <v>1.03</v>
      </c>
      <c r="C937" s="13" t="str">
        <f>IF(Table2[[#This Row],[Sales_Growth (%)]]&lt;0, "Very Low", IF(Table2[[#This Row],[Sales_Growth (%)]]&lt;=10, "Moderate", IF(Table2[[#This Row],[Sales_Growth (%)]]&lt;=25, "High", "Very_High")))</f>
        <v>Moderate</v>
      </c>
    </row>
    <row r="938" spans="1:3" x14ac:dyDescent="0.2">
      <c r="A938" s="1" t="s">
        <v>23</v>
      </c>
      <c r="B938" s="1">
        <v>-4.54</v>
      </c>
      <c r="C938" s="13" t="str">
        <f>IF(Table2[[#This Row],[Sales_Growth (%)]]&lt;0, "Very Low", IF(Table2[[#This Row],[Sales_Growth (%)]]&lt;=10, "Moderate", IF(Table2[[#This Row],[Sales_Growth (%)]]&lt;=25, "High", "Very_High")))</f>
        <v>Very Low</v>
      </c>
    </row>
    <row r="939" spans="1:3" x14ac:dyDescent="0.2">
      <c r="A939" s="1" t="s">
        <v>94</v>
      </c>
      <c r="B939" s="1">
        <v>-1.98</v>
      </c>
      <c r="C939" s="13" t="str">
        <f>IF(Table2[[#This Row],[Sales_Growth (%)]]&lt;0, "Very Low", IF(Table2[[#This Row],[Sales_Growth (%)]]&lt;=10, "Moderate", IF(Table2[[#This Row],[Sales_Growth (%)]]&lt;=25, "High", "Very_High")))</f>
        <v>Very Low</v>
      </c>
    </row>
    <row r="940" spans="1:3" x14ac:dyDescent="0.2">
      <c r="A940" s="1" t="s">
        <v>33</v>
      </c>
      <c r="B940" s="1">
        <v>5.04</v>
      </c>
      <c r="C940" s="13" t="str">
        <f>IF(Table2[[#This Row],[Sales_Growth (%)]]&lt;0, "Very Low", IF(Table2[[#This Row],[Sales_Growth (%)]]&lt;=10, "Moderate", IF(Table2[[#This Row],[Sales_Growth (%)]]&lt;=25, "High", "Very_High")))</f>
        <v>Moderate</v>
      </c>
    </row>
    <row r="941" spans="1:3" x14ac:dyDescent="0.2">
      <c r="A941" s="1" t="s">
        <v>39</v>
      </c>
      <c r="B941" s="1">
        <v>23.45</v>
      </c>
      <c r="C941" s="13" t="str">
        <f>IF(Table2[[#This Row],[Sales_Growth (%)]]&lt;0, "Very Low", IF(Table2[[#This Row],[Sales_Growth (%)]]&lt;=10, "Moderate", IF(Table2[[#This Row],[Sales_Growth (%)]]&lt;=25, "High", "Very_High")))</f>
        <v>High</v>
      </c>
    </row>
    <row r="942" spans="1:3" x14ac:dyDescent="0.2">
      <c r="A942" s="1" t="s">
        <v>22</v>
      </c>
      <c r="B942" s="1">
        <v>-3.21</v>
      </c>
      <c r="C942" s="13" t="str">
        <f>IF(Table2[[#This Row],[Sales_Growth (%)]]&lt;0, "Very Low", IF(Table2[[#This Row],[Sales_Growth (%)]]&lt;=10, "Moderate", IF(Table2[[#This Row],[Sales_Growth (%)]]&lt;=25, "High", "Very_High")))</f>
        <v>Very Low</v>
      </c>
    </row>
    <row r="943" spans="1:3" x14ac:dyDescent="0.2">
      <c r="A943" s="1" t="s">
        <v>81</v>
      </c>
      <c r="B943" s="1">
        <v>4.26</v>
      </c>
      <c r="C943" s="13" t="str">
        <f>IF(Table2[[#This Row],[Sales_Growth (%)]]&lt;0, "Very Low", IF(Table2[[#This Row],[Sales_Growth (%)]]&lt;=10, "Moderate", IF(Table2[[#This Row],[Sales_Growth (%)]]&lt;=25, "High", "Very_High")))</f>
        <v>Moderate</v>
      </c>
    </row>
    <row r="944" spans="1:3" x14ac:dyDescent="0.2">
      <c r="A944" s="1" t="s">
        <v>51</v>
      </c>
      <c r="B944" s="1">
        <v>-2.46</v>
      </c>
      <c r="C944" s="13" t="str">
        <f>IF(Table2[[#This Row],[Sales_Growth (%)]]&lt;0, "Very Low", IF(Table2[[#This Row],[Sales_Growth (%)]]&lt;=10, "Moderate", IF(Table2[[#This Row],[Sales_Growth (%)]]&lt;=25, "High", "Very_High")))</f>
        <v>Very Low</v>
      </c>
    </row>
    <row r="945" spans="1:3" x14ac:dyDescent="0.2">
      <c r="A945" s="1" t="s">
        <v>28</v>
      </c>
      <c r="B945" s="1">
        <v>17.989999999999998</v>
      </c>
      <c r="C945" s="13" t="str">
        <f>IF(Table2[[#This Row],[Sales_Growth (%)]]&lt;0, "Very Low", IF(Table2[[#This Row],[Sales_Growth (%)]]&lt;=10, "Moderate", IF(Table2[[#This Row],[Sales_Growth (%)]]&lt;=25, "High", "Very_High")))</f>
        <v>High</v>
      </c>
    </row>
    <row r="946" spans="1:3" x14ac:dyDescent="0.2">
      <c r="A946" s="1" t="s">
        <v>51</v>
      </c>
      <c r="B946" s="1">
        <v>4.84</v>
      </c>
      <c r="C946" s="13" t="str">
        <f>IF(Table2[[#This Row],[Sales_Growth (%)]]&lt;0, "Very Low", IF(Table2[[#This Row],[Sales_Growth (%)]]&lt;=10, "Moderate", IF(Table2[[#This Row],[Sales_Growth (%)]]&lt;=25, "High", "Very_High")))</f>
        <v>Moderate</v>
      </c>
    </row>
    <row r="947" spans="1:3" x14ac:dyDescent="0.2">
      <c r="A947" s="1" t="s">
        <v>33</v>
      </c>
      <c r="B947" s="1">
        <v>21.94</v>
      </c>
      <c r="C947" s="13" t="str">
        <f>IF(Table2[[#This Row],[Sales_Growth (%)]]&lt;0, "Very Low", IF(Table2[[#This Row],[Sales_Growth (%)]]&lt;=10, "Moderate", IF(Table2[[#This Row],[Sales_Growth (%)]]&lt;=25, "High", "Very_High")))</f>
        <v>High</v>
      </c>
    </row>
    <row r="948" spans="1:3" x14ac:dyDescent="0.2">
      <c r="A948" s="1" t="s">
        <v>76</v>
      </c>
      <c r="B948" s="1">
        <v>-5.38</v>
      </c>
      <c r="C948" s="13" t="str">
        <f>IF(Table2[[#This Row],[Sales_Growth (%)]]&lt;0, "Very Low", IF(Table2[[#This Row],[Sales_Growth (%)]]&lt;=10, "Moderate", IF(Table2[[#This Row],[Sales_Growth (%)]]&lt;=25, "High", "Very_High")))</f>
        <v>Very Low</v>
      </c>
    </row>
    <row r="949" spans="1:3" x14ac:dyDescent="0.2">
      <c r="A949" s="1" t="s">
        <v>39</v>
      </c>
      <c r="B949" s="1">
        <v>7.91</v>
      </c>
      <c r="C949" s="13" t="str">
        <f>IF(Table2[[#This Row],[Sales_Growth (%)]]&lt;0, "Very Low", IF(Table2[[#This Row],[Sales_Growth (%)]]&lt;=10, "Moderate", IF(Table2[[#This Row],[Sales_Growth (%)]]&lt;=25, "High", "Very_High")))</f>
        <v>Moderate</v>
      </c>
    </row>
    <row r="950" spans="1:3" x14ac:dyDescent="0.2">
      <c r="A950" s="1" t="s">
        <v>94</v>
      </c>
      <c r="B950" s="1">
        <v>11.18</v>
      </c>
      <c r="C950" s="13" t="str">
        <f>IF(Table2[[#This Row],[Sales_Growth (%)]]&lt;0, "Very Low", IF(Table2[[#This Row],[Sales_Growth (%)]]&lt;=10, "Moderate", IF(Table2[[#This Row],[Sales_Growth (%)]]&lt;=25, "High", "Very_High")))</f>
        <v>High</v>
      </c>
    </row>
    <row r="951" spans="1:3" x14ac:dyDescent="0.2">
      <c r="A951" s="1" t="s">
        <v>94</v>
      </c>
      <c r="B951" s="1">
        <v>7.78</v>
      </c>
      <c r="C951" s="13" t="str">
        <f>IF(Table2[[#This Row],[Sales_Growth (%)]]&lt;0, "Very Low", IF(Table2[[#This Row],[Sales_Growth (%)]]&lt;=10, "Moderate", IF(Table2[[#This Row],[Sales_Growth (%)]]&lt;=25, "High", "Very_High")))</f>
        <v>Moderate</v>
      </c>
    </row>
    <row r="952" spans="1:3" x14ac:dyDescent="0.2">
      <c r="A952" s="1" t="s">
        <v>23</v>
      </c>
      <c r="B952" s="1">
        <v>-5.56</v>
      </c>
      <c r="C952" s="13" t="str">
        <f>IF(Table2[[#This Row],[Sales_Growth (%)]]&lt;0, "Very Low", IF(Table2[[#This Row],[Sales_Growth (%)]]&lt;=10, "Moderate", IF(Table2[[#This Row],[Sales_Growth (%)]]&lt;=25, "High", "Very_High")))</f>
        <v>Very Low</v>
      </c>
    </row>
    <row r="953" spans="1:3" x14ac:dyDescent="0.2">
      <c r="A953" s="1" t="s">
        <v>81</v>
      </c>
      <c r="B953" s="1">
        <v>-8.07</v>
      </c>
      <c r="C953" s="13" t="str">
        <f>IF(Table2[[#This Row],[Sales_Growth (%)]]&lt;0, "Very Low", IF(Table2[[#This Row],[Sales_Growth (%)]]&lt;=10, "Moderate", IF(Table2[[#This Row],[Sales_Growth (%)]]&lt;=25, "High", "Very_High")))</f>
        <v>Very Low</v>
      </c>
    </row>
    <row r="954" spans="1:3" x14ac:dyDescent="0.2">
      <c r="A954" s="1" t="s">
        <v>51</v>
      </c>
      <c r="B954" s="1">
        <v>14.8</v>
      </c>
      <c r="C954" s="13" t="str">
        <f>IF(Table2[[#This Row],[Sales_Growth (%)]]&lt;0, "Very Low", IF(Table2[[#This Row],[Sales_Growth (%)]]&lt;=10, "Moderate", IF(Table2[[#This Row],[Sales_Growth (%)]]&lt;=25, "High", "Very_High")))</f>
        <v>High</v>
      </c>
    </row>
    <row r="955" spans="1:3" x14ac:dyDescent="0.2">
      <c r="A955" s="1" t="s">
        <v>76</v>
      </c>
      <c r="B955" s="1">
        <v>25.62</v>
      </c>
      <c r="C955" s="13" t="str">
        <f>IF(Table2[[#This Row],[Sales_Growth (%)]]&lt;0, "Very Low", IF(Table2[[#This Row],[Sales_Growth (%)]]&lt;=10, "Moderate", IF(Table2[[#This Row],[Sales_Growth (%)]]&lt;=25, "High", "Very_High")))</f>
        <v>Very_High</v>
      </c>
    </row>
    <row r="956" spans="1:3" x14ac:dyDescent="0.2">
      <c r="A956" s="1" t="s">
        <v>106</v>
      </c>
      <c r="B956" s="1">
        <v>5.7</v>
      </c>
      <c r="C956" s="13" t="str">
        <f>IF(Table2[[#This Row],[Sales_Growth (%)]]&lt;0, "Very Low", IF(Table2[[#This Row],[Sales_Growth (%)]]&lt;=10, "Moderate", IF(Table2[[#This Row],[Sales_Growth (%)]]&lt;=25, "High", "Very_High")))</f>
        <v>Moderate</v>
      </c>
    </row>
    <row r="957" spans="1:3" x14ac:dyDescent="0.2">
      <c r="A957" s="1" t="s">
        <v>94</v>
      </c>
      <c r="B957" s="1">
        <v>3.08</v>
      </c>
      <c r="C957" s="13" t="str">
        <f>IF(Table2[[#This Row],[Sales_Growth (%)]]&lt;0, "Very Low", IF(Table2[[#This Row],[Sales_Growth (%)]]&lt;=10, "Moderate", IF(Table2[[#This Row],[Sales_Growth (%)]]&lt;=25, "High", "Very_High")))</f>
        <v>Moderate</v>
      </c>
    </row>
    <row r="958" spans="1:3" x14ac:dyDescent="0.2">
      <c r="A958" s="1" t="s">
        <v>106</v>
      </c>
      <c r="B958" s="1">
        <v>28.01</v>
      </c>
      <c r="C958" s="13" t="str">
        <f>IF(Table2[[#This Row],[Sales_Growth (%)]]&lt;0, "Very Low", IF(Table2[[#This Row],[Sales_Growth (%)]]&lt;=10, "Moderate", IF(Table2[[#This Row],[Sales_Growth (%)]]&lt;=25, "High", "Very_High")))</f>
        <v>Very_High</v>
      </c>
    </row>
    <row r="959" spans="1:3" x14ac:dyDescent="0.2">
      <c r="A959" s="1" t="s">
        <v>22</v>
      </c>
      <c r="B959" s="1">
        <v>16.29</v>
      </c>
      <c r="C959" s="13" t="str">
        <f>IF(Table2[[#This Row],[Sales_Growth (%)]]&lt;0, "Very Low", IF(Table2[[#This Row],[Sales_Growth (%)]]&lt;=10, "Moderate", IF(Table2[[#This Row],[Sales_Growth (%)]]&lt;=25, "High", "Very_High")))</f>
        <v>High</v>
      </c>
    </row>
    <row r="960" spans="1:3" x14ac:dyDescent="0.2">
      <c r="A960" s="1" t="s">
        <v>22</v>
      </c>
      <c r="B960" s="1">
        <v>11.58</v>
      </c>
      <c r="C960" s="13" t="str">
        <f>IF(Table2[[#This Row],[Sales_Growth (%)]]&lt;0, "Very Low", IF(Table2[[#This Row],[Sales_Growth (%)]]&lt;=10, "Moderate", IF(Table2[[#This Row],[Sales_Growth (%)]]&lt;=25, "High", "Very_High")))</f>
        <v>High</v>
      </c>
    </row>
    <row r="961" spans="1:3" x14ac:dyDescent="0.2">
      <c r="A961" s="1" t="s">
        <v>23</v>
      </c>
      <c r="B961" s="1">
        <v>27.06</v>
      </c>
      <c r="C961" s="13" t="str">
        <f>IF(Table2[[#This Row],[Sales_Growth (%)]]&lt;0, "Very Low", IF(Table2[[#This Row],[Sales_Growth (%)]]&lt;=10, "Moderate", IF(Table2[[#This Row],[Sales_Growth (%)]]&lt;=25, "High", "Very_High")))</f>
        <v>Very_High</v>
      </c>
    </row>
    <row r="962" spans="1:3" x14ac:dyDescent="0.2">
      <c r="A962" s="1" t="s">
        <v>76</v>
      </c>
      <c r="B962" s="1">
        <v>21.3</v>
      </c>
      <c r="C962" s="13" t="str">
        <f>IF(Table2[[#This Row],[Sales_Growth (%)]]&lt;0, "Very Low", IF(Table2[[#This Row],[Sales_Growth (%)]]&lt;=10, "Moderate", IF(Table2[[#This Row],[Sales_Growth (%)]]&lt;=25, "High", "Very_High")))</f>
        <v>High</v>
      </c>
    </row>
    <row r="963" spans="1:3" x14ac:dyDescent="0.2">
      <c r="A963" s="1" t="s">
        <v>106</v>
      </c>
      <c r="B963" s="1">
        <v>-5.97</v>
      </c>
      <c r="C963" s="13" t="str">
        <f>IF(Table2[[#This Row],[Sales_Growth (%)]]&lt;0, "Very Low", IF(Table2[[#This Row],[Sales_Growth (%)]]&lt;=10, "Moderate", IF(Table2[[#This Row],[Sales_Growth (%)]]&lt;=25, "High", "Very_High")))</f>
        <v>Very Low</v>
      </c>
    </row>
    <row r="964" spans="1:3" x14ac:dyDescent="0.2">
      <c r="A964" s="1" t="s">
        <v>22</v>
      </c>
      <c r="B964" s="1">
        <v>-2.57</v>
      </c>
      <c r="C964" s="13" t="str">
        <f>IF(Table2[[#This Row],[Sales_Growth (%)]]&lt;0, "Very Low", IF(Table2[[#This Row],[Sales_Growth (%)]]&lt;=10, "Moderate", IF(Table2[[#This Row],[Sales_Growth (%)]]&lt;=25, "High", "Very_High")))</f>
        <v>Very Low</v>
      </c>
    </row>
    <row r="965" spans="1:3" x14ac:dyDescent="0.2">
      <c r="A965" s="1" t="s">
        <v>76</v>
      </c>
      <c r="B965" s="1">
        <v>6.01</v>
      </c>
      <c r="C965" s="13" t="str">
        <f>IF(Table2[[#This Row],[Sales_Growth (%)]]&lt;0, "Very Low", IF(Table2[[#This Row],[Sales_Growth (%)]]&lt;=10, "Moderate", IF(Table2[[#This Row],[Sales_Growth (%)]]&lt;=25, "High", "Very_High")))</f>
        <v>Moderate</v>
      </c>
    </row>
    <row r="966" spans="1:3" x14ac:dyDescent="0.2">
      <c r="A966" s="1" t="s">
        <v>81</v>
      </c>
      <c r="B966" s="1">
        <v>23.5</v>
      </c>
      <c r="C966" s="13" t="str">
        <f>IF(Table2[[#This Row],[Sales_Growth (%)]]&lt;0, "Very Low", IF(Table2[[#This Row],[Sales_Growth (%)]]&lt;=10, "Moderate", IF(Table2[[#This Row],[Sales_Growth (%)]]&lt;=25, "High", "Very_High")))</f>
        <v>High</v>
      </c>
    </row>
    <row r="967" spans="1:3" x14ac:dyDescent="0.2">
      <c r="A967" s="1" t="s">
        <v>39</v>
      </c>
      <c r="B967" s="1">
        <v>29.99</v>
      </c>
      <c r="C967" s="13" t="str">
        <f>IF(Table2[[#This Row],[Sales_Growth (%)]]&lt;0, "Very Low", IF(Table2[[#This Row],[Sales_Growth (%)]]&lt;=10, "Moderate", IF(Table2[[#This Row],[Sales_Growth (%)]]&lt;=25, "High", "Very_High")))</f>
        <v>Very_High</v>
      </c>
    </row>
    <row r="968" spans="1:3" x14ac:dyDescent="0.2">
      <c r="A968" s="1" t="s">
        <v>81</v>
      </c>
      <c r="B968" s="1">
        <v>17.68</v>
      </c>
      <c r="C968" s="13" t="str">
        <f>IF(Table2[[#This Row],[Sales_Growth (%)]]&lt;0, "Very Low", IF(Table2[[#This Row],[Sales_Growth (%)]]&lt;=10, "Moderate", IF(Table2[[#This Row],[Sales_Growth (%)]]&lt;=25, "High", "Very_High")))</f>
        <v>High</v>
      </c>
    </row>
    <row r="969" spans="1:3" x14ac:dyDescent="0.2">
      <c r="A969" s="1" t="s">
        <v>94</v>
      </c>
      <c r="B969" s="1">
        <v>21.1</v>
      </c>
      <c r="C969" s="13" t="str">
        <f>IF(Table2[[#This Row],[Sales_Growth (%)]]&lt;0, "Very Low", IF(Table2[[#This Row],[Sales_Growth (%)]]&lt;=10, "Moderate", IF(Table2[[#This Row],[Sales_Growth (%)]]&lt;=25, "High", "Very_High")))</f>
        <v>High</v>
      </c>
    </row>
    <row r="970" spans="1:3" x14ac:dyDescent="0.2">
      <c r="A970" s="1" t="s">
        <v>28</v>
      </c>
      <c r="B970" s="1">
        <v>5.8</v>
      </c>
      <c r="C970" s="13" t="str">
        <f>IF(Table2[[#This Row],[Sales_Growth (%)]]&lt;0, "Very Low", IF(Table2[[#This Row],[Sales_Growth (%)]]&lt;=10, "Moderate", IF(Table2[[#This Row],[Sales_Growth (%)]]&lt;=25, "High", "Very_High")))</f>
        <v>Moderate</v>
      </c>
    </row>
    <row r="971" spans="1:3" x14ac:dyDescent="0.2">
      <c r="A971" s="1" t="s">
        <v>28</v>
      </c>
      <c r="B971" s="1">
        <v>27.41</v>
      </c>
      <c r="C971" s="13" t="str">
        <f>IF(Table2[[#This Row],[Sales_Growth (%)]]&lt;0, "Very Low", IF(Table2[[#This Row],[Sales_Growth (%)]]&lt;=10, "Moderate", IF(Table2[[#This Row],[Sales_Growth (%)]]&lt;=25, "High", "Very_High")))</f>
        <v>Very_High</v>
      </c>
    </row>
    <row r="972" spans="1:3" x14ac:dyDescent="0.2">
      <c r="A972" s="1" t="s">
        <v>33</v>
      </c>
      <c r="B972" s="1">
        <v>-6.99</v>
      </c>
      <c r="C972" s="13" t="str">
        <f>IF(Table2[[#This Row],[Sales_Growth (%)]]&lt;0, "Very Low", IF(Table2[[#This Row],[Sales_Growth (%)]]&lt;=10, "Moderate", IF(Table2[[#This Row],[Sales_Growth (%)]]&lt;=25, "High", "Very_High")))</f>
        <v>Very Low</v>
      </c>
    </row>
    <row r="973" spans="1:3" x14ac:dyDescent="0.2">
      <c r="A973" s="1" t="s">
        <v>94</v>
      </c>
      <c r="B973" s="1">
        <v>1.6</v>
      </c>
      <c r="C973" s="13" t="str">
        <f>IF(Table2[[#This Row],[Sales_Growth (%)]]&lt;0, "Very Low", IF(Table2[[#This Row],[Sales_Growth (%)]]&lt;=10, "Moderate", IF(Table2[[#This Row],[Sales_Growth (%)]]&lt;=25, "High", "Very_High")))</f>
        <v>Moderate</v>
      </c>
    </row>
    <row r="974" spans="1:3" x14ac:dyDescent="0.2">
      <c r="A974" s="1" t="s">
        <v>81</v>
      </c>
      <c r="B974" s="1">
        <v>26.44</v>
      </c>
      <c r="C974" s="13" t="str">
        <f>IF(Table2[[#This Row],[Sales_Growth (%)]]&lt;0, "Very Low", IF(Table2[[#This Row],[Sales_Growth (%)]]&lt;=10, "Moderate", IF(Table2[[#This Row],[Sales_Growth (%)]]&lt;=25, "High", "Very_High")))</f>
        <v>Very_High</v>
      </c>
    </row>
    <row r="975" spans="1:3" x14ac:dyDescent="0.2">
      <c r="A975" s="1" t="s">
        <v>33</v>
      </c>
      <c r="B975" s="1">
        <v>12.64</v>
      </c>
      <c r="C975" s="13" t="str">
        <f>IF(Table2[[#This Row],[Sales_Growth (%)]]&lt;0, "Very Low", IF(Table2[[#This Row],[Sales_Growth (%)]]&lt;=10, "Moderate", IF(Table2[[#This Row],[Sales_Growth (%)]]&lt;=25, "High", "Very_High")))</f>
        <v>High</v>
      </c>
    </row>
    <row r="976" spans="1:3" x14ac:dyDescent="0.2">
      <c r="A976" s="1" t="s">
        <v>33</v>
      </c>
      <c r="B976" s="1">
        <v>2.76</v>
      </c>
      <c r="C976" s="13" t="str">
        <f>IF(Table2[[#This Row],[Sales_Growth (%)]]&lt;0, "Very Low", IF(Table2[[#This Row],[Sales_Growth (%)]]&lt;=10, "Moderate", IF(Table2[[#This Row],[Sales_Growth (%)]]&lt;=25, "High", "Very_High")))</f>
        <v>Moderate</v>
      </c>
    </row>
    <row r="977" spans="1:3" x14ac:dyDescent="0.2">
      <c r="A977" s="1" t="s">
        <v>81</v>
      </c>
      <c r="B977" s="1">
        <v>17.399999999999999</v>
      </c>
      <c r="C977" s="13" t="str">
        <f>IF(Table2[[#This Row],[Sales_Growth (%)]]&lt;0, "Very Low", IF(Table2[[#This Row],[Sales_Growth (%)]]&lt;=10, "Moderate", IF(Table2[[#This Row],[Sales_Growth (%)]]&lt;=25, "High", "Very_High")))</f>
        <v>High</v>
      </c>
    </row>
    <row r="978" spans="1:3" x14ac:dyDescent="0.2">
      <c r="A978" s="1" t="s">
        <v>28</v>
      </c>
      <c r="B978" s="1">
        <v>-6.48</v>
      </c>
      <c r="C978" s="13" t="str">
        <f>IF(Table2[[#This Row],[Sales_Growth (%)]]&lt;0, "Very Low", IF(Table2[[#This Row],[Sales_Growth (%)]]&lt;=10, "Moderate", IF(Table2[[#This Row],[Sales_Growth (%)]]&lt;=25, "High", "Very_High")))</f>
        <v>Very Low</v>
      </c>
    </row>
    <row r="979" spans="1:3" x14ac:dyDescent="0.2">
      <c r="A979" s="1" t="s">
        <v>39</v>
      </c>
      <c r="B979" s="1">
        <v>21.3</v>
      </c>
      <c r="C979" s="13" t="str">
        <f>IF(Table2[[#This Row],[Sales_Growth (%)]]&lt;0, "Very Low", IF(Table2[[#This Row],[Sales_Growth (%)]]&lt;=10, "Moderate", IF(Table2[[#This Row],[Sales_Growth (%)]]&lt;=25, "High", "Very_High")))</f>
        <v>High</v>
      </c>
    </row>
    <row r="980" spans="1:3" x14ac:dyDescent="0.2">
      <c r="A980" s="1" t="s">
        <v>39</v>
      </c>
      <c r="B980" s="1">
        <v>4.12</v>
      </c>
      <c r="C980" s="13" t="str">
        <f>IF(Table2[[#This Row],[Sales_Growth (%)]]&lt;0, "Very Low", IF(Table2[[#This Row],[Sales_Growth (%)]]&lt;=10, "Moderate", IF(Table2[[#This Row],[Sales_Growth (%)]]&lt;=25, "High", "Very_High")))</f>
        <v>Moderate</v>
      </c>
    </row>
    <row r="981" spans="1:3" x14ac:dyDescent="0.2">
      <c r="A981" s="1" t="s">
        <v>94</v>
      </c>
      <c r="B981" s="1">
        <v>-7.84</v>
      </c>
      <c r="C981" s="13" t="str">
        <f>IF(Table2[[#This Row],[Sales_Growth (%)]]&lt;0, "Very Low", IF(Table2[[#This Row],[Sales_Growth (%)]]&lt;=10, "Moderate", IF(Table2[[#This Row],[Sales_Growth (%)]]&lt;=25, "High", "Very_High")))</f>
        <v>Very Low</v>
      </c>
    </row>
    <row r="982" spans="1:3" x14ac:dyDescent="0.2">
      <c r="A982" s="1" t="s">
        <v>94</v>
      </c>
      <c r="B982" s="1">
        <v>20.82</v>
      </c>
      <c r="C982" s="13" t="str">
        <f>IF(Table2[[#This Row],[Sales_Growth (%)]]&lt;0, "Very Low", IF(Table2[[#This Row],[Sales_Growth (%)]]&lt;=10, "Moderate", IF(Table2[[#This Row],[Sales_Growth (%)]]&lt;=25, "High", "Very_High")))</f>
        <v>High</v>
      </c>
    </row>
    <row r="983" spans="1:3" x14ac:dyDescent="0.2">
      <c r="A983" s="1" t="s">
        <v>51</v>
      </c>
      <c r="B983" s="1">
        <v>6.98</v>
      </c>
      <c r="C983" s="13" t="str">
        <f>IF(Table2[[#This Row],[Sales_Growth (%)]]&lt;0, "Very Low", IF(Table2[[#This Row],[Sales_Growth (%)]]&lt;=10, "Moderate", IF(Table2[[#This Row],[Sales_Growth (%)]]&lt;=25, "High", "Very_High")))</f>
        <v>Moderate</v>
      </c>
    </row>
    <row r="984" spans="1:3" x14ac:dyDescent="0.2">
      <c r="A984" s="1" t="s">
        <v>94</v>
      </c>
      <c r="B984" s="1">
        <v>14</v>
      </c>
      <c r="C984" s="13" t="str">
        <f>IF(Table2[[#This Row],[Sales_Growth (%)]]&lt;0, "Very Low", IF(Table2[[#This Row],[Sales_Growth (%)]]&lt;=10, "Moderate", IF(Table2[[#This Row],[Sales_Growth (%)]]&lt;=25, "High", "Very_High")))</f>
        <v>High</v>
      </c>
    </row>
    <row r="985" spans="1:3" x14ac:dyDescent="0.2">
      <c r="A985" s="1" t="s">
        <v>76</v>
      </c>
      <c r="B985" s="1">
        <v>14.28</v>
      </c>
      <c r="C985" s="13" t="str">
        <f>IF(Table2[[#This Row],[Sales_Growth (%)]]&lt;0, "Very Low", IF(Table2[[#This Row],[Sales_Growth (%)]]&lt;=10, "Moderate", IF(Table2[[#This Row],[Sales_Growth (%)]]&lt;=25, "High", "Very_High")))</f>
        <v>High</v>
      </c>
    </row>
    <row r="986" spans="1:3" x14ac:dyDescent="0.2">
      <c r="A986" s="1" t="s">
        <v>28</v>
      </c>
      <c r="B986" s="1">
        <v>-8.65</v>
      </c>
      <c r="C986" s="13" t="str">
        <f>IF(Table2[[#This Row],[Sales_Growth (%)]]&lt;0, "Very Low", IF(Table2[[#This Row],[Sales_Growth (%)]]&lt;=10, "Moderate", IF(Table2[[#This Row],[Sales_Growth (%)]]&lt;=25, "High", "Very_High")))</f>
        <v>Very Low</v>
      </c>
    </row>
    <row r="987" spans="1:3" x14ac:dyDescent="0.2">
      <c r="A987" s="1" t="s">
        <v>51</v>
      </c>
      <c r="B987" s="1">
        <v>6.91</v>
      </c>
      <c r="C987" s="13" t="str">
        <f>IF(Table2[[#This Row],[Sales_Growth (%)]]&lt;0, "Very Low", IF(Table2[[#This Row],[Sales_Growth (%)]]&lt;=10, "Moderate", IF(Table2[[#This Row],[Sales_Growth (%)]]&lt;=25, "High", "Very_High")))</f>
        <v>Moderate</v>
      </c>
    </row>
    <row r="988" spans="1:3" x14ac:dyDescent="0.2">
      <c r="A988" s="1" t="s">
        <v>94</v>
      </c>
      <c r="B988" s="1">
        <v>12.04</v>
      </c>
      <c r="C988" s="13" t="str">
        <f>IF(Table2[[#This Row],[Sales_Growth (%)]]&lt;0, "Very Low", IF(Table2[[#This Row],[Sales_Growth (%)]]&lt;=10, "Moderate", IF(Table2[[#This Row],[Sales_Growth (%)]]&lt;=25, "High", "Very_High")))</f>
        <v>High</v>
      </c>
    </row>
    <row r="989" spans="1:3" x14ac:dyDescent="0.2">
      <c r="A989" s="1" t="s">
        <v>23</v>
      </c>
      <c r="B989" s="1">
        <v>29.72</v>
      </c>
      <c r="C989" s="13" t="str">
        <f>IF(Table2[[#This Row],[Sales_Growth (%)]]&lt;0, "Very Low", IF(Table2[[#This Row],[Sales_Growth (%)]]&lt;=10, "Moderate", IF(Table2[[#This Row],[Sales_Growth (%)]]&lt;=25, "High", "Very_High")))</f>
        <v>Very_High</v>
      </c>
    </row>
    <row r="990" spans="1:3" x14ac:dyDescent="0.2">
      <c r="A990" s="1" t="s">
        <v>23</v>
      </c>
      <c r="B990" s="1">
        <v>7.97</v>
      </c>
      <c r="C990" s="13" t="str">
        <f>IF(Table2[[#This Row],[Sales_Growth (%)]]&lt;0, "Very Low", IF(Table2[[#This Row],[Sales_Growth (%)]]&lt;=10, "Moderate", IF(Table2[[#This Row],[Sales_Growth (%)]]&lt;=25, "High", "Very_High")))</f>
        <v>Moderate</v>
      </c>
    </row>
    <row r="991" spans="1:3" x14ac:dyDescent="0.2">
      <c r="A991" s="1" t="s">
        <v>94</v>
      </c>
      <c r="B991" s="1">
        <v>25.14</v>
      </c>
      <c r="C991" s="13" t="str">
        <f>IF(Table2[[#This Row],[Sales_Growth (%)]]&lt;0, "Very Low", IF(Table2[[#This Row],[Sales_Growth (%)]]&lt;=10, "Moderate", IF(Table2[[#This Row],[Sales_Growth (%)]]&lt;=25, "High", "Very_High")))</f>
        <v>Very_High</v>
      </c>
    </row>
    <row r="992" spans="1:3" x14ac:dyDescent="0.2">
      <c r="A992" s="1" t="s">
        <v>81</v>
      </c>
      <c r="B992" s="1">
        <v>0.33</v>
      </c>
      <c r="C992" s="13" t="str">
        <f>IF(Table2[[#This Row],[Sales_Growth (%)]]&lt;0, "Very Low", IF(Table2[[#This Row],[Sales_Growth (%)]]&lt;=10, "Moderate", IF(Table2[[#This Row],[Sales_Growth (%)]]&lt;=25, "High", "Very_High")))</f>
        <v>Moderate</v>
      </c>
    </row>
    <row r="993" spans="1:3" x14ac:dyDescent="0.2">
      <c r="A993" s="1" t="s">
        <v>39</v>
      </c>
      <c r="B993" s="1">
        <v>25.33</v>
      </c>
      <c r="C993" s="13" t="str">
        <f>IF(Table2[[#This Row],[Sales_Growth (%)]]&lt;0, "Very Low", IF(Table2[[#This Row],[Sales_Growth (%)]]&lt;=10, "Moderate", IF(Table2[[#This Row],[Sales_Growth (%)]]&lt;=25, "High", "Very_High")))</f>
        <v>Very_High</v>
      </c>
    </row>
    <row r="994" spans="1:3" x14ac:dyDescent="0.2">
      <c r="A994" s="1" t="s">
        <v>81</v>
      </c>
      <c r="B994" s="1">
        <v>-9.7899999999999991</v>
      </c>
      <c r="C994" s="13" t="str">
        <f>IF(Table2[[#This Row],[Sales_Growth (%)]]&lt;0, "Very Low", IF(Table2[[#This Row],[Sales_Growth (%)]]&lt;=10, "Moderate", IF(Table2[[#This Row],[Sales_Growth (%)]]&lt;=25, "High", "Very_High")))</f>
        <v>Very Low</v>
      </c>
    </row>
    <row r="995" spans="1:3" x14ac:dyDescent="0.2">
      <c r="A995" s="1" t="s">
        <v>94</v>
      </c>
      <c r="B995" s="1">
        <v>15.65</v>
      </c>
      <c r="C995" s="13" t="str">
        <f>IF(Table2[[#This Row],[Sales_Growth (%)]]&lt;0, "Very Low", IF(Table2[[#This Row],[Sales_Growth (%)]]&lt;=10, "Moderate", IF(Table2[[#This Row],[Sales_Growth (%)]]&lt;=25, "High", "Very_High")))</f>
        <v>High</v>
      </c>
    </row>
    <row r="996" spans="1:3" x14ac:dyDescent="0.2">
      <c r="A996" s="1" t="s">
        <v>51</v>
      </c>
      <c r="B996" s="1">
        <v>5.1100000000000003</v>
      </c>
      <c r="C996" s="13" t="str">
        <f>IF(Table2[[#This Row],[Sales_Growth (%)]]&lt;0, "Very Low", IF(Table2[[#This Row],[Sales_Growth (%)]]&lt;=10, "Moderate", IF(Table2[[#This Row],[Sales_Growth (%)]]&lt;=25, "High", "Very_High")))</f>
        <v>Moderate</v>
      </c>
    </row>
    <row r="997" spans="1:3" x14ac:dyDescent="0.2">
      <c r="A997" s="1" t="s">
        <v>33</v>
      </c>
      <c r="B997" s="1">
        <v>25.2</v>
      </c>
      <c r="C997" s="13" t="str">
        <f>IF(Table2[[#This Row],[Sales_Growth (%)]]&lt;0, "Very Low", IF(Table2[[#This Row],[Sales_Growth (%)]]&lt;=10, "Moderate", IF(Table2[[#This Row],[Sales_Growth (%)]]&lt;=25, "High", "Very_High")))</f>
        <v>Very_High</v>
      </c>
    </row>
    <row r="998" spans="1:3" x14ac:dyDescent="0.2">
      <c r="A998" s="1" t="s">
        <v>51</v>
      </c>
      <c r="B998" s="1">
        <v>1.43</v>
      </c>
      <c r="C998" s="13" t="str">
        <f>IF(Table2[[#This Row],[Sales_Growth (%)]]&lt;0, "Very Low", IF(Table2[[#This Row],[Sales_Growth (%)]]&lt;=10, "Moderate", IF(Table2[[#This Row],[Sales_Growth (%)]]&lt;=25, "High", "Very_High")))</f>
        <v>Moderate</v>
      </c>
    </row>
    <row r="999" spans="1:3" x14ac:dyDescent="0.2">
      <c r="A999" s="1" t="s">
        <v>39</v>
      </c>
      <c r="B999" s="1">
        <v>26.53</v>
      </c>
      <c r="C999" s="13" t="str">
        <f>IF(Table2[[#This Row],[Sales_Growth (%)]]&lt;0, "Very Low", IF(Table2[[#This Row],[Sales_Growth (%)]]&lt;=10, "Moderate", IF(Table2[[#This Row],[Sales_Growth (%)]]&lt;=25, "High", "Very_High")))</f>
        <v>Very_High</v>
      </c>
    </row>
    <row r="1000" spans="1:3" x14ac:dyDescent="0.2">
      <c r="A1000" s="1" t="s">
        <v>51</v>
      </c>
      <c r="B1000" s="1">
        <v>11.6</v>
      </c>
      <c r="C1000" s="13" t="str">
        <f>IF(Table2[[#This Row],[Sales_Growth (%)]]&lt;0, "Very Low", IF(Table2[[#This Row],[Sales_Growth (%)]]&lt;=10, "Moderate", IF(Table2[[#This Row],[Sales_Growth (%)]]&lt;=25, "High", "Very_High")))</f>
        <v>High</v>
      </c>
    </row>
    <row r="1001" spans="1:3" x14ac:dyDescent="0.2">
      <c r="A1001" s="1" t="s">
        <v>94</v>
      </c>
      <c r="B1001" s="1">
        <v>13.5</v>
      </c>
      <c r="C1001" s="13" t="str">
        <f>IF(Table2[[#This Row],[Sales_Growth (%)]]&lt;0, "Very Low", IF(Table2[[#This Row],[Sales_Growth (%)]]&lt;=10, "Moderate", IF(Table2[[#This Row],[Sales_Growth (%)]]&lt;=25, "High", "Very_High")))</f>
        <v>High</v>
      </c>
    </row>
    <row r="1002" spans="1:3" x14ac:dyDescent="0.2">
      <c r="A1002" s="1" t="s">
        <v>51</v>
      </c>
      <c r="B1002" s="1">
        <v>28.03</v>
      </c>
      <c r="C1002" s="13" t="str">
        <f>IF(Table2[[#This Row],[Sales_Growth (%)]]&lt;0, "Very Low", IF(Table2[[#This Row],[Sales_Growth (%)]]&lt;=10, "Moderate", IF(Table2[[#This Row],[Sales_Growth (%)]]&lt;=25, "High", "Very_High")))</f>
        <v>Very_High</v>
      </c>
    </row>
    <row r="1003" spans="1:3" x14ac:dyDescent="0.2">
      <c r="A1003" s="1" t="s">
        <v>28</v>
      </c>
      <c r="B1003" s="1">
        <v>14.35</v>
      </c>
      <c r="C1003" s="13" t="str">
        <f>IF(Table2[[#This Row],[Sales_Growth (%)]]&lt;0, "Very Low", IF(Table2[[#This Row],[Sales_Growth (%)]]&lt;=10, "Moderate", IF(Table2[[#This Row],[Sales_Growth (%)]]&lt;=25, "High", "Very_High")))</f>
        <v>High</v>
      </c>
    </row>
    <row r="1004" spans="1:3" x14ac:dyDescent="0.2">
      <c r="A1004" s="1" t="s">
        <v>28</v>
      </c>
      <c r="B1004" s="1">
        <v>15.49</v>
      </c>
      <c r="C1004" s="13" t="str">
        <f>IF(Table2[[#This Row],[Sales_Growth (%)]]&lt;0, "Very Low", IF(Table2[[#This Row],[Sales_Growth (%)]]&lt;=10, "Moderate", IF(Table2[[#This Row],[Sales_Growth (%)]]&lt;=25, "High", "Very_High")))</f>
        <v>High</v>
      </c>
    </row>
    <row r="1005" spans="1:3" x14ac:dyDescent="0.2">
      <c r="A1005" s="1" t="s">
        <v>76</v>
      </c>
      <c r="B1005" s="1">
        <v>25.03</v>
      </c>
      <c r="C1005" s="13" t="str">
        <f>IF(Table2[[#This Row],[Sales_Growth (%)]]&lt;0, "Very Low", IF(Table2[[#This Row],[Sales_Growth (%)]]&lt;=10, "Moderate", IF(Table2[[#This Row],[Sales_Growth (%)]]&lt;=25, "High", "Very_High")))</f>
        <v>Very_High</v>
      </c>
    </row>
    <row r="1006" spans="1:3" x14ac:dyDescent="0.2">
      <c r="A1006" s="1" t="s">
        <v>33</v>
      </c>
      <c r="B1006" s="1">
        <v>9.43</v>
      </c>
      <c r="C1006" s="13" t="str">
        <f>IF(Table2[[#This Row],[Sales_Growth (%)]]&lt;0, "Very Low", IF(Table2[[#This Row],[Sales_Growth (%)]]&lt;=10, "Moderate", IF(Table2[[#This Row],[Sales_Growth (%)]]&lt;=25, "High", "Very_High")))</f>
        <v>Moderate</v>
      </c>
    </row>
    <row r="1007" spans="1:3" x14ac:dyDescent="0.2">
      <c r="A1007" s="1" t="s">
        <v>51</v>
      </c>
      <c r="B1007" s="1">
        <v>-9.7100000000000009</v>
      </c>
      <c r="C1007" s="13" t="str">
        <f>IF(Table2[[#This Row],[Sales_Growth (%)]]&lt;0, "Very Low", IF(Table2[[#This Row],[Sales_Growth (%)]]&lt;=10, "Moderate", IF(Table2[[#This Row],[Sales_Growth (%)]]&lt;=25, "High", "Very_High")))</f>
        <v>Very Low</v>
      </c>
    </row>
    <row r="1008" spans="1:3" x14ac:dyDescent="0.2">
      <c r="A1008" s="1" t="s">
        <v>76</v>
      </c>
      <c r="B1008" s="1">
        <v>18.25</v>
      </c>
      <c r="C1008" s="13" t="str">
        <f>IF(Table2[[#This Row],[Sales_Growth (%)]]&lt;0, "Very Low", IF(Table2[[#This Row],[Sales_Growth (%)]]&lt;=10, "Moderate", IF(Table2[[#This Row],[Sales_Growth (%)]]&lt;=25, "High", "Very_High")))</f>
        <v>High</v>
      </c>
    </row>
    <row r="1009" spans="1:3" x14ac:dyDescent="0.2">
      <c r="A1009" s="1" t="s">
        <v>22</v>
      </c>
      <c r="B1009" s="1">
        <v>-3.76</v>
      </c>
      <c r="C1009" s="13" t="str">
        <f>IF(Table2[[#This Row],[Sales_Growth (%)]]&lt;0, "Very Low", IF(Table2[[#This Row],[Sales_Growth (%)]]&lt;=10, "Moderate", IF(Table2[[#This Row],[Sales_Growth (%)]]&lt;=25, "High", "Very_High")))</f>
        <v>Very Low</v>
      </c>
    </row>
    <row r="1010" spans="1:3" x14ac:dyDescent="0.2">
      <c r="A1010" s="1" t="s">
        <v>94</v>
      </c>
      <c r="B1010" s="1">
        <v>15.04</v>
      </c>
      <c r="C1010" s="13" t="str">
        <f>IF(Table2[[#This Row],[Sales_Growth (%)]]&lt;0, "Very Low", IF(Table2[[#This Row],[Sales_Growth (%)]]&lt;=10, "Moderate", IF(Table2[[#This Row],[Sales_Growth (%)]]&lt;=25, "High", "Very_High")))</f>
        <v>High</v>
      </c>
    </row>
    <row r="1011" spans="1:3" x14ac:dyDescent="0.2">
      <c r="A1011" s="1" t="s">
        <v>39</v>
      </c>
      <c r="B1011" s="1">
        <v>0.86</v>
      </c>
      <c r="C1011" s="13" t="str">
        <f>IF(Table2[[#This Row],[Sales_Growth (%)]]&lt;0, "Very Low", IF(Table2[[#This Row],[Sales_Growth (%)]]&lt;=10, "Moderate", IF(Table2[[#This Row],[Sales_Growth (%)]]&lt;=25, "High", "Very_High")))</f>
        <v>Moderate</v>
      </c>
    </row>
    <row r="1012" spans="1:3" x14ac:dyDescent="0.2">
      <c r="A1012" s="1" t="s">
        <v>28</v>
      </c>
      <c r="B1012" s="1">
        <v>25.17</v>
      </c>
      <c r="C1012" s="13" t="str">
        <f>IF(Table2[[#This Row],[Sales_Growth (%)]]&lt;0, "Very Low", IF(Table2[[#This Row],[Sales_Growth (%)]]&lt;=10, "Moderate", IF(Table2[[#This Row],[Sales_Growth (%)]]&lt;=25, "High", "Very_High")))</f>
        <v>Very_High</v>
      </c>
    </row>
    <row r="1013" spans="1:3" x14ac:dyDescent="0.2">
      <c r="A1013" s="1" t="s">
        <v>33</v>
      </c>
      <c r="B1013" s="1">
        <v>-0.79</v>
      </c>
      <c r="C1013" s="13" t="str">
        <f>IF(Table2[[#This Row],[Sales_Growth (%)]]&lt;0, "Very Low", IF(Table2[[#This Row],[Sales_Growth (%)]]&lt;=10, "Moderate", IF(Table2[[#This Row],[Sales_Growth (%)]]&lt;=25, "High", "Very_High")))</f>
        <v>Very Low</v>
      </c>
    </row>
    <row r="1014" spans="1:3" x14ac:dyDescent="0.2">
      <c r="A1014" s="1" t="s">
        <v>94</v>
      </c>
      <c r="B1014" s="1">
        <v>29.28</v>
      </c>
      <c r="C1014" s="13" t="str">
        <f>IF(Table2[[#This Row],[Sales_Growth (%)]]&lt;0, "Very Low", IF(Table2[[#This Row],[Sales_Growth (%)]]&lt;=10, "Moderate", IF(Table2[[#This Row],[Sales_Growth (%)]]&lt;=25, "High", "Very_High")))</f>
        <v>Very_High</v>
      </c>
    </row>
    <row r="1015" spans="1:3" x14ac:dyDescent="0.2">
      <c r="A1015" s="1" t="s">
        <v>33</v>
      </c>
      <c r="B1015" s="1">
        <v>10.119999999999999</v>
      </c>
      <c r="C1015" s="13" t="str">
        <f>IF(Table2[[#This Row],[Sales_Growth (%)]]&lt;0, "Very Low", IF(Table2[[#This Row],[Sales_Growth (%)]]&lt;=10, "Moderate", IF(Table2[[#This Row],[Sales_Growth (%)]]&lt;=25, "High", "Very_High")))</f>
        <v>High</v>
      </c>
    </row>
    <row r="1016" spans="1:3" x14ac:dyDescent="0.2">
      <c r="A1016" s="1" t="s">
        <v>39</v>
      </c>
      <c r="B1016" s="1">
        <v>-0.66</v>
      </c>
      <c r="C1016" s="13" t="str">
        <f>IF(Table2[[#This Row],[Sales_Growth (%)]]&lt;0, "Very Low", IF(Table2[[#This Row],[Sales_Growth (%)]]&lt;=10, "Moderate", IF(Table2[[#This Row],[Sales_Growth (%)]]&lt;=25, "High", "Very_High")))</f>
        <v>Very Low</v>
      </c>
    </row>
    <row r="1017" spans="1:3" x14ac:dyDescent="0.2">
      <c r="A1017" s="1" t="s">
        <v>23</v>
      </c>
      <c r="B1017" s="1">
        <v>29.16</v>
      </c>
      <c r="C1017" s="13" t="str">
        <f>IF(Table2[[#This Row],[Sales_Growth (%)]]&lt;0, "Very Low", IF(Table2[[#This Row],[Sales_Growth (%)]]&lt;=10, "Moderate", IF(Table2[[#This Row],[Sales_Growth (%)]]&lt;=25, "High", "Very_High")))</f>
        <v>Very_High</v>
      </c>
    </row>
    <row r="1018" spans="1:3" x14ac:dyDescent="0.2">
      <c r="A1018" s="1" t="s">
        <v>22</v>
      </c>
      <c r="B1018" s="1">
        <v>-9.1300000000000008</v>
      </c>
      <c r="C1018" s="13" t="str">
        <f>IF(Table2[[#This Row],[Sales_Growth (%)]]&lt;0, "Very Low", IF(Table2[[#This Row],[Sales_Growth (%)]]&lt;=10, "Moderate", IF(Table2[[#This Row],[Sales_Growth (%)]]&lt;=25, "High", "Very_High")))</f>
        <v>Very Low</v>
      </c>
    </row>
    <row r="1019" spans="1:3" x14ac:dyDescent="0.2">
      <c r="A1019" s="1" t="s">
        <v>81</v>
      </c>
      <c r="B1019" s="1">
        <v>14.76</v>
      </c>
      <c r="C1019" s="13" t="str">
        <f>IF(Table2[[#This Row],[Sales_Growth (%)]]&lt;0, "Very Low", IF(Table2[[#This Row],[Sales_Growth (%)]]&lt;=10, "Moderate", IF(Table2[[#This Row],[Sales_Growth (%)]]&lt;=25, "High", "Very_High")))</f>
        <v>High</v>
      </c>
    </row>
    <row r="1020" spans="1:3" x14ac:dyDescent="0.2">
      <c r="A1020" s="1" t="s">
        <v>81</v>
      </c>
      <c r="B1020" s="1">
        <v>19.97</v>
      </c>
      <c r="C1020" s="13" t="str">
        <f>IF(Table2[[#This Row],[Sales_Growth (%)]]&lt;0, "Very Low", IF(Table2[[#This Row],[Sales_Growth (%)]]&lt;=10, "Moderate", IF(Table2[[#This Row],[Sales_Growth (%)]]&lt;=25, "High", "Very_High")))</f>
        <v>High</v>
      </c>
    </row>
    <row r="1021" spans="1:3" x14ac:dyDescent="0.2">
      <c r="A1021" s="1" t="s">
        <v>94</v>
      </c>
      <c r="B1021" s="1">
        <v>-8.42</v>
      </c>
      <c r="C1021" s="13" t="str">
        <f>IF(Table2[[#This Row],[Sales_Growth (%)]]&lt;0, "Very Low", IF(Table2[[#This Row],[Sales_Growth (%)]]&lt;=10, "Moderate", IF(Table2[[#This Row],[Sales_Growth (%)]]&lt;=25, "High", "Very_High")))</f>
        <v>Very Low</v>
      </c>
    </row>
    <row r="1022" spans="1:3" x14ac:dyDescent="0.2">
      <c r="A1022" s="1" t="s">
        <v>106</v>
      </c>
      <c r="B1022" s="1">
        <v>20.09</v>
      </c>
      <c r="C1022" s="13" t="str">
        <f>IF(Table2[[#This Row],[Sales_Growth (%)]]&lt;0, "Very Low", IF(Table2[[#This Row],[Sales_Growth (%)]]&lt;=10, "Moderate", IF(Table2[[#This Row],[Sales_Growth (%)]]&lt;=25, "High", "Very_High")))</f>
        <v>High</v>
      </c>
    </row>
    <row r="1023" spans="1:3" x14ac:dyDescent="0.2">
      <c r="A1023" s="1" t="s">
        <v>81</v>
      </c>
      <c r="B1023" s="1">
        <v>24</v>
      </c>
      <c r="C1023" s="13" t="str">
        <f>IF(Table2[[#This Row],[Sales_Growth (%)]]&lt;0, "Very Low", IF(Table2[[#This Row],[Sales_Growth (%)]]&lt;=10, "Moderate", IF(Table2[[#This Row],[Sales_Growth (%)]]&lt;=25, "High", "Very_High")))</f>
        <v>High</v>
      </c>
    </row>
    <row r="1024" spans="1:3" x14ac:dyDescent="0.2">
      <c r="A1024" s="1" t="s">
        <v>39</v>
      </c>
      <c r="B1024" s="1">
        <v>19.43</v>
      </c>
      <c r="C1024" s="13" t="str">
        <f>IF(Table2[[#This Row],[Sales_Growth (%)]]&lt;0, "Very Low", IF(Table2[[#This Row],[Sales_Growth (%)]]&lt;=10, "Moderate", IF(Table2[[#This Row],[Sales_Growth (%)]]&lt;=25, "High", "Very_High")))</f>
        <v>High</v>
      </c>
    </row>
    <row r="1025" spans="1:3" x14ac:dyDescent="0.2">
      <c r="A1025" s="1" t="s">
        <v>22</v>
      </c>
      <c r="B1025" s="1">
        <v>5.83</v>
      </c>
      <c r="C1025" s="13" t="str">
        <f>IF(Table2[[#This Row],[Sales_Growth (%)]]&lt;0, "Very Low", IF(Table2[[#This Row],[Sales_Growth (%)]]&lt;=10, "Moderate", IF(Table2[[#This Row],[Sales_Growth (%)]]&lt;=25, "High", "Very_High")))</f>
        <v>Moderate</v>
      </c>
    </row>
    <row r="1026" spans="1:3" x14ac:dyDescent="0.2">
      <c r="A1026" s="1" t="s">
        <v>106</v>
      </c>
      <c r="B1026" s="1">
        <v>11.52</v>
      </c>
      <c r="C1026" s="13" t="str">
        <f>IF(Table2[[#This Row],[Sales_Growth (%)]]&lt;0, "Very Low", IF(Table2[[#This Row],[Sales_Growth (%)]]&lt;=10, "Moderate", IF(Table2[[#This Row],[Sales_Growth (%)]]&lt;=25, "High", "Very_High")))</f>
        <v>High</v>
      </c>
    </row>
    <row r="1027" spans="1:3" x14ac:dyDescent="0.2">
      <c r="A1027" s="1" t="s">
        <v>76</v>
      </c>
      <c r="B1027" s="1">
        <v>-5.16</v>
      </c>
      <c r="C1027" s="13" t="str">
        <f>IF(Table2[[#This Row],[Sales_Growth (%)]]&lt;0, "Very Low", IF(Table2[[#This Row],[Sales_Growth (%)]]&lt;=10, "Moderate", IF(Table2[[#This Row],[Sales_Growth (%)]]&lt;=25, "High", "Very_High")))</f>
        <v>Very Low</v>
      </c>
    </row>
    <row r="1028" spans="1:3" x14ac:dyDescent="0.2">
      <c r="A1028" s="1" t="s">
        <v>28</v>
      </c>
      <c r="B1028" s="1">
        <v>23.48</v>
      </c>
      <c r="C1028" s="13" t="str">
        <f>IF(Table2[[#This Row],[Sales_Growth (%)]]&lt;0, "Very Low", IF(Table2[[#This Row],[Sales_Growth (%)]]&lt;=10, "Moderate", IF(Table2[[#This Row],[Sales_Growth (%)]]&lt;=25, "High", "Very_High")))</f>
        <v>High</v>
      </c>
    </row>
    <row r="1029" spans="1:3" x14ac:dyDescent="0.2">
      <c r="A1029" s="1" t="s">
        <v>23</v>
      </c>
      <c r="B1029" s="1">
        <v>14.1</v>
      </c>
      <c r="C1029" s="13" t="str">
        <f>IF(Table2[[#This Row],[Sales_Growth (%)]]&lt;0, "Very Low", IF(Table2[[#This Row],[Sales_Growth (%)]]&lt;=10, "Moderate", IF(Table2[[#This Row],[Sales_Growth (%)]]&lt;=25, "High", "Very_High")))</f>
        <v>High</v>
      </c>
    </row>
    <row r="1030" spans="1:3" x14ac:dyDescent="0.2">
      <c r="A1030" s="1" t="s">
        <v>94</v>
      </c>
      <c r="B1030" s="1">
        <v>0.73</v>
      </c>
      <c r="C1030" s="13" t="str">
        <f>IF(Table2[[#This Row],[Sales_Growth (%)]]&lt;0, "Very Low", IF(Table2[[#This Row],[Sales_Growth (%)]]&lt;=10, "Moderate", IF(Table2[[#This Row],[Sales_Growth (%)]]&lt;=25, "High", "Very_High")))</f>
        <v>Moderate</v>
      </c>
    </row>
    <row r="1031" spans="1:3" x14ac:dyDescent="0.2">
      <c r="A1031" s="1" t="s">
        <v>106</v>
      </c>
      <c r="B1031" s="1">
        <v>29.58</v>
      </c>
      <c r="C1031" s="13" t="str">
        <f>IF(Table2[[#This Row],[Sales_Growth (%)]]&lt;0, "Very Low", IF(Table2[[#This Row],[Sales_Growth (%)]]&lt;=10, "Moderate", IF(Table2[[#This Row],[Sales_Growth (%)]]&lt;=25, "High", "Very_High")))</f>
        <v>Very_High</v>
      </c>
    </row>
    <row r="1032" spans="1:3" x14ac:dyDescent="0.2">
      <c r="A1032" s="1" t="s">
        <v>22</v>
      </c>
      <c r="B1032" s="1">
        <v>-8.51</v>
      </c>
      <c r="C1032" s="13" t="str">
        <f>IF(Table2[[#This Row],[Sales_Growth (%)]]&lt;0, "Very Low", IF(Table2[[#This Row],[Sales_Growth (%)]]&lt;=10, "Moderate", IF(Table2[[#This Row],[Sales_Growth (%)]]&lt;=25, "High", "Very_High")))</f>
        <v>Very Low</v>
      </c>
    </row>
    <row r="1033" spans="1:3" x14ac:dyDescent="0.2">
      <c r="A1033" s="1" t="s">
        <v>22</v>
      </c>
      <c r="B1033" s="1">
        <v>-3.51</v>
      </c>
      <c r="C1033" s="13" t="str">
        <f>IF(Table2[[#This Row],[Sales_Growth (%)]]&lt;0, "Very Low", IF(Table2[[#This Row],[Sales_Growth (%)]]&lt;=10, "Moderate", IF(Table2[[#This Row],[Sales_Growth (%)]]&lt;=25, "High", "Very_High")))</f>
        <v>Very Low</v>
      </c>
    </row>
    <row r="1034" spans="1:3" x14ac:dyDescent="0.2">
      <c r="A1034" s="1" t="s">
        <v>106</v>
      </c>
      <c r="B1034" s="1">
        <v>18.100000000000001</v>
      </c>
      <c r="C1034" s="13" t="str">
        <f>IF(Table2[[#This Row],[Sales_Growth (%)]]&lt;0, "Very Low", IF(Table2[[#This Row],[Sales_Growth (%)]]&lt;=10, "Moderate", IF(Table2[[#This Row],[Sales_Growth (%)]]&lt;=25, "High", "Very_High")))</f>
        <v>High</v>
      </c>
    </row>
    <row r="1035" spans="1:3" x14ac:dyDescent="0.2">
      <c r="A1035" s="1" t="s">
        <v>22</v>
      </c>
      <c r="B1035" s="1">
        <v>-6.32</v>
      </c>
      <c r="C1035" s="13" t="str">
        <f>IF(Table2[[#This Row],[Sales_Growth (%)]]&lt;0, "Very Low", IF(Table2[[#This Row],[Sales_Growth (%)]]&lt;=10, "Moderate", IF(Table2[[#This Row],[Sales_Growth (%)]]&lt;=25, "High", "Very_High")))</f>
        <v>Very Low</v>
      </c>
    </row>
    <row r="1036" spans="1:3" x14ac:dyDescent="0.2">
      <c r="A1036" s="1" t="s">
        <v>51</v>
      </c>
      <c r="B1036" s="1">
        <v>23.6</v>
      </c>
      <c r="C1036" s="13" t="str">
        <f>IF(Table2[[#This Row],[Sales_Growth (%)]]&lt;0, "Very Low", IF(Table2[[#This Row],[Sales_Growth (%)]]&lt;=10, "Moderate", IF(Table2[[#This Row],[Sales_Growth (%)]]&lt;=25, "High", "Very_High")))</f>
        <v>High</v>
      </c>
    </row>
    <row r="1037" spans="1:3" x14ac:dyDescent="0.2">
      <c r="A1037" s="1" t="s">
        <v>33</v>
      </c>
      <c r="B1037" s="1">
        <v>14.89</v>
      </c>
      <c r="C1037" s="13" t="str">
        <f>IF(Table2[[#This Row],[Sales_Growth (%)]]&lt;0, "Very Low", IF(Table2[[#This Row],[Sales_Growth (%)]]&lt;=10, "Moderate", IF(Table2[[#This Row],[Sales_Growth (%)]]&lt;=25, "High", "Very_High")))</f>
        <v>High</v>
      </c>
    </row>
    <row r="1038" spans="1:3" x14ac:dyDescent="0.2">
      <c r="A1038" s="1" t="s">
        <v>39</v>
      </c>
      <c r="B1038" s="1">
        <v>16.93</v>
      </c>
      <c r="C1038" s="13" t="str">
        <f>IF(Table2[[#This Row],[Sales_Growth (%)]]&lt;0, "Very Low", IF(Table2[[#This Row],[Sales_Growth (%)]]&lt;=10, "Moderate", IF(Table2[[#This Row],[Sales_Growth (%)]]&lt;=25, "High", "Very_High")))</f>
        <v>High</v>
      </c>
    </row>
    <row r="1039" spans="1:3" x14ac:dyDescent="0.2">
      <c r="A1039" s="1" t="s">
        <v>28</v>
      </c>
      <c r="B1039" s="1">
        <v>2.0499999999999998</v>
      </c>
      <c r="C1039" s="13" t="str">
        <f>IF(Table2[[#This Row],[Sales_Growth (%)]]&lt;0, "Very Low", IF(Table2[[#This Row],[Sales_Growth (%)]]&lt;=10, "Moderate", IF(Table2[[#This Row],[Sales_Growth (%)]]&lt;=25, "High", "Very_High")))</f>
        <v>Moderate</v>
      </c>
    </row>
    <row r="1040" spans="1:3" x14ac:dyDescent="0.2">
      <c r="A1040" s="1" t="s">
        <v>51</v>
      </c>
      <c r="B1040" s="1">
        <v>28.34</v>
      </c>
      <c r="C1040" s="13" t="str">
        <f>IF(Table2[[#This Row],[Sales_Growth (%)]]&lt;0, "Very Low", IF(Table2[[#This Row],[Sales_Growth (%)]]&lt;=10, "Moderate", IF(Table2[[#This Row],[Sales_Growth (%)]]&lt;=25, "High", "Very_High")))</f>
        <v>Very_High</v>
      </c>
    </row>
    <row r="1041" spans="1:3" x14ac:dyDescent="0.2">
      <c r="A1041" s="1" t="s">
        <v>51</v>
      </c>
      <c r="B1041" s="1">
        <v>4.32</v>
      </c>
      <c r="C1041" s="13" t="str">
        <f>IF(Table2[[#This Row],[Sales_Growth (%)]]&lt;0, "Very Low", IF(Table2[[#This Row],[Sales_Growth (%)]]&lt;=10, "Moderate", IF(Table2[[#This Row],[Sales_Growth (%)]]&lt;=25, "High", "Very_High")))</f>
        <v>Moderate</v>
      </c>
    </row>
    <row r="1042" spans="1:3" x14ac:dyDescent="0.2">
      <c r="A1042" s="1" t="s">
        <v>76</v>
      </c>
      <c r="B1042" s="1">
        <v>-2.5499999999999998</v>
      </c>
      <c r="C1042" s="13" t="str">
        <f>IF(Table2[[#This Row],[Sales_Growth (%)]]&lt;0, "Very Low", IF(Table2[[#This Row],[Sales_Growth (%)]]&lt;=10, "Moderate", IF(Table2[[#This Row],[Sales_Growth (%)]]&lt;=25, "High", "Very_High")))</f>
        <v>Very Low</v>
      </c>
    </row>
    <row r="1043" spans="1:3" x14ac:dyDescent="0.2">
      <c r="A1043" s="1" t="s">
        <v>76</v>
      </c>
      <c r="B1043" s="1">
        <v>-1.75</v>
      </c>
      <c r="C1043" s="13" t="str">
        <f>IF(Table2[[#This Row],[Sales_Growth (%)]]&lt;0, "Very Low", IF(Table2[[#This Row],[Sales_Growth (%)]]&lt;=10, "Moderate", IF(Table2[[#This Row],[Sales_Growth (%)]]&lt;=25, "High", "Very_High")))</f>
        <v>Very Low</v>
      </c>
    </row>
    <row r="1044" spans="1:3" x14ac:dyDescent="0.2">
      <c r="A1044" s="1" t="s">
        <v>39</v>
      </c>
      <c r="B1044" s="1">
        <v>19.77</v>
      </c>
      <c r="C1044" s="13" t="str">
        <f>IF(Table2[[#This Row],[Sales_Growth (%)]]&lt;0, "Very Low", IF(Table2[[#This Row],[Sales_Growth (%)]]&lt;=10, "Moderate", IF(Table2[[#This Row],[Sales_Growth (%)]]&lt;=25, "High", "Very_High")))</f>
        <v>High</v>
      </c>
    </row>
    <row r="1045" spans="1:3" x14ac:dyDescent="0.2">
      <c r="A1045" s="1" t="s">
        <v>94</v>
      </c>
      <c r="B1045" s="1">
        <v>5.32</v>
      </c>
      <c r="C1045" s="13" t="str">
        <f>IF(Table2[[#This Row],[Sales_Growth (%)]]&lt;0, "Very Low", IF(Table2[[#This Row],[Sales_Growth (%)]]&lt;=10, "Moderate", IF(Table2[[#This Row],[Sales_Growth (%)]]&lt;=25, "High", "Very_High")))</f>
        <v>Moderate</v>
      </c>
    </row>
    <row r="1046" spans="1:3" x14ac:dyDescent="0.2">
      <c r="A1046" s="1" t="s">
        <v>22</v>
      </c>
      <c r="B1046" s="1">
        <v>-4.9400000000000004</v>
      </c>
      <c r="C1046" s="13" t="str">
        <f>IF(Table2[[#This Row],[Sales_Growth (%)]]&lt;0, "Very Low", IF(Table2[[#This Row],[Sales_Growth (%)]]&lt;=10, "Moderate", IF(Table2[[#This Row],[Sales_Growth (%)]]&lt;=25, "High", "Very_High")))</f>
        <v>Very Low</v>
      </c>
    </row>
    <row r="1047" spans="1:3" x14ac:dyDescent="0.2">
      <c r="A1047" s="1" t="s">
        <v>39</v>
      </c>
      <c r="B1047" s="1">
        <v>-8.2200000000000006</v>
      </c>
      <c r="C1047" s="13" t="str">
        <f>IF(Table2[[#This Row],[Sales_Growth (%)]]&lt;0, "Very Low", IF(Table2[[#This Row],[Sales_Growth (%)]]&lt;=10, "Moderate", IF(Table2[[#This Row],[Sales_Growth (%)]]&lt;=25, "High", "Very_High")))</f>
        <v>Very Low</v>
      </c>
    </row>
    <row r="1048" spans="1:3" x14ac:dyDescent="0.2">
      <c r="A1048" s="1" t="s">
        <v>76</v>
      </c>
      <c r="B1048" s="1">
        <v>28.49</v>
      </c>
      <c r="C1048" s="13" t="str">
        <f>IF(Table2[[#This Row],[Sales_Growth (%)]]&lt;0, "Very Low", IF(Table2[[#This Row],[Sales_Growth (%)]]&lt;=10, "Moderate", IF(Table2[[#This Row],[Sales_Growth (%)]]&lt;=25, "High", "Very_High")))</f>
        <v>Very_High</v>
      </c>
    </row>
    <row r="1049" spans="1:3" x14ac:dyDescent="0.2">
      <c r="A1049" s="1" t="s">
        <v>28</v>
      </c>
      <c r="B1049" s="1">
        <v>5.14</v>
      </c>
      <c r="C1049" s="13" t="str">
        <f>IF(Table2[[#This Row],[Sales_Growth (%)]]&lt;0, "Very Low", IF(Table2[[#This Row],[Sales_Growth (%)]]&lt;=10, "Moderate", IF(Table2[[#This Row],[Sales_Growth (%)]]&lt;=25, "High", "Very_High")))</f>
        <v>Moderate</v>
      </c>
    </row>
    <row r="1050" spans="1:3" x14ac:dyDescent="0.2">
      <c r="A1050" s="1" t="s">
        <v>23</v>
      </c>
      <c r="B1050" s="1">
        <v>20.010000000000002</v>
      </c>
      <c r="C1050" s="13" t="str">
        <f>IF(Table2[[#This Row],[Sales_Growth (%)]]&lt;0, "Very Low", IF(Table2[[#This Row],[Sales_Growth (%)]]&lt;=10, "Moderate", IF(Table2[[#This Row],[Sales_Growth (%)]]&lt;=25, "High", "Very_High")))</f>
        <v>High</v>
      </c>
    </row>
    <row r="1051" spans="1:3" x14ac:dyDescent="0.2">
      <c r="A1051" s="1" t="s">
        <v>22</v>
      </c>
      <c r="B1051" s="1">
        <v>15.55</v>
      </c>
      <c r="C1051" s="13" t="str">
        <f>IF(Table2[[#This Row],[Sales_Growth (%)]]&lt;0, "Very Low", IF(Table2[[#This Row],[Sales_Growth (%)]]&lt;=10, "Moderate", IF(Table2[[#This Row],[Sales_Growth (%)]]&lt;=25, "High", "Very_High")))</f>
        <v>High</v>
      </c>
    </row>
    <row r="1052" spans="1:3" x14ac:dyDescent="0.2">
      <c r="A1052" s="1" t="s">
        <v>94</v>
      </c>
      <c r="B1052" s="1">
        <v>25.05</v>
      </c>
      <c r="C1052" s="13" t="str">
        <f>IF(Table2[[#This Row],[Sales_Growth (%)]]&lt;0, "Very Low", IF(Table2[[#This Row],[Sales_Growth (%)]]&lt;=10, "Moderate", IF(Table2[[#This Row],[Sales_Growth (%)]]&lt;=25, "High", "Very_High")))</f>
        <v>Very_High</v>
      </c>
    </row>
    <row r="1053" spans="1:3" x14ac:dyDescent="0.2">
      <c r="A1053" s="1" t="s">
        <v>22</v>
      </c>
      <c r="B1053" s="1">
        <v>17.64</v>
      </c>
      <c r="C1053" s="13" t="str">
        <f>IF(Table2[[#This Row],[Sales_Growth (%)]]&lt;0, "Very Low", IF(Table2[[#This Row],[Sales_Growth (%)]]&lt;=10, "Moderate", IF(Table2[[#This Row],[Sales_Growth (%)]]&lt;=25, "High", "Very_High")))</f>
        <v>High</v>
      </c>
    </row>
    <row r="1054" spans="1:3" x14ac:dyDescent="0.2">
      <c r="A1054" s="1" t="s">
        <v>51</v>
      </c>
      <c r="B1054" s="1">
        <v>19.34</v>
      </c>
      <c r="C1054" s="13" t="str">
        <f>IF(Table2[[#This Row],[Sales_Growth (%)]]&lt;0, "Very Low", IF(Table2[[#This Row],[Sales_Growth (%)]]&lt;=10, "Moderate", IF(Table2[[#This Row],[Sales_Growth (%)]]&lt;=25, "High", "Very_High")))</f>
        <v>High</v>
      </c>
    </row>
    <row r="1055" spans="1:3" x14ac:dyDescent="0.2">
      <c r="A1055" s="1" t="s">
        <v>76</v>
      </c>
      <c r="B1055" s="1">
        <v>-7.71</v>
      </c>
      <c r="C1055" s="13" t="str">
        <f>IF(Table2[[#This Row],[Sales_Growth (%)]]&lt;0, "Very Low", IF(Table2[[#This Row],[Sales_Growth (%)]]&lt;=10, "Moderate", IF(Table2[[#This Row],[Sales_Growth (%)]]&lt;=25, "High", "Very_High")))</f>
        <v>Very Low</v>
      </c>
    </row>
    <row r="1056" spans="1:3" x14ac:dyDescent="0.2">
      <c r="A1056" s="1" t="s">
        <v>81</v>
      </c>
      <c r="B1056" s="1">
        <v>5.82</v>
      </c>
      <c r="C1056" s="13" t="str">
        <f>IF(Table2[[#This Row],[Sales_Growth (%)]]&lt;0, "Very Low", IF(Table2[[#This Row],[Sales_Growth (%)]]&lt;=10, "Moderate", IF(Table2[[#This Row],[Sales_Growth (%)]]&lt;=25, "High", "Very_High")))</f>
        <v>Moderate</v>
      </c>
    </row>
    <row r="1057" spans="1:3" x14ac:dyDescent="0.2">
      <c r="A1057" s="1" t="s">
        <v>94</v>
      </c>
      <c r="B1057" s="1">
        <v>-0.59</v>
      </c>
      <c r="C1057" s="13" t="str">
        <f>IF(Table2[[#This Row],[Sales_Growth (%)]]&lt;0, "Very Low", IF(Table2[[#This Row],[Sales_Growth (%)]]&lt;=10, "Moderate", IF(Table2[[#This Row],[Sales_Growth (%)]]&lt;=25, "High", "Very_High")))</f>
        <v>Very Low</v>
      </c>
    </row>
    <row r="1058" spans="1:3" x14ac:dyDescent="0.2">
      <c r="A1058" s="1" t="s">
        <v>33</v>
      </c>
      <c r="B1058" s="1">
        <v>-0.04</v>
      </c>
      <c r="C1058" s="13" t="str">
        <f>IF(Table2[[#This Row],[Sales_Growth (%)]]&lt;0, "Very Low", IF(Table2[[#This Row],[Sales_Growth (%)]]&lt;=10, "Moderate", IF(Table2[[#This Row],[Sales_Growth (%)]]&lt;=25, "High", "Very_High")))</f>
        <v>Very Low</v>
      </c>
    </row>
    <row r="1059" spans="1:3" x14ac:dyDescent="0.2">
      <c r="A1059" s="1" t="s">
        <v>76</v>
      </c>
      <c r="B1059" s="1">
        <v>-2.65</v>
      </c>
      <c r="C1059" s="13" t="str">
        <f>IF(Table2[[#This Row],[Sales_Growth (%)]]&lt;0, "Very Low", IF(Table2[[#This Row],[Sales_Growth (%)]]&lt;=10, "Moderate", IF(Table2[[#This Row],[Sales_Growth (%)]]&lt;=25, "High", "Very_High")))</f>
        <v>Very Low</v>
      </c>
    </row>
    <row r="1060" spans="1:3" x14ac:dyDescent="0.2">
      <c r="A1060" s="1" t="s">
        <v>106</v>
      </c>
      <c r="B1060" s="1">
        <v>-6.63</v>
      </c>
      <c r="C1060" s="13" t="str">
        <f>IF(Table2[[#This Row],[Sales_Growth (%)]]&lt;0, "Very Low", IF(Table2[[#This Row],[Sales_Growth (%)]]&lt;=10, "Moderate", IF(Table2[[#This Row],[Sales_Growth (%)]]&lt;=25, "High", "Very_High")))</f>
        <v>Very Low</v>
      </c>
    </row>
    <row r="1061" spans="1:3" x14ac:dyDescent="0.2">
      <c r="A1061" s="1" t="s">
        <v>39</v>
      </c>
      <c r="B1061" s="1">
        <v>12.07</v>
      </c>
      <c r="C1061" s="13" t="str">
        <f>IF(Table2[[#This Row],[Sales_Growth (%)]]&lt;0, "Very Low", IF(Table2[[#This Row],[Sales_Growth (%)]]&lt;=10, "Moderate", IF(Table2[[#This Row],[Sales_Growth (%)]]&lt;=25, "High", "Very_High")))</f>
        <v>High</v>
      </c>
    </row>
    <row r="1062" spans="1:3" x14ac:dyDescent="0.2">
      <c r="A1062" s="1" t="s">
        <v>106</v>
      </c>
      <c r="B1062" s="1">
        <v>13.64</v>
      </c>
      <c r="C1062" s="13" t="str">
        <f>IF(Table2[[#This Row],[Sales_Growth (%)]]&lt;0, "Very Low", IF(Table2[[#This Row],[Sales_Growth (%)]]&lt;=10, "Moderate", IF(Table2[[#This Row],[Sales_Growth (%)]]&lt;=25, "High", "Very_High")))</f>
        <v>High</v>
      </c>
    </row>
    <row r="1063" spans="1:3" x14ac:dyDescent="0.2">
      <c r="A1063" s="1" t="s">
        <v>76</v>
      </c>
      <c r="B1063" s="1">
        <v>-2.25</v>
      </c>
      <c r="C1063" s="13" t="str">
        <f>IF(Table2[[#This Row],[Sales_Growth (%)]]&lt;0, "Very Low", IF(Table2[[#This Row],[Sales_Growth (%)]]&lt;=10, "Moderate", IF(Table2[[#This Row],[Sales_Growth (%)]]&lt;=25, "High", "Very_High")))</f>
        <v>Very Low</v>
      </c>
    </row>
    <row r="1064" spans="1:3" x14ac:dyDescent="0.2">
      <c r="A1064" s="1" t="s">
        <v>22</v>
      </c>
      <c r="B1064" s="1">
        <v>-9.89</v>
      </c>
      <c r="C1064" s="13" t="str">
        <f>IF(Table2[[#This Row],[Sales_Growth (%)]]&lt;0, "Very Low", IF(Table2[[#This Row],[Sales_Growth (%)]]&lt;=10, "Moderate", IF(Table2[[#This Row],[Sales_Growth (%)]]&lt;=25, "High", "Very_High")))</f>
        <v>Very Low</v>
      </c>
    </row>
    <row r="1065" spans="1:3" x14ac:dyDescent="0.2">
      <c r="A1065" s="1" t="s">
        <v>28</v>
      </c>
      <c r="B1065" s="1">
        <v>-3.36</v>
      </c>
      <c r="C1065" s="13" t="str">
        <f>IF(Table2[[#This Row],[Sales_Growth (%)]]&lt;0, "Very Low", IF(Table2[[#This Row],[Sales_Growth (%)]]&lt;=10, "Moderate", IF(Table2[[#This Row],[Sales_Growth (%)]]&lt;=25, "High", "Very_High")))</f>
        <v>Very Low</v>
      </c>
    </row>
    <row r="1066" spans="1:3" x14ac:dyDescent="0.2">
      <c r="A1066" s="1" t="s">
        <v>81</v>
      </c>
      <c r="B1066" s="1">
        <v>0.99</v>
      </c>
      <c r="C1066" s="13" t="str">
        <f>IF(Table2[[#This Row],[Sales_Growth (%)]]&lt;0, "Very Low", IF(Table2[[#This Row],[Sales_Growth (%)]]&lt;=10, "Moderate", IF(Table2[[#This Row],[Sales_Growth (%)]]&lt;=25, "High", "Very_High")))</f>
        <v>Moderate</v>
      </c>
    </row>
    <row r="1067" spans="1:3" x14ac:dyDescent="0.2">
      <c r="A1067" s="1" t="s">
        <v>76</v>
      </c>
      <c r="B1067" s="1">
        <v>1.66</v>
      </c>
      <c r="C1067" s="13" t="str">
        <f>IF(Table2[[#This Row],[Sales_Growth (%)]]&lt;0, "Very Low", IF(Table2[[#This Row],[Sales_Growth (%)]]&lt;=10, "Moderate", IF(Table2[[#This Row],[Sales_Growth (%)]]&lt;=25, "High", "Very_High")))</f>
        <v>Moderate</v>
      </c>
    </row>
    <row r="1068" spans="1:3" x14ac:dyDescent="0.2">
      <c r="A1068" s="1" t="s">
        <v>76</v>
      </c>
      <c r="B1068" s="1">
        <v>3.12</v>
      </c>
      <c r="C1068" s="13" t="str">
        <f>IF(Table2[[#This Row],[Sales_Growth (%)]]&lt;0, "Very Low", IF(Table2[[#This Row],[Sales_Growth (%)]]&lt;=10, "Moderate", IF(Table2[[#This Row],[Sales_Growth (%)]]&lt;=25, "High", "Very_High")))</f>
        <v>Moderate</v>
      </c>
    </row>
    <row r="1069" spans="1:3" x14ac:dyDescent="0.2">
      <c r="A1069" s="1" t="s">
        <v>106</v>
      </c>
      <c r="B1069" s="1">
        <v>21.12</v>
      </c>
      <c r="C1069" s="13" t="str">
        <f>IF(Table2[[#This Row],[Sales_Growth (%)]]&lt;0, "Very Low", IF(Table2[[#This Row],[Sales_Growth (%)]]&lt;=10, "Moderate", IF(Table2[[#This Row],[Sales_Growth (%)]]&lt;=25, "High", "Very_High")))</f>
        <v>High</v>
      </c>
    </row>
    <row r="1070" spans="1:3" x14ac:dyDescent="0.2">
      <c r="A1070" s="1" t="s">
        <v>28</v>
      </c>
      <c r="B1070" s="1">
        <v>-7.31</v>
      </c>
      <c r="C1070" s="13" t="str">
        <f>IF(Table2[[#This Row],[Sales_Growth (%)]]&lt;0, "Very Low", IF(Table2[[#This Row],[Sales_Growth (%)]]&lt;=10, "Moderate", IF(Table2[[#This Row],[Sales_Growth (%)]]&lt;=25, "High", "Very_High")))</f>
        <v>Very Low</v>
      </c>
    </row>
    <row r="1071" spans="1:3" x14ac:dyDescent="0.2">
      <c r="A1071" s="1" t="s">
        <v>51</v>
      </c>
      <c r="B1071" s="1">
        <v>-4.1100000000000003</v>
      </c>
      <c r="C1071" s="13" t="str">
        <f>IF(Table2[[#This Row],[Sales_Growth (%)]]&lt;0, "Very Low", IF(Table2[[#This Row],[Sales_Growth (%)]]&lt;=10, "Moderate", IF(Table2[[#This Row],[Sales_Growth (%)]]&lt;=25, "High", "Very_High")))</f>
        <v>Very Low</v>
      </c>
    </row>
    <row r="1072" spans="1:3" x14ac:dyDescent="0.2">
      <c r="A1072" s="1" t="s">
        <v>28</v>
      </c>
      <c r="B1072" s="1">
        <v>2.72</v>
      </c>
      <c r="C1072" s="13" t="str">
        <f>IF(Table2[[#This Row],[Sales_Growth (%)]]&lt;0, "Very Low", IF(Table2[[#This Row],[Sales_Growth (%)]]&lt;=10, "Moderate", IF(Table2[[#This Row],[Sales_Growth (%)]]&lt;=25, "High", "Very_High")))</f>
        <v>Moderate</v>
      </c>
    </row>
    <row r="1073" spans="1:3" x14ac:dyDescent="0.2">
      <c r="A1073" s="1" t="s">
        <v>51</v>
      </c>
      <c r="B1073" s="1">
        <v>20.440000000000001</v>
      </c>
      <c r="C1073" s="13" t="str">
        <f>IF(Table2[[#This Row],[Sales_Growth (%)]]&lt;0, "Very Low", IF(Table2[[#This Row],[Sales_Growth (%)]]&lt;=10, "Moderate", IF(Table2[[#This Row],[Sales_Growth (%)]]&lt;=25, "High", "Very_High")))</f>
        <v>High</v>
      </c>
    </row>
    <row r="1074" spans="1:3" x14ac:dyDescent="0.2">
      <c r="A1074" s="1" t="s">
        <v>28</v>
      </c>
      <c r="B1074" s="1">
        <v>5.68</v>
      </c>
      <c r="C1074" s="13" t="str">
        <f>IF(Table2[[#This Row],[Sales_Growth (%)]]&lt;0, "Very Low", IF(Table2[[#This Row],[Sales_Growth (%)]]&lt;=10, "Moderate", IF(Table2[[#This Row],[Sales_Growth (%)]]&lt;=25, "High", "Very_High")))</f>
        <v>Moderate</v>
      </c>
    </row>
    <row r="1075" spans="1:3" x14ac:dyDescent="0.2">
      <c r="A1075" s="1" t="s">
        <v>106</v>
      </c>
      <c r="B1075" s="1">
        <v>26.94</v>
      </c>
      <c r="C1075" s="13" t="str">
        <f>IF(Table2[[#This Row],[Sales_Growth (%)]]&lt;0, "Very Low", IF(Table2[[#This Row],[Sales_Growth (%)]]&lt;=10, "Moderate", IF(Table2[[#This Row],[Sales_Growth (%)]]&lt;=25, "High", "Very_High")))</f>
        <v>Very_High</v>
      </c>
    </row>
    <row r="1076" spans="1:3" x14ac:dyDescent="0.2">
      <c r="A1076" s="1" t="s">
        <v>106</v>
      </c>
      <c r="B1076" s="1">
        <v>0.83</v>
      </c>
      <c r="C1076" s="13" t="str">
        <f>IF(Table2[[#This Row],[Sales_Growth (%)]]&lt;0, "Very Low", IF(Table2[[#This Row],[Sales_Growth (%)]]&lt;=10, "Moderate", IF(Table2[[#This Row],[Sales_Growth (%)]]&lt;=25, "High", "Very_High")))</f>
        <v>Moderate</v>
      </c>
    </row>
    <row r="1077" spans="1:3" x14ac:dyDescent="0.2">
      <c r="A1077" s="1" t="s">
        <v>33</v>
      </c>
      <c r="B1077" s="1">
        <v>-2.8</v>
      </c>
      <c r="C1077" s="13" t="str">
        <f>IF(Table2[[#This Row],[Sales_Growth (%)]]&lt;0, "Very Low", IF(Table2[[#This Row],[Sales_Growth (%)]]&lt;=10, "Moderate", IF(Table2[[#This Row],[Sales_Growth (%)]]&lt;=25, "High", "Very_High")))</f>
        <v>Very Low</v>
      </c>
    </row>
    <row r="1078" spans="1:3" x14ac:dyDescent="0.2">
      <c r="A1078" s="1" t="s">
        <v>51</v>
      </c>
      <c r="B1078" s="1">
        <v>25.2</v>
      </c>
      <c r="C1078" s="13" t="str">
        <f>IF(Table2[[#This Row],[Sales_Growth (%)]]&lt;0, "Very Low", IF(Table2[[#This Row],[Sales_Growth (%)]]&lt;=10, "Moderate", IF(Table2[[#This Row],[Sales_Growth (%)]]&lt;=25, "High", "Very_High")))</f>
        <v>Very_High</v>
      </c>
    </row>
    <row r="1079" spans="1:3" x14ac:dyDescent="0.2">
      <c r="A1079" s="1" t="s">
        <v>94</v>
      </c>
      <c r="B1079" s="1">
        <v>21.41</v>
      </c>
      <c r="C1079" s="13" t="str">
        <f>IF(Table2[[#This Row],[Sales_Growth (%)]]&lt;0, "Very Low", IF(Table2[[#This Row],[Sales_Growth (%)]]&lt;=10, "Moderate", IF(Table2[[#This Row],[Sales_Growth (%)]]&lt;=25, "High", "Very_High")))</f>
        <v>High</v>
      </c>
    </row>
    <row r="1080" spans="1:3" x14ac:dyDescent="0.2">
      <c r="A1080" s="1" t="s">
        <v>33</v>
      </c>
      <c r="B1080" s="1">
        <v>12.34</v>
      </c>
      <c r="C1080" s="13" t="str">
        <f>IF(Table2[[#This Row],[Sales_Growth (%)]]&lt;0, "Very Low", IF(Table2[[#This Row],[Sales_Growth (%)]]&lt;=10, "Moderate", IF(Table2[[#This Row],[Sales_Growth (%)]]&lt;=25, "High", "Very_High")))</f>
        <v>High</v>
      </c>
    </row>
    <row r="1081" spans="1:3" x14ac:dyDescent="0.2">
      <c r="A1081" s="1" t="s">
        <v>76</v>
      </c>
      <c r="B1081" s="1">
        <v>25.07</v>
      </c>
      <c r="C1081" s="13" t="str">
        <f>IF(Table2[[#This Row],[Sales_Growth (%)]]&lt;0, "Very Low", IF(Table2[[#This Row],[Sales_Growth (%)]]&lt;=10, "Moderate", IF(Table2[[#This Row],[Sales_Growth (%)]]&lt;=25, "High", "Very_High")))</f>
        <v>Very_High</v>
      </c>
    </row>
    <row r="1082" spans="1:3" x14ac:dyDescent="0.2">
      <c r="A1082" s="1" t="s">
        <v>94</v>
      </c>
      <c r="B1082" s="1">
        <v>2.15</v>
      </c>
      <c r="C1082" s="13" t="str">
        <f>IF(Table2[[#This Row],[Sales_Growth (%)]]&lt;0, "Very Low", IF(Table2[[#This Row],[Sales_Growth (%)]]&lt;=10, "Moderate", IF(Table2[[#This Row],[Sales_Growth (%)]]&lt;=25, "High", "Very_High")))</f>
        <v>Moderate</v>
      </c>
    </row>
    <row r="1083" spans="1:3" x14ac:dyDescent="0.2">
      <c r="A1083" s="1" t="s">
        <v>39</v>
      </c>
      <c r="B1083" s="1">
        <v>-1.1599999999999999</v>
      </c>
      <c r="C1083" s="13" t="str">
        <f>IF(Table2[[#This Row],[Sales_Growth (%)]]&lt;0, "Very Low", IF(Table2[[#This Row],[Sales_Growth (%)]]&lt;=10, "Moderate", IF(Table2[[#This Row],[Sales_Growth (%)]]&lt;=25, "High", "Very_High")))</f>
        <v>Very Low</v>
      </c>
    </row>
    <row r="1084" spans="1:3" x14ac:dyDescent="0.2">
      <c r="A1084" s="1" t="s">
        <v>23</v>
      </c>
      <c r="B1084" s="1">
        <v>10.32</v>
      </c>
      <c r="C1084" s="13" t="str">
        <f>IF(Table2[[#This Row],[Sales_Growth (%)]]&lt;0, "Very Low", IF(Table2[[#This Row],[Sales_Growth (%)]]&lt;=10, "Moderate", IF(Table2[[#This Row],[Sales_Growth (%)]]&lt;=25, "High", "Very_High")))</f>
        <v>High</v>
      </c>
    </row>
    <row r="1085" spans="1:3" x14ac:dyDescent="0.2">
      <c r="A1085" s="1" t="s">
        <v>23</v>
      </c>
      <c r="B1085" s="1">
        <v>29.59</v>
      </c>
      <c r="C1085" s="13" t="str">
        <f>IF(Table2[[#This Row],[Sales_Growth (%)]]&lt;0, "Very Low", IF(Table2[[#This Row],[Sales_Growth (%)]]&lt;=10, "Moderate", IF(Table2[[#This Row],[Sales_Growth (%)]]&lt;=25, "High", "Very_High")))</f>
        <v>Very_High</v>
      </c>
    </row>
    <row r="1086" spans="1:3" x14ac:dyDescent="0.2">
      <c r="A1086" s="1" t="s">
        <v>51</v>
      </c>
      <c r="B1086" s="1">
        <v>5.51</v>
      </c>
      <c r="C1086" s="13" t="str">
        <f>IF(Table2[[#This Row],[Sales_Growth (%)]]&lt;0, "Very Low", IF(Table2[[#This Row],[Sales_Growth (%)]]&lt;=10, "Moderate", IF(Table2[[#This Row],[Sales_Growth (%)]]&lt;=25, "High", "Very_High")))</f>
        <v>Moderate</v>
      </c>
    </row>
    <row r="1087" spans="1:3" x14ac:dyDescent="0.2">
      <c r="A1087" s="1" t="s">
        <v>33</v>
      </c>
      <c r="B1087" s="1">
        <v>0.55000000000000004</v>
      </c>
      <c r="C1087" s="13" t="str">
        <f>IF(Table2[[#This Row],[Sales_Growth (%)]]&lt;0, "Very Low", IF(Table2[[#This Row],[Sales_Growth (%)]]&lt;=10, "Moderate", IF(Table2[[#This Row],[Sales_Growth (%)]]&lt;=25, "High", "Very_High")))</f>
        <v>Moderate</v>
      </c>
    </row>
    <row r="1088" spans="1:3" x14ac:dyDescent="0.2">
      <c r="A1088" s="1" t="s">
        <v>22</v>
      </c>
      <c r="B1088" s="1">
        <v>29.8</v>
      </c>
      <c r="C1088" s="13" t="str">
        <f>IF(Table2[[#This Row],[Sales_Growth (%)]]&lt;0, "Very Low", IF(Table2[[#This Row],[Sales_Growth (%)]]&lt;=10, "Moderate", IF(Table2[[#This Row],[Sales_Growth (%)]]&lt;=25, "High", "Very_High")))</f>
        <v>Very_High</v>
      </c>
    </row>
    <row r="1089" spans="1:3" x14ac:dyDescent="0.2">
      <c r="A1089" s="1" t="s">
        <v>39</v>
      </c>
      <c r="B1089" s="1">
        <v>13.43</v>
      </c>
      <c r="C1089" s="13" t="str">
        <f>IF(Table2[[#This Row],[Sales_Growth (%)]]&lt;0, "Very Low", IF(Table2[[#This Row],[Sales_Growth (%)]]&lt;=10, "Moderate", IF(Table2[[#This Row],[Sales_Growth (%)]]&lt;=25, "High", "Very_High")))</f>
        <v>High</v>
      </c>
    </row>
    <row r="1090" spans="1:3" x14ac:dyDescent="0.2">
      <c r="A1090" s="1" t="s">
        <v>33</v>
      </c>
      <c r="B1090" s="1">
        <v>-2.17</v>
      </c>
      <c r="C1090" s="13" t="str">
        <f>IF(Table2[[#This Row],[Sales_Growth (%)]]&lt;0, "Very Low", IF(Table2[[#This Row],[Sales_Growth (%)]]&lt;=10, "Moderate", IF(Table2[[#This Row],[Sales_Growth (%)]]&lt;=25, "High", "Very_High")))</f>
        <v>Very Low</v>
      </c>
    </row>
    <row r="1091" spans="1:3" x14ac:dyDescent="0.2">
      <c r="A1091" s="1" t="s">
        <v>39</v>
      </c>
      <c r="B1091" s="1">
        <v>1.49</v>
      </c>
      <c r="C1091" s="13" t="str">
        <f>IF(Table2[[#This Row],[Sales_Growth (%)]]&lt;0, "Very Low", IF(Table2[[#This Row],[Sales_Growth (%)]]&lt;=10, "Moderate", IF(Table2[[#This Row],[Sales_Growth (%)]]&lt;=25, "High", "Very_High")))</f>
        <v>Moderate</v>
      </c>
    </row>
    <row r="1092" spans="1:3" x14ac:dyDescent="0.2">
      <c r="A1092" s="1" t="s">
        <v>106</v>
      </c>
      <c r="B1092" s="1">
        <v>-9.6</v>
      </c>
      <c r="C1092" s="13" t="str">
        <f>IF(Table2[[#This Row],[Sales_Growth (%)]]&lt;0, "Very Low", IF(Table2[[#This Row],[Sales_Growth (%)]]&lt;=10, "Moderate", IF(Table2[[#This Row],[Sales_Growth (%)]]&lt;=25, "High", "Very_High")))</f>
        <v>Very Low</v>
      </c>
    </row>
    <row r="1093" spans="1:3" x14ac:dyDescent="0.2">
      <c r="A1093" s="1" t="s">
        <v>33</v>
      </c>
      <c r="B1093" s="1">
        <v>10.96</v>
      </c>
      <c r="C1093" s="13" t="str">
        <f>IF(Table2[[#This Row],[Sales_Growth (%)]]&lt;0, "Very Low", IF(Table2[[#This Row],[Sales_Growth (%)]]&lt;=10, "Moderate", IF(Table2[[#This Row],[Sales_Growth (%)]]&lt;=25, "High", "Very_High")))</f>
        <v>High</v>
      </c>
    </row>
    <row r="1094" spans="1:3" x14ac:dyDescent="0.2">
      <c r="A1094" s="1" t="s">
        <v>23</v>
      </c>
      <c r="B1094" s="1">
        <v>5.25</v>
      </c>
      <c r="C1094" s="13" t="str">
        <f>IF(Table2[[#This Row],[Sales_Growth (%)]]&lt;0, "Very Low", IF(Table2[[#This Row],[Sales_Growth (%)]]&lt;=10, "Moderate", IF(Table2[[#This Row],[Sales_Growth (%)]]&lt;=25, "High", "Very_High")))</f>
        <v>Moderate</v>
      </c>
    </row>
    <row r="1095" spans="1:3" x14ac:dyDescent="0.2">
      <c r="A1095" s="1" t="s">
        <v>81</v>
      </c>
      <c r="B1095" s="1">
        <v>8.73</v>
      </c>
      <c r="C1095" s="13" t="str">
        <f>IF(Table2[[#This Row],[Sales_Growth (%)]]&lt;0, "Very Low", IF(Table2[[#This Row],[Sales_Growth (%)]]&lt;=10, "Moderate", IF(Table2[[#This Row],[Sales_Growth (%)]]&lt;=25, "High", "Very_High")))</f>
        <v>Moderate</v>
      </c>
    </row>
    <row r="1096" spans="1:3" x14ac:dyDescent="0.2">
      <c r="A1096" s="1" t="s">
        <v>28</v>
      </c>
      <c r="B1096" s="1">
        <v>1.24</v>
      </c>
      <c r="C1096" s="13" t="str">
        <f>IF(Table2[[#This Row],[Sales_Growth (%)]]&lt;0, "Very Low", IF(Table2[[#This Row],[Sales_Growth (%)]]&lt;=10, "Moderate", IF(Table2[[#This Row],[Sales_Growth (%)]]&lt;=25, "High", "Very_High")))</f>
        <v>Moderate</v>
      </c>
    </row>
    <row r="1097" spans="1:3" x14ac:dyDescent="0.2">
      <c r="A1097" s="1" t="s">
        <v>81</v>
      </c>
      <c r="B1097" s="1">
        <v>24.27</v>
      </c>
      <c r="C1097" s="13" t="str">
        <f>IF(Table2[[#This Row],[Sales_Growth (%)]]&lt;0, "Very Low", IF(Table2[[#This Row],[Sales_Growth (%)]]&lt;=10, "Moderate", IF(Table2[[#This Row],[Sales_Growth (%)]]&lt;=25, "High", "Very_High")))</f>
        <v>High</v>
      </c>
    </row>
    <row r="1098" spans="1:3" x14ac:dyDescent="0.2">
      <c r="A1098" s="1" t="s">
        <v>39</v>
      </c>
      <c r="B1098" s="1">
        <v>14.67</v>
      </c>
      <c r="C1098" s="13" t="str">
        <f>IF(Table2[[#This Row],[Sales_Growth (%)]]&lt;0, "Very Low", IF(Table2[[#This Row],[Sales_Growth (%)]]&lt;=10, "Moderate", IF(Table2[[#This Row],[Sales_Growth (%)]]&lt;=25, "High", "Very_High")))</f>
        <v>High</v>
      </c>
    </row>
    <row r="1099" spans="1:3" x14ac:dyDescent="0.2">
      <c r="A1099" s="1" t="s">
        <v>33</v>
      </c>
      <c r="B1099" s="1">
        <v>-6.21</v>
      </c>
      <c r="C1099" s="13" t="str">
        <f>IF(Table2[[#This Row],[Sales_Growth (%)]]&lt;0, "Very Low", IF(Table2[[#This Row],[Sales_Growth (%)]]&lt;=10, "Moderate", IF(Table2[[#This Row],[Sales_Growth (%)]]&lt;=25, "High", "Very_High")))</f>
        <v>Very Low</v>
      </c>
    </row>
    <row r="1100" spans="1:3" x14ac:dyDescent="0.2">
      <c r="A1100" s="1" t="s">
        <v>22</v>
      </c>
      <c r="B1100" s="1">
        <v>14.57</v>
      </c>
      <c r="C1100" s="13" t="str">
        <f>IF(Table2[[#This Row],[Sales_Growth (%)]]&lt;0, "Very Low", IF(Table2[[#This Row],[Sales_Growth (%)]]&lt;=10, "Moderate", IF(Table2[[#This Row],[Sales_Growth (%)]]&lt;=25, "High", "Very_High")))</f>
        <v>High</v>
      </c>
    </row>
    <row r="1101" spans="1:3" x14ac:dyDescent="0.2">
      <c r="A1101" s="1" t="s">
        <v>23</v>
      </c>
      <c r="B1101" s="1">
        <v>7.67</v>
      </c>
      <c r="C1101" s="13" t="str">
        <f>IF(Table2[[#This Row],[Sales_Growth (%)]]&lt;0, "Very Low", IF(Table2[[#This Row],[Sales_Growth (%)]]&lt;=10, "Moderate", IF(Table2[[#This Row],[Sales_Growth (%)]]&lt;=25, "High", "Very_High")))</f>
        <v>Moderate</v>
      </c>
    </row>
    <row r="1102" spans="1:3" x14ac:dyDescent="0.2">
      <c r="A1102" s="1" t="s">
        <v>51</v>
      </c>
      <c r="B1102" s="1">
        <v>27.32</v>
      </c>
      <c r="C1102" s="13" t="str">
        <f>IF(Table2[[#This Row],[Sales_Growth (%)]]&lt;0, "Very Low", IF(Table2[[#This Row],[Sales_Growth (%)]]&lt;=10, "Moderate", IF(Table2[[#This Row],[Sales_Growth (%)]]&lt;=25, "High", "Very_High")))</f>
        <v>Very_High</v>
      </c>
    </row>
    <row r="1103" spans="1:3" x14ac:dyDescent="0.2">
      <c r="A1103" s="1" t="s">
        <v>23</v>
      </c>
      <c r="B1103" s="1">
        <v>-2.77</v>
      </c>
      <c r="C1103" s="13" t="str">
        <f>IF(Table2[[#This Row],[Sales_Growth (%)]]&lt;0, "Very Low", IF(Table2[[#This Row],[Sales_Growth (%)]]&lt;=10, "Moderate", IF(Table2[[#This Row],[Sales_Growth (%)]]&lt;=25, "High", "Very_High")))</f>
        <v>Very Low</v>
      </c>
    </row>
    <row r="1104" spans="1:3" x14ac:dyDescent="0.2">
      <c r="A1104" s="1" t="s">
        <v>22</v>
      </c>
      <c r="B1104" s="1">
        <v>1.18</v>
      </c>
      <c r="C1104" s="13" t="str">
        <f>IF(Table2[[#This Row],[Sales_Growth (%)]]&lt;0, "Very Low", IF(Table2[[#This Row],[Sales_Growth (%)]]&lt;=10, "Moderate", IF(Table2[[#This Row],[Sales_Growth (%)]]&lt;=25, "High", "Very_High")))</f>
        <v>Moderate</v>
      </c>
    </row>
    <row r="1105" spans="1:3" x14ac:dyDescent="0.2">
      <c r="A1105" s="1" t="s">
        <v>33</v>
      </c>
      <c r="B1105" s="1">
        <v>21.67</v>
      </c>
      <c r="C1105" s="13" t="str">
        <f>IF(Table2[[#This Row],[Sales_Growth (%)]]&lt;0, "Very Low", IF(Table2[[#This Row],[Sales_Growth (%)]]&lt;=10, "Moderate", IF(Table2[[#This Row],[Sales_Growth (%)]]&lt;=25, "High", "Very_High")))</f>
        <v>High</v>
      </c>
    </row>
    <row r="1106" spans="1:3" x14ac:dyDescent="0.2">
      <c r="A1106" s="1" t="s">
        <v>33</v>
      </c>
      <c r="B1106" s="1">
        <v>14.98</v>
      </c>
      <c r="C1106" s="13" t="str">
        <f>IF(Table2[[#This Row],[Sales_Growth (%)]]&lt;0, "Very Low", IF(Table2[[#This Row],[Sales_Growth (%)]]&lt;=10, "Moderate", IF(Table2[[#This Row],[Sales_Growth (%)]]&lt;=25, "High", "Very_High")))</f>
        <v>High</v>
      </c>
    </row>
    <row r="1107" spans="1:3" x14ac:dyDescent="0.2">
      <c r="A1107" s="1" t="s">
        <v>76</v>
      </c>
      <c r="B1107" s="1">
        <v>21.34</v>
      </c>
      <c r="C1107" s="13" t="str">
        <f>IF(Table2[[#This Row],[Sales_Growth (%)]]&lt;0, "Very Low", IF(Table2[[#This Row],[Sales_Growth (%)]]&lt;=10, "Moderate", IF(Table2[[#This Row],[Sales_Growth (%)]]&lt;=25, "High", "Very_High")))</f>
        <v>High</v>
      </c>
    </row>
    <row r="1108" spans="1:3" x14ac:dyDescent="0.2">
      <c r="A1108" s="1" t="s">
        <v>94</v>
      </c>
      <c r="B1108" s="1">
        <v>-1.59</v>
      </c>
      <c r="C1108" s="13" t="str">
        <f>IF(Table2[[#This Row],[Sales_Growth (%)]]&lt;0, "Very Low", IF(Table2[[#This Row],[Sales_Growth (%)]]&lt;=10, "Moderate", IF(Table2[[#This Row],[Sales_Growth (%)]]&lt;=25, "High", "Very_High")))</f>
        <v>Very Low</v>
      </c>
    </row>
    <row r="1109" spans="1:3" x14ac:dyDescent="0.2">
      <c r="A1109" s="1" t="s">
        <v>76</v>
      </c>
      <c r="B1109" s="1">
        <v>-5.04</v>
      </c>
      <c r="C1109" s="13" t="str">
        <f>IF(Table2[[#This Row],[Sales_Growth (%)]]&lt;0, "Very Low", IF(Table2[[#This Row],[Sales_Growth (%)]]&lt;=10, "Moderate", IF(Table2[[#This Row],[Sales_Growth (%)]]&lt;=25, "High", "Very_High")))</f>
        <v>Very Low</v>
      </c>
    </row>
    <row r="1110" spans="1:3" x14ac:dyDescent="0.2">
      <c r="A1110" s="1" t="s">
        <v>94</v>
      </c>
      <c r="B1110" s="1">
        <v>2.29</v>
      </c>
      <c r="C1110" s="13" t="str">
        <f>IF(Table2[[#This Row],[Sales_Growth (%)]]&lt;0, "Very Low", IF(Table2[[#This Row],[Sales_Growth (%)]]&lt;=10, "Moderate", IF(Table2[[#This Row],[Sales_Growth (%)]]&lt;=25, "High", "Very_High")))</f>
        <v>Moderate</v>
      </c>
    </row>
    <row r="1111" spans="1:3" x14ac:dyDescent="0.2">
      <c r="A1111" s="1" t="s">
        <v>94</v>
      </c>
      <c r="B1111" s="1">
        <v>17.73</v>
      </c>
      <c r="C1111" s="13" t="str">
        <f>IF(Table2[[#This Row],[Sales_Growth (%)]]&lt;0, "Very Low", IF(Table2[[#This Row],[Sales_Growth (%)]]&lt;=10, "Moderate", IF(Table2[[#This Row],[Sales_Growth (%)]]&lt;=25, "High", "Very_High")))</f>
        <v>High</v>
      </c>
    </row>
    <row r="1112" spans="1:3" x14ac:dyDescent="0.2">
      <c r="A1112" s="1" t="s">
        <v>94</v>
      </c>
      <c r="B1112" s="1">
        <v>10.41</v>
      </c>
      <c r="C1112" s="13" t="str">
        <f>IF(Table2[[#This Row],[Sales_Growth (%)]]&lt;0, "Very Low", IF(Table2[[#This Row],[Sales_Growth (%)]]&lt;=10, "Moderate", IF(Table2[[#This Row],[Sales_Growth (%)]]&lt;=25, "High", "Very_High")))</f>
        <v>High</v>
      </c>
    </row>
    <row r="1113" spans="1:3" x14ac:dyDescent="0.2">
      <c r="A1113" s="1" t="s">
        <v>28</v>
      </c>
      <c r="B1113" s="1">
        <v>3.66</v>
      </c>
      <c r="C1113" s="13" t="str">
        <f>IF(Table2[[#This Row],[Sales_Growth (%)]]&lt;0, "Very Low", IF(Table2[[#This Row],[Sales_Growth (%)]]&lt;=10, "Moderate", IF(Table2[[#This Row],[Sales_Growth (%)]]&lt;=25, "High", "Very_High")))</f>
        <v>Moderate</v>
      </c>
    </row>
    <row r="1114" spans="1:3" x14ac:dyDescent="0.2">
      <c r="A1114" s="1" t="s">
        <v>106</v>
      </c>
      <c r="B1114" s="1">
        <v>-1.44</v>
      </c>
      <c r="C1114" s="13" t="str">
        <f>IF(Table2[[#This Row],[Sales_Growth (%)]]&lt;0, "Very Low", IF(Table2[[#This Row],[Sales_Growth (%)]]&lt;=10, "Moderate", IF(Table2[[#This Row],[Sales_Growth (%)]]&lt;=25, "High", "Very_High")))</f>
        <v>Very Low</v>
      </c>
    </row>
    <row r="1115" spans="1:3" x14ac:dyDescent="0.2">
      <c r="A1115" s="1" t="s">
        <v>51</v>
      </c>
      <c r="B1115" s="1">
        <v>29.03</v>
      </c>
      <c r="C1115" s="13" t="str">
        <f>IF(Table2[[#This Row],[Sales_Growth (%)]]&lt;0, "Very Low", IF(Table2[[#This Row],[Sales_Growth (%)]]&lt;=10, "Moderate", IF(Table2[[#This Row],[Sales_Growth (%)]]&lt;=25, "High", "Very_High")))</f>
        <v>Very_High</v>
      </c>
    </row>
    <row r="1116" spans="1:3" x14ac:dyDescent="0.2">
      <c r="A1116" s="1" t="s">
        <v>33</v>
      </c>
      <c r="B1116" s="1">
        <v>0.02</v>
      </c>
      <c r="C1116" s="13" t="str">
        <f>IF(Table2[[#This Row],[Sales_Growth (%)]]&lt;0, "Very Low", IF(Table2[[#This Row],[Sales_Growth (%)]]&lt;=10, "Moderate", IF(Table2[[#This Row],[Sales_Growth (%)]]&lt;=25, "High", "Very_High")))</f>
        <v>Moderate</v>
      </c>
    </row>
    <row r="1117" spans="1:3" x14ac:dyDescent="0.2">
      <c r="A1117" s="1" t="s">
        <v>51</v>
      </c>
      <c r="B1117" s="1">
        <v>-1.55</v>
      </c>
      <c r="C1117" s="13" t="str">
        <f>IF(Table2[[#This Row],[Sales_Growth (%)]]&lt;0, "Very Low", IF(Table2[[#This Row],[Sales_Growth (%)]]&lt;=10, "Moderate", IF(Table2[[#This Row],[Sales_Growth (%)]]&lt;=25, "High", "Very_High")))</f>
        <v>Very Low</v>
      </c>
    </row>
    <row r="1118" spans="1:3" x14ac:dyDescent="0.2">
      <c r="A1118" s="1" t="s">
        <v>106</v>
      </c>
      <c r="B1118" s="1">
        <v>6.02</v>
      </c>
      <c r="C1118" s="13" t="str">
        <f>IF(Table2[[#This Row],[Sales_Growth (%)]]&lt;0, "Very Low", IF(Table2[[#This Row],[Sales_Growth (%)]]&lt;=10, "Moderate", IF(Table2[[#This Row],[Sales_Growth (%)]]&lt;=25, "High", "Very_High")))</f>
        <v>Moderate</v>
      </c>
    </row>
    <row r="1119" spans="1:3" x14ac:dyDescent="0.2">
      <c r="A1119" s="1" t="s">
        <v>94</v>
      </c>
      <c r="B1119" s="1">
        <v>0.03</v>
      </c>
      <c r="C1119" s="13" t="str">
        <f>IF(Table2[[#This Row],[Sales_Growth (%)]]&lt;0, "Very Low", IF(Table2[[#This Row],[Sales_Growth (%)]]&lt;=10, "Moderate", IF(Table2[[#This Row],[Sales_Growth (%)]]&lt;=25, "High", "Very_High")))</f>
        <v>Moderate</v>
      </c>
    </row>
    <row r="1120" spans="1:3" x14ac:dyDescent="0.2">
      <c r="A1120" s="1" t="s">
        <v>33</v>
      </c>
      <c r="B1120" s="1">
        <v>-7.72</v>
      </c>
      <c r="C1120" s="13" t="str">
        <f>IF(Table2[[#This Row],[Sales_Growth (%)]]&lt;0, "Very Low", IF(Table2[[#This Row],[Sales_Growth (%)]]&lt;=10, "Moderate", IF(Table2[[#This Row],[Sales_Growth (%)]]&lt;=25, "High", "Very_High")))</f>
        <v>Very Low</v>
      </c>
    </row>
    <row r="1121" spans="1:3" x14ac:dyDescent="0.2">
      <c r="A1121" s="1" t="s">
        <v>39</v>
      </c>
      <c r="B1121" s="1">
        <v>3.12</v>
      </c>
      <c r="C1121" s="13" t="str">
        <f>IF(Table2[[#This Row],[Sales_Growth (%)]]&lt;0, "Very Low", IF(Table2[[#This Row],[Sales_Growth (%)]]&lt;=10, "Moderate", IF(Table2[[#This Row],[Sales_Growth (%)]]&lt;=25, "High", "Very_High")))</f>
        <v>Moderate</v>
      </c>
    </row>
    <row r="1122" spans="1:3" x14ac:dyDescent="0.2">
      <c r="A1122" s="1" t="s">
        <v>51</v>
      </c>
      <c r="B1122" s="1">
        <v>25.21</v>
      </c>
      <c r="C1122" s="13" t="str">
        <f>IF(Table2[[#This Row],[Sales_Growth (%)]]&lt;0, "Very Low", IF(Table2[[#This Row],[Sales_Growth (%)]]&lt;=10, "Moderate", IF(Table2[[#This Row],[Sales_Growth (%)]]&lt;=25, "High", "Very_High")))</f>
        <v>Very_High</v>
      </c>
    </row>
    <row r="1123" spans="1:3" x14ac:dyDescent="0.2">
      <c r="A1123" s="1" t="s">
        <v>23</v>
      </c>
      <c r="B1123" s="1">
        <v>16.77</v>
      </c>
      <c r="C1123" s="13" t="str">
        <f>IF(Table2[[#This Row],[Sales_Growth (%)]]&lt;0, "Very Low", IF(Table2[[#This Row],[Sales_Growth (%)]]&lt;=10, "Moderate", IF(Table2[[#This Row],[Sales_Growth (%)]]&lt;=25, "High", "Very_High")))</f>
        <v>High</v>
      </c>
    </row>
    <row r="1124" spans="1:3" x14ac:dyDescent="0.2">
      <c r="A1124" s="1" t="s">
        <v>39</v>
      </c>
      <c r="B1124" s="1">
        <v>18.37</v>
      </c>
      <c r="C1124" s="13" t="str">
        <f>IF(Table2[[#This Row],[Sales_Growth (%)]]&lt;0, "Very Low", IF(Table2[[#This Row],[Sales_Growth (%)]]&lt;=10, "Moderate", IF(Table2[[#This Row],[Sales_Growth (%)]]&lt;=25, "High", "Very_High")))</f>
        <v>High</v>
      </c>
    </row>
    <row r="1125" spans="1:3" x14ac:dyDescent="0.2">
      <c r="A1125" s="1" t="s">
        <v>81</v>
      </c>
      <c r="B1125" s="1">
        <v>15.5</v>
      </c>
      <c r="C1125" s="13" t="str">
        <f>IF(Table2[[#This Row],[Sales_Growth (%)]]&lt;0, "Very Low", IF(Table2[[#This Row],[Sales_Growth (%)]]&lt;=10, "Moderate", IF(Table2[[#This Row],[Sales_Growth (%)]]&lt;=25, "High", "Very_High")))</f>
        <v>High</v>
      </c>
    </row>
    <row r="1126" spans="1:3" x14ac:dyDescent="0.2">
      <c r="A1126" s="1" t="s">
        <v>81</v>
      </c>
      <c r="B1126" s="1">
        <v>-5.12</v>
      </c>
      <c r="C1126" s="13" t="str">
        <f>IF(Table2[[#This Row],[Sales_Growth (%)]]&lt;0, "Very Low", IF(Table2[[#This Row],[Sales_Growth (%)]]&lt;=10, "Moderate", IF(Table2[[#This Row],[Sales_Growth (%)]]&lt;=25, "High", "Very_High")))</f>
        <v>Very Low</v>
      </c>
    </row>
    <row r="1127" spans="1:3" x14ac:dyDescent="0.2">
      <c r="A1127" s="1" t="s">
        <v>81</v>
      </c>
      <c r="B1127" s="1">
        <v>12.59</v>
      </c>
      <c r="C1127" s="13" t="str">
        <f>IF(Table2[[#This Row],[Sales_Growth (%)]]&lt;0, "Very Low", IF(Table2[[#This Row],[Sales_Growth (%)]]&lt;=10, "Moderate", IF(Table2[[#This Row],[Sales_Growth (%)]]&lt;=25, "High", "Very_High")))</f>
        <v>High</v>
      </c>
    </row>
    <row r="1128" spans="1:3" x14ac:dyDescent="0.2">
      <c r="A1128" s="1" t="s">
        <v>94</v>
      </c>
      <c r="B1128" s="1">
        <v>16.440000000000001</v>
      </c>
      <c r="C1128" s="13" t="str">
        <f>IF(Table2[[#This Row],[Sales_Growth (%)]]&lt;0, "Very Low", IF(Table2[[#This Row],[Sales_Growth (%)]]&lt;=10, "Moderate", IF(Table2[[#This Row],[Sales_Growth (%)]]&lt;=25, "High", "Very_High")))</f>
        <v>High</v>
      </c>
    </row>
    <row r="1129" spans="1:3" x14ac:dyDescent="0.2">
      <c r="A1129" s="1" t="s">
        <v>94</v>
      </c>
      <c r="B1129" s="1">
        <v>10.78</v>
      </c>
      <c r="C1129" s="13" t="str">
        <f>IF(Table2[[#This Row],[Sales_Growth (%)]]&lt;0, "Very Low", IF(Table2[[#This Row],[Sales_Growth (%)]]&lt;=10, "Moderate", IF(Table2[[#This Row],[Sales_Growth (%)]]&lt;=25, "High", "Very_High")))</f>
        <v>High</v>
      </c>
    </row>
    <row r="1130" spans="1:3" x14ac:dyDescent="0.2">
      <c r="A1130" s="1" t="s">
        <v>23</v>
      </c>
      <c r="B1130" s="1">
        <v>18.32</v>
      </c>
      <c r="C1130" s="13" t="str">
        <f>IF(Table2[[#This Row],[Sales_Growth (%)]]&lt;0, "Very Low", IF(Table2[[#This Row],[Sales_Growth (%)]]&lt;=10, "Moderate", IF(Table2[[#This Row],[Sales_Growth (%)]]&lt;=25, "High", "Very_High")))</f>
        <v>High</v>
      </c>
    </row>
    <row r="1131" spans="1:3" x14ac:dyDescent="0.2">
      <c r="A1131" s="1" t="s">
        <v>51</v>
      </c>
      <c r="B1131" s="1">
        <v>-4.25</v>
      </c>
      <c r="C1131" s="13" t="str">
        <f>IF(Table2[[#This Row],[Sales_Growth (%)]]&lt;0, "Very Low", IF(Table2[[#This Row],[Sales_Growth (%)]]&lt;=10, "Moderate", IF(Table2[[#This Row],[Sales_Growth (%)]]&lt;=25, "High", "Very_High")))</f>
        <v>Very Low</v>
      </c>
    </row>
    <row r="1132" spans="1:3" x14ac:dyDescent="0.2">
      <c r="A1132" s="1" t="s">
        <v>39</v>
      </c>
      <c r="B1132" s="1">
        <v>6.55</v>
      </c>
      <c r="C1132" s="13" t="str">
        <f>IF(Table2[[#This Row],[Sales_Growth (%)]]&lt;0, "Very Low", IF(Table2[[#This Row],[Sales_Growth (%)]]&lt;=10, "Moderate", IF(Table2[[#This Row],[Sales_Growth (%)]]&lt;=25, "High", "Very_High")))</f>
        <v>Moderate</v>
      </c>
    </row>
    <row r="1133" spans="1:3" x14ac:dyDescent="0.2">
      <c r="A1133" s="1" t="s">
        <v>28</v>
      </c>
      <c r="B1133" s="1">
        <v>11.49</v>
      </c>
      <c r="C1133" s="13" t="str">
        <f>IF(Table2[[#This Row],[Sales_Growth (%)]]&lt;0, "Very Low", IF(Table2[[#This Row],[Sales_Growth (%)]]&lt;=10, "Moderate", IF(Table2[[#This Row],[Sales_Growth (%)]]&lt;=25, "High", "Very_High")))</f>
        <v>High</v>
      </c>
    </row>
    <row r="1134" spans="1:3" x14ac:dyDescent="0.2">
      <c r="A1134" s="1" t="s">
        <v>81</v>
      </c>
      <c r="B1134" s="1">
        <v>23.2</v>
      </c>
      <c r="C1134" s="13" t="str">
        <f>IF(Table2[[#This Row],[Sales_Growth (%)]]&lt;0, "Very Low", IF(Table2[[#This Row],[Sales_Growth (%)]]&lt;=10, "Moderate", IF(Table2[[#This Row],[Sales_Growth (%)]]&lt;=25, "High", "Very_High")))</f>
        <v>High</v>
      </c>
    </row>
    <row r="1135" spans="1:3" x14ac:dyDescent="0.2">
      <c r="A1135" s="1" t="s">
        <v>28</v>
      </c>
      <c r="B1135" s="1">
        <v>14.73</v>
      </c>
      <c r="C1135" s="13" t="str">
        <f>IF(Table2[[#This Row],[Sales_Growth (%)]]&lt;0, "Very Low", IF(Table2[[#This Row],[Sales_Growth (%)]]&lt;=10, "Moderate", IF(Table2[[#This Row],[Sales_Growth (%)]]&lt;=25, "High", "Very_High")))</f>
        <v>High</v>
      </c>
    </row>
    <row r="1136" spans="1:3" x14ac:dyDescent="0.2">
      <c r="A1136" s="1" t="s">
        <v>81</v>
      </c>
      <c r="B1136" s="1">
        <v>11.1</v>
      </c>
      <c r="C1136" s="13" t="str">
        <f>IF(Table2[[#This Row],[Sales_Growth (%)]]&lt;0, "Very Low", IF(Table2[[#This Row],[Sales_Growth (%)]]&lt;=10, "Moderate", IF(Table2[[#This Row],[Sales_Growth (%)]]&lt;=25, "High", "Very_High")))</f>
        <v>High</v>
      </c>
    </row>
    <row r="1137" spans="1:3" x14ac:dyDescent="0.2">
      <c r="A1137" s="1" t="s">
        <v>28</v>
      </c>
      <c r="B1137" s="1">
        <v>14.75</v>
      </c>
      <c r="C1137" s="13" t="str">
        <f>IF(Table2[[#This Row],[Sales_Growth (%)]]&lt;0, "Very Low", IF(Table2[[#This Row],[Sales_Growth (%)]]&lt;=10, "Moderate", IF(Table2[[#This Row],[Sales_Growth (%)]]&lt;=25, "High", "Very_High")))</f>
        <v>High</v>
      </c>
    </row>
    <row r="1138" spans="1:3" x14ac:dyDescent="0.2">
      <c r="A1138" s="1" t="s">
        <v>51</v>
      </c>
      <c r="B1138" s="1">
        <v>25.66</v>
      </c>
      <c r="C1138" s="13" t="str">
        <f>IF(Table2[[#This Row],[Sales_Growth (%)]]&lt;0, "Very Low", IF(Table2[[#This Row],[Sales_Growth (%)]]&lt;=10, "Moderate", IF(Table2[[#This Row],[Sales_Growth (%)]]&lt;=25, "High", "Very_High")))</f>
        <v>Very_High</v>
      </c>
    </row>
    <row r="1139" spans="1:3" x14ac:dyDescent="0.2">
      <c r="A1139" s="1" t="s">
        <v>23</v>
      </c>
      <c r="B1139" s="1">
        <v>15.68</v>
      </c>
      <c r="C1139" s="13" t="str">
        <f>IF(Table2[[#This Row],[Sales_Growth (%)]]&lt;0, "Very Low", IF(Table2[[#This Row],[Sales_Growth (%)]]&lt;=10, "Moderate", IF(Table2[[#This Row],[Sales_Growth (%)]]&lt;=25, "High", "Very_High")))</f>
        <v>High</v>
      </c>
    </row>
    <row r="1140" spans="1:3" x14ac:dyDescent="0.2">
      <c r="A1140" s="1" t="s">
        <v>39</v>
      </c>
      <c r="B1140" s="1">
        <v>2.76</v>
      </c>
      <c r="C1140" s="13" t="str">
        <f>IF(Table2[[#This Row],[Sales_Growth (%)]]&lt;0, "Very Low", IF(Table2[[#This Row],[Sales_Growth (%)]]&lt;=10, "Moderate", IF(Table2[[#This Row],[Sales_Growth (%)]]&lt;=25, "High", "Very_High")))</f>
        <v>Moderate</v>
      </c>
    </row>
    <row r="1141" spans="1:3" x14ac:dyDescent="0.2">
      <c r="A1141" s="1" t="s">
        <v>39</v>
      </c>
      <c r="B1141" s="1">
        <v>2.39</v>
      </c>
      <c r="C1141" s="13" t="str">
        <f>IF(Table2[[#This Row],[Sales_Growth (%)]]&lt;0, "Very Low", IF(Table2[[#This Row],[Sales_Growth (%)]]&lt;=10, "Moderate", IF(Table2[[#This Row],[Sales_Growth (%)]]&lt;=25, "High", "Very_High")))</f>
        <v>Moderate</v>
      </c>
    </row>
    <row r="1142" spans="1:3" x14ac:dyDescent="0.2">
      <c r="A1142" s="1" t="s">
        <v>51</v>
      </c>
      <c r="B1142" s="1">
        <v>17.559999999999999</v>
      </c>
      <c r="C1142" s="13" t="str">
        <f>IF(Table2[[#This Row],[Sales_Growth (%)]]&lt;0, "Very Low", IF(Table2[[#This Row],[Sales_Growth (%)]]&lt;=10, "Moderate", IF(Table2[[#This Row],[Sales_Growth (%)]]&lt;=25, "High", "Very_High")))</f>
        <v>High</v>
      </c>
    </row>
    <row r="1143" spans="1:3" x14ac:dyDescent="0.2">
      <c r="A1143" s="1" t="s">
        <v>51</v>
      </c>
      <c r="B1143" s="1">
        <v>5.07</v>
      </c>
      <c r="C1143" s="13" t="str">
        <f>IF(Table2[[#This Row],[Sales_Growth (%)]]&lt;0, "Very Low", IF(Table2[[#This Row],[Sales_Growth (%)]]&lt;=10, "Moderate", IF(Table2[[#This Row],[Sales_Growth (%)]]&lt;=25, "High", "Very_High")))</f>
        <v>Moderate</v>
      </c>
    </row>
    <row r="1144" spans="1:3" x14ac:dyDescent="0.2">
      <c r="A1144" s="1" t="s">
        <v>33</v>
      </c>
      <c r="B1144" s="1">
        <v>20.59</v>
      </c>
      <c r="C1144" s="13" t="str">
        <f>IF(Table2[[#This Row],[Sales_Growth (%)]]&lt;0, "Very Low", IF(Table2[[#This Row],[Sales_Growth (%)]]&lt;=10, "Moderate", IF(Table2[[#This Row],[Sales_Growth (%)]]&lt;=25, "High", "Very_High")))</f>
        <v>High</v>
      </c>
    </row>
    <row r="1145" spans="1:3" x14ac:dyDescent="0.2">
      <c r="A1145" s="1" t="s">
        <v>23</v>
      </c>
      <c r="B1145" s="1">
        <v>-7.69</v>
      </c>
      <c r="C1145" s="13" t="str">
        <f>IF(Table2[[#This Row],[Sales_Growth (%)]]&lt;0, "Very Low", IF(Table2[[#This Row],[Sales_Growth (%)]]&lt;=10, "Moderate", IF(Table2[[#This Row],[Sales_Growth (%)]]&lt;=25, "High", "Very_High")))</f>
        <v>Very Low</v>
      </c>
    </row>
    <row r="1146" spans="1:3" x14ac:dyDescent="0.2">
      <c r="A1146" s="1" t="s">
        <v>106</v>
      </c>
      <c r="B1146" s="1">
        <v>29.34</v>
      </c>
      <c r="C1146" s="13" t="str">
        <f>IF(Table2[[#This Row],[Sales_Growth (%)]]&lt;0, "Very Low", IF(Table2[[#This Row],[Sales_Growth (%)]]&lt;=10, "Moderate", IF(Table2[[#This Row],[Sales_Growth (%)]]&lt;=25, "High", "Very_High")))</f>
        <v>Very_High</v>
      </c>
    </row>
    <row r="1147" spans="1:3" x14ac:dyDescent="0.2">
      <c r="A1147" s="1" t="s">
        <v>33</v>
      </c>
      <c r="B1147" s="1">
        <v>1.08</v>
      </c>
      <c r="C1147" s="13" t="str">
        <f>IF(Table2[[#This Row],[Sales_Growth (%)]]&lt;0, "Very Low", IF(Table2[[#This Row],[Sales_Growth (%)]]&lt;=10, "Moderate", IF(Table2[[#This Row],[Sales_Growth (%)]]&lt;=25, "High", "Very_High")))</f>
        <v>Moderate</v>
      </c>
    </row>
    <row r="1148" spans="1:3" x14ac:dyDescent="0.2">
      <c r="A1148" s="1" t="s">
        <v>81</v>
      </c>
      <c r="B1148" s="1">
        <v>24.12</v>
      </c>
      <c r="C1148" s="13" t="str">
        <f>IF(Table2[[#This Row],[Sales_Growth (%)]]&lt;0, "Very Low", IF(Table2[[#This Row],[Sales_Growth (%)]]&lt;=10, "Moderate", IF(Table2[[#This Row],[Sales_Growth (%)]]&lt;=25, "High", "Very_High")))</f>
        <v>High</v>
      </c>
    </row>
    <row r="1149" spans="1:3" x14ac:dyDescent="0.2">
      <c r="A1149" s="1" t="s">
        <v>39</v>
      </c>
      <c r="B1149" s="1">
        <v>16.13</v>
      </c>
      <c r="C1149" s="13" t="str">
        <f>IF(Table2[[#This Row],[Sales_Growth (%)]]&lt;0, "Very Low", IF(Table2[[#This Row],[Sales_Growth (%)]]&lt;=10, "Moderate", IF(Table2[[#This Row],[Sales_Growth (%)]]&lt;=25, "High", "Very_High")))</f>
        <v>High</v>
      </c>
    </row>
    <row r="1150" spans="1:3" x14ac:dyDescent="0.2">
      <c r="A1150" s="1" t="s">
        <v>106</v>
      </c>
      <c r="B1150" s="1">
        <v>23.28</v>
      </c>
      <c r="C1150" s="13" t="str">
        <f>IF(Table2[[#This Row],[Sales_Growth (%)]]&lt;0, "Very Low", IF(Table2[[#This Row],[Sales_Growth (%)]]&lt;=10, "Moderate", IF(Table2[[#This Row],[Sales_Growth (%)]]&lt;=25, "High", "Very_High")))</f>
        <v>High</v>
      </c>
    </row>
    <row r="1151" spans="1:3" x14ac:dyDescent="0.2">
      <c r="A1151" s="1" t="s">
        <v>28</v>
      </c>
      <c r="B1151" s="1">
        <v>7.26</v>
      </c>
      <c r="C1151" s="13" t="str">
        <f>IF(Table2[[#This Row],[Sales_Growth (%)]]&lt;0, "Very Low", IF(Table2[[#This Row],[Sales_Growth (%)]]&lt;=10, "Moderate", IF(Table2[[#This Row],[Sales_Growth (%)]]&lt;=25, "High", "Very_High")))</f>
        <v>Moderate</v>
      </c>
    </row>
    <row r="1152" spans="1:3" x14ac:dyDescent="0.2">
      <c r="A1152" s="1" t="s">
        <v>22</v>
      </c>
      <c r="B1152" s="1">
        <v>16.12</v>
      </c>
      <c r="C1152" s="13" t="str">
        <f>IF(Table2[[#This Row],[Sales_Growth (%)]]&lt;0, "Very Low", IF(Table2[[#This Row],[Sales_Growth (%)]]&lt;=10, "Moderate", IF(Table2[[#This Row],[Sales_Growth (%)]]&lt;=25, "High", "Very_High")))</f>
        <v>High</v>
      </c>
    </row>
    <row r="1153" spans="1:3" x14ac:dyDescent="0.2">
      <c r="A1153" s="1" t="s">
        <v>106</v>
      </c>
      <c r="B1153" s="1">
        <v>7.67</v>
      </c>
      <c r="C1153" s="13" t="str">
        <f>IF(Table2[[#This Row],[Sales_Growth (%)]]&lt;0, "Very Low", IF(Table2[[#This Row],[Sales_Growth (%)]]&lt;=10, "Moderate", IF(Table2[[#This Row],[Sales_Growth (%)]]&lt;=25, "High", "Very_High")))</f>
        <v>Moderate</v>
      </c>
    </row>
    <row r="1154" spans="1:3" x14ac:dyDescent="0.2">
      <c r="A1154" s="1" t="s">
        <v>23</v>
      </c>
      <c r="B1154" s="1">
        <v>7.5</v>
      </c>
      <c r="C1154" s="13" t="str">
        <f>IF(Table2[[#This Row],[Sales_Growth (%)]]&lt;0, "Very Low", IF(Table2[[#This Row],[Sales_Growth (%)]]&lt;=10, "Moderate", IF(Table2[[#This Row],[Sales_Growth (%)]]&lt;=25, "High", "Very_High")))</f>
        <v>Moderate</v>
      </c>
    </row>
    <row r="1155" spans="1:3" x14ac:dyDescent="0.2">
      <c r="A1155" s="1" t="s">
        <v>76</v>
      </c>
      <c r="B1155" s="1">
        <v>-3.84</v>
      </c>
      <c r="C1155" s="13" t="str">
        <f>IF(Table2[[#This Row],[Sales_Growth (%)]]&lt;0, "Very Low", IF(Table2[[#This Row],[Sales_Growth (%)]]&lt;=10, "Moderate", IF(Table2[[#This Row],[Sales_Growth (%)]]&lt;=25, "High", "Very_High")))</f>
        <v>Very Low</v>
      </c>
    </row>
    <row r="1156" spans="1:3" x14ac:dyDescent="0.2">
      <c r="A1156" s="1" t="s">
        <v>76</v>
      </c>
      <c r="B1156" s="1">
        <v>26.38</v>
      </c>
      <c r="C1156" s="13" t="str">
        <f>IF(Table2[[#This Row],[Sales_Growth (%)]]&lt;0, "Very Low", IF(Table2[[#This Row],[Sales_Growth (%)]]&lt;=10, "Moderate", IF(Table2[[#This Row],[Sales_Growth (%)]]&lt;=25, "High", "Very_High")))</f>
        <v>Very_High</v>
      </c>
    </row>
    <row r="1157" spans="1:3" x14ac:dyDescent="0.2">
      <c r="A1157" s="1" t="s">
        <v>28</v>
      </c>
      <c r="B1157" s="1">
        <v>12.44</v>
      </c>
      <c r="C1157" s="13" t="str">
        <f>IF(Table2[[#This Row],[Sales_Growth (%)]]&lt;0, "Very Low", IF(Table2[[#This Row],[Sales_Growth (%)]]&lt;=10, "Moderate", IF(Table2[[#This Row],[Sales_Growth (%)]]&lt;=25, "High", "Very_High")))</f>
        <v>High</v>
      </c>
    </row>
    <row r="1158" spans="1:3" x14ac:dyDescent="0.2">
      <c r="A1158" s="1" t="s">
        <v>23</v>
      </c>
      <c r="B1158" s="1">
        <v>20.89</v>
      </c>
      <c r="C1158" s="13" t="str">
        <f>IF(Table2[[#This Row],[Sales_Growth (%)]]&lt;0, "Very Low", IF(Table2[[#This Row],[Sales_Growth (%)]]&lt;=10, "Moderate", IF(Table2[[#This Row],[Sales_Growth (%)]]&lt;=25, "High", "Very_High")))</f>
        <v>High</v>
      </c>
    </row>
    <row r="1159" spans="1:3" x14ac:dyDescent="0.2">
      <c r="A1159" s="1" t="s">
        <v>106</v>
      </c>
      <c r="B1159" s="1">
        <v>-8.6</v>
      </c>
      <c r="C1159" s="13" t="str">
        <f>IF(Table2[[#This Row],[Sales_Growth (%)]]&lt;0, "Very Low", IF(Table2[[#This Row],[Sales_Growth (%)]]&lt;=10, "Moderate", IF(Table2[[#This Row],[Sales_Growth (%)]]&lt;=25, "High", "Very_High")))</f>
        <v>Very Low</v>
      </c>
    </row>
    <row r="1160" spans="1:3" x14ac:dyDescent="0.2">
      <c r="A1160" s="1" t="s">
        <v>94</v>
      </c>
      <c r="B1160" s="1">
        <v>24.71</v>
      </c>
      <c r="C1160" s="13" t="str">
        <f>IF(Table2[[#This Row],[Sales_Growth (%)]]&lt;0, "Very Low", IF(Table2[[#This Row],[Sales_Growth (%)]]&lt;=10, "Moderate", IF(Table2[[#This Row],[Sales_Growth (%)]]&lt;=25, "High", "Very_High")))</f>
        <v>High</v>
      </c>
    </row>
    <row r="1161" spans="1:3" x14ac:dyDescent="0.2">
      <c r="A1161" s="1" t="s">
        <v>76</v>
      </c>
      <c r="B1161" s="1">
        <v>-3.66</v>
      </c>
      <c r="C1161" s="13" t="str">
        <f>IF(Table2[[#This Row],[Sales_Growth (%)]]&lt;0, "Very Low", IF(Table2[[#This Row],[Sales_Growth (%)]]&lt;=10, "Moderate", IF(Table2[[#This Row],[Sales_Growth (%)]]&lt;=25, "High", "Very_High")))</f>
        <v>Very Low</v>
      </c>
    </row>
    <row r="1162" spans="1:3" x14ac:dyDescent="0.2">
      <c r="A1162" s="1" t="s">
        <v>22</v>
      </c>
      <c r="B1162" s="1">
        <v>-7.78</v>
      </c>
      <c r="C1162" s="13" t="str">
        <f>IF(Table2[[#This Row],[Sales_Growth (%)]]&lt;0, "Very Low", IF(Table2[[#This Row],[Sales_Growth (%)]]&lt;=10, "Moderate", IF(Table2[[#This Row],[Sales_Growth (%)]]&lt;=25, "High", "Very_High")))</f>
        <v>Very Low</v>
      </c>
    </row>
    <row r="1163" spans="1:3" x14ac:dyDescent="0.2">
      <c r="A1163" s="1" t="s">
        <v>23</v>
      </c>
      <c r="B1163" s="1">
        <v>5.76</v>
      </c>
      <c r="C1163" s="13" t="str">
        <f>IF(Table2[[#This Row],[Sales_Growth (%)]]&lt;0, "Very Low", IF(Table2[[#This Row],[Sales_Growth (%)]]&lt;=10, "Moderate", IF(Table2[[#This Row],[Sales_Growth (%)]]&lt;=25, "High", "Very_High")))</f>
        <v>Moderate</v>
      </c>
    </row>
    <row r="1164" spans="1:3" x14ac:dyDescent="0.2">
      <c r="A1164" s="1" t="s">
        <v>28</v>
      </c>
      <c r="B1164" s="1">
        <v>17.14</v>
      </c>
      <c r="C1164" s="13" t="str">
        <f>IF(Table2[[#This Row],[Sales_Growth (%)]]&lt;0, "Very Low", IF(Table2[[#This Row],[Sales_Growth (%)]]&lt;=10, "Moderate", IF(Table2[[#This Row],[Sales_Growth (%)]]&lt;=25, "High", "Very_High")))</f>
        <v>High</v>
      </c>
    </row>
    <row r="1165" spans="1:3" x14ac:dyDescent="0.2">
      <c r="A1165" s="1" t="s">
        <v>106</v>
      </c>
      <c r="B1165" s="1">
        <v>28.79</v>
      </c>
      <c r="C1165" s="13" t="str">
        <f>IF(Table2[[#This Row],[Sales_Growth (%)]]&lt;0, "Very Low", IF(Table2[[#This Row],[Sales_Growth (%)]]&lt;=10, "Moderate", IF(Table2[[#This Row],[Sales_Growth (%)]]&lt;=25, "High", "Very_High")))</f>
        <v>Very_High</v>
      </c>
    </row>
    <row r="1166" spans="1:3" x14ac:dyDescent="0.2">
      <c r="A1166" s="1" t="s">
        <v>22</v>
      </c>
      <c r="B1166" s="1">
        <v>9.8800000000000008</v>
      </c>
      <c r="C1166" s="13" t="str">
        <f>IF(Table2[[#This Row],[Sales_Growth (%)]]&lt;0, "Very Low", IF(Table2[[#This Row],[Sales_Growth (%)]]&lt;=10, "Moderate", IF(Table2[[#This Row],[Sales_Growth (%)]]&lt;=25, "High", "Very_High")))</f>
        <v>Moderate</v>
      </c>
    </row>
    <row r="1167" spans="1:3" x14ac:dyDescent="0.2">
      <c r="A1167" s="1" t="s">
        <v>51</v>
      </c>
      <c r="B1167" s="1">
        <v>2.57</v>
      </c>
      <c r="C1167" s="13" t="str">
        <f>IF(Table2[[#This Row],[Sales_Growth (%)]]&lt;0, "Very Low", IF(Table2[[#This Row],[Sales_Growth (%)]]&lt;=10, "Moderate", IF(Table2[[#This Row],[Sales_Growth (%)]]&lt;=25, "High", "Very_High")))</f>
        <v>Moderate</v>
      </c>
    </row>
    <row r="1168" spans="1:3" x14ac:dyDescent="0.2">
      <c r="A1168" s="1" t="s">
        <v>28</v>
      </c>
      <c r="B1168" s="1">
        <v>10.11</v>
      </c>
      <c r="C1168" s="13" t="str">
        <f>IF(Table2[[#This Row],[Sales_Growth (%)]]&lt;0, "Very Low", IF(Table2[[#This Row],[Sales_Growth (%)]]&lt;=10, "Moderate", IF(Table2[[#This Row],[Sales_Growth (%)]]&lt;=25, "High", "Very_High")))</f>
        <v>High</v>
      </c>
    </row>
    <row r="1169" spans="1:3" x14ac:dyDescent="0.2">
      <c r="A1169" s="1" t="s">
        <v>94</v>
      </c>
      <c r="B1169" s="1">
        <v>23.88</v>
      </c>
      <c r="C1169" s="13" t="str">
        <f>IF(Table2[[#This Row],[Sales_Growth (%)]]&lt;0, "Very Low", IF(Table2[[#This Row],[Sales_Growth (%)]]&lt;=10, "Moderate", IF(Table2[[#This Row],[Sales_Growth (%)]]&lt;=25, "High", "Very_High")))</f>
        <v>High</v>
      </c>
    </row>
    <row r="1170" spans="1:3" x14ac:dyDescent="0.2">
      <c r="A1170" s="1" t="s">
        <v>94</v>
      </c>
      <c r="B1170" s="1">
        <v>25.78</v>
      </c>
      <c r="C1170" s="13" t="str">
        <f>IF(Table2[[#This Row],[Sales_Growth (%)]]&lt;0, "Very Low", IF(Table2[[#This Row],[Sales_Growth (%)]]&lt;=10, "Moderate", IF(Table2[[#This Row],[Sales_Growth (%)]]&lt;=25, "High", "Very_High")))</f>
        <v>Very_High</v>
      </c>
    </row>
    <row r="1171" spans="1:3" x14ac:dyDescent="0.2">
      <c r="A1171" s="1" t="s">
        <v>23</v>
      </c>
      <c r="B1171" s="1">
        <v>1.39</v>
      </c>
      <c r="C1171" s="13" t="str">
        <f>IF(Table2[[#This Row],[Sales_Growth (%)]]&lt;0, "Very Low", IF(Table2[[#This Row],[Sales_Growth (%)]]&lt;=10, "Moderate", IF(Table2[[#This Row],[Sales_Growth (%)]]&lt;=25, "High", "Very_High")))</f>
        <v>Moderate</v>
      </c>
    </row>
    <row r="1172" spans="1:3" x14ac:dyDescent="0.2">
      <c r="A1172" s="1" t="s">
        <v>28</v>
      </c>
      <c r="B1172" s="1">
        <v>4.18</v>
      </c>
      <c r="C1172" s="13" t="str">
        <f>IF(Table2[[#This Row],[Sales_Growth (%)]]&lt;0, "Very Low", IF(Table2[[#This Row],[Sales_Growth (%)]]&lt;=10, "Moderate", IF(Table2[[#This Row],[Sales_Growth (%)]]&lt;=25, "High", "Very_High")))</f>
        <v>Moderate</v>
      </c>
    </row>
    <row r="1173" spans="1:3" x14ac:dyDescent="0.2">
      <c r="A1173" s="1" t="s">
        <v>39</v>
      </c>
      <c r="B1173" s="1">
        <v>19.399999999999999</v>
      </c>
      <c r="C1173" s="13" t="str">
        <f>IF(Table2[[#This Row],[Sales_Growth (%)]]&lt;0, "Very Low", IF(Table2[[#This Row],[Sales_Growth (%)]]&lt;=10, "Moderate", IF(Table2[[#This Row],[Sales_Growth (%)]]&lt;=25, "High", "Very_High")))</f>
        <v>High</v>
      </c>
    </row>
    <row r="1174" spans="1:3" x14ac:dyDescent="0.2">
      <c r="A1174" s="1" t="s">
        <v>94</v>
      </c>
      <c r="B1174" s="1">
        <v>1.49</v>
      </c>
      <c r="C1174" s="13" t="str">
        <f>IF(Table2[[#This Row],[Sales_Growth (%)]]&lt;0, "Very Low", IF(Table2[[#This Row],[Sales_Growth (%)]]&lt;=10, "Moderate", IF(Table2[[#This Row],[Sales_Growth (%)]]&lt;=25, "High", "Very_High")))</f>
        <v>Moderate</v>
      </c>
    </row>
    <row r="1175" spans="1:3" x14ac:dyDescent="0.2">
      <c r="A1175" s="1" t="s">
        <v>81</v>
      </c>
      <c r="B1175" s="1">
        <v>29.24</v>
      </c>
      <c r="C1175" s="13" t="str">
        <f>IF(Table2[[#This Row],[Sales_Growth (%)]]&lt;0, "Very Low", IF(Table2[[#This Row],[Sales_Growth (%)]]&lt;=10, "Moderate", IF(Table2[[#This Row],[Sales_Growth (%)]]&lt;=25, "High", "Very_High")))</f>
        <v>Very_High</v>
      </c>
    </row>
    <row r="1176" spans="1:3" x14ac:dyDescent="0.2">
      <c r="A1176" s="1" t="s">
        <v>94</v>
      </c>
      <c r="B1176" s="1">
        <v>7.09</v>
      </c>
      <c r="C1176" s="13" t="str">
        <f>IF(Table2[[#This Row],[Sales_Growth (%)]]&lt;0, "Very Low", IF(Table2[[#This Row],[Sales_Growth (%)]]&lt;=10, "Moderate", IF(Table2[[#This Row],[Sales_Growth (%)]]&lt;=25, "High", "Very_High")))</f>
        <v>Moderate</v>
      </c>
    </row>
    <row r="1177" spans="1:3" x14ac:dyDescent="0.2">
      <c r="A1177" s="1" t="s">
        <v>28</v>
      </c>
      <c r="B1177" s="1">
        <v>17.510000000000002</v>
      </c>
      <c r="C1177" s="13" t="str">
        <f>IF(Table2[[#This Row],[Sales_Growth (%)]]&lt;0, "Very Low", IF(Table2[[#This Row],[Sales_Growth (%)]]&lt;=10, "Moderate", IF(Table2[[#This Row],[Sales_Growth (%)]]&lt;=25, "High", "Very_High")))</f>
        <v>High</v>
      </c>
    </row>
    <row r="1178" spans="1:3" x14ac:dyDescent="0.2">
      <c r="A1178" s="1" t="s">
        <v>51</v>
      </c>
      <c r="B1178" s="1">
        <v>-9.3800000000000008</v>
      </c>
      <c r="C1178" s="13" t="str">
        <f>IF(Table2[[#This Row],[Sales_Growth (%)]]&lt;0, "Very Low", IF(Table2[[#This Row],[Sales_Growth (%)]]&lt;=10, "Moderate", IF(Table2[[#This Row],[Sales_Growth (%)]]&lt;=25, "High", "Very_High")))</f>
        <v>Very Low</v>
      </c>
    </row>
    <row r="1179" spans="1:3" x14ac:dyDescent="0.2">
      <c r="A1179" s="1" t="s">
        <v>81</v>
      </c>
      <c r="B1179" s="1">
        <v>-0.06</v>
      </c>
      <c r="C1179" s="13" t="str">
        <f>IF(Table2[[#This Row],[Sales_Growth (%)]]&lt;0, "Very Low", IF(Table2[[#This Row],[Sales_Growth (%)]]&lt;=10, "Moderate", IF(Table2[[#This Row],[Sales_Growth (%)]]&lt;=25, "High", "Very_High")))</f>
        <v>Very Low</v>
      </c>
    </row>
    <row r="1180" spans="1:3" x14ac:dyDescent="0.2">
      <c r="A1180" s="1" t="s">
        <v>39</v>
      </c>
      <c r="B1180" s="1">
        <v>6.93</v>
      </c>
      <c r="C1180" s="13" t="str">
        <f>IF(Table2[[#This Row],[Sales_Growth (%)]]&lt;0, "Very Low", IF(Table2[[#This Row],[Sales_Growth (%)]]&lt;=10, "Moderate", IF(Table2[[#This Row],[Sales_Growth (%)]]&lt;=25, "High", "Very_High")))</f>
        <v>Moderate</v>
      </c>
    </row>
    <row r="1181" spans="1:3" x14ac:dyDescent="0.2">
      <c r="A1181" s="1" t="s">
        <v>33</v>
      </c>
      <c r="B1181" s="1">
        <v>6.14</v>
      </c>
      <c r="C1181" s="13" t="str">
        <f>IF(Table2[[#This Row],[Sales_Growth (%)]]&lt;0, "Very Low", IF(Table2[[#This Row],[Sales_Growth (%)]]&lt;=10, "Moderate", IF(Table2[[#This Row],[Sales_Growth (%)]]&lt;=25, "High", "Very_High")))</f>
        <v>Moderate</v>
      </c>
    </row>
    <row r="1182" spans="1:3" x14ac:dyDescent="0.2">
      <c r="A1182" s="1" t="s">
        <v>76</v>
      </c>
      <c r="B1182" s="1">
        <v>10.8</v>
      </c>
      <c r="C1182" s="13" t="str">
        <f>IF(Table2[[#This Row],[Sales_Growth (%)]]&lt;0, "Very Low", IF(Table2[[#This Row],[Sales_Growth (%)]]&lt;=10, "Moderate", IF(Table2[[#This Row],[Sales_Growth (%)]]&lt;=25, "High", "Very_High")))</f>
        <v>High</v>
      </c>
    </row>
    <row r="1183" spans="1:3" x14ac:dyDescent="0.2">
      <c r="A1183" s="1" t="s">
        <v>33</v>
      </c>
      <c r="B1183" s="1">
        <v>28.56</v>
      </c>
      <c r="C1183" s="13" t="str">
        <f>IF(Table2[[#This Row],[Sales_Growth (%)]]&lt;0, "Very Low", IF(Table2[[#This Row],[Sales_Growth (%)]]&lt;=10, "Moderate", IF(Table2[[#This Row],[Sales_Growth (%)]]&lt;=25, "High", "Very_High")))</f>
        <v>Very_High</v>
      </c>
    </row>
    <row r="1184" spans="1:3" x14ac:dyDescent="0.2">
      <c r="A1184" s="1" t="s">
        <v>51</v>
      </c>
      <c r="B1184" s="1">
        <v>-0.49</v>
      </c>
      <c r="C1184" s="13" t="str">
        <f>IF(Table2[[#This Row],[Sales_Growth (%)]]&lt;0, "Very Low", IF(Table2[[#This Row],[Sales_Growth (%)]]&lt;=10, "Moderate", IF(Table2[[#This Row],[Sales_Growth (%)]]&lt;=25, "High", "Very_High")))</f>
        <v>Very Low</v>
      </c>
    </row>
    <row r="1185" spans="1:3" x14ac:dyDescent="0.2">
      <c r="A1185" s="1" t="s">
        <v>76</v>
      </c>
      <c r="B1185" s="1">
        <v>19.739999999999998</v>
      </c>
      <c r="C1185" s="13" t="str">
        <f>IF(Table2[[#This Row],[Sales_Growth (%)]]&lt;0, "Very Low", IF(Table2[[#This Row],[Sales_Growth (%)]]&lt;=10, "Moderate", IF(Table2[[#This Row],[Sales_Growth (%)]]&lt;=25, "High", "Very_High")))</f>
        <v>High</v>
      </c>
    </row>
    <row r="1186" spans="1:3" x14ac:dyDescent="0.2">
      <c r="A1186" s="1" t="s">
        <v>28</v>
      </c>
      <c r="B1186" s="1">
        <v>-4.7</v>
      </c>
      <c r="C1186" s="13" t="str">
        <f>IF(Table2[[#This Row],[Sales_Growth (%)]]&lt;0, "Very Low", IF(Table2[[#This Row],[Sales_Growth (%)]]&lt;=10, "Moderate", IF(Table2[[#This Row],[Sales_Growth (%)]]&lt;=25, "High", "Very_High")))</f>
        <v>Very Low</v>
      </c>
    </row>
    <row r="1187" spans="1:3" x14ac:dyDescent="0.2">
      <c r="A1187" s="1" t="s">
        <v>22</v>
      </c>
      <c r="B1187" s="1">
        <v>11.58</v>
      </c>
      <c r="C1187" s="13" t="str">
        <f>IF(Table2[[#This Row],[Sales_Growth (%)]]&lt;0, "Very Low", IF(Table2[[#This Row],[Sales_Growth (%)]]&lt;=10, "Moderate", IF(Table2[[#This Row],[Sales_Growth (%)]]&lt;=25, "High", "Very_High")))</f>
        <v>High</v>
      </c>
    </row>
    <row r="1188" spans="1:3" x14ac:dyDescent="0.2">
      <c r="A1188" s="1" t="s">
        <v>23</v>
      </c>
      <c r="B1188" s="1">
        <v>-9.5399999999999991</v>
      </c>
      <c r="C1188" s="13" t="str">
        <f>IF(Table2[[#This Row],[Sales_Growth (%)]]&lt;0, "Very Low", IF(Table2[[#This Row],[Sales_Growth (%)]]&lt;=10, "Moderate", IF(Table2[[#This Row],[Sales_Growth (%)]]&lt;=25, "High", "Very_High")))</f>
        <v>Very Low</v>
      </c>
    </row>
    <row r="1189" spans="1:3" x14ac:dyDescent="0.2">
      <c r="A1189" s="1" t="s">
        <v>33</v>
      </c>
      <c r="B1189" s="1">
        <v>4.17</v>
      </c>
      <c r="C1189" s="13" t="str">
        <f>IF(Table2[[#This Row],[Sales_Growth (%)]]&lt;0, "Very Low", IF(Table2[[#This Row],[Sales_Growth (%)]]&lt;=10, "Moderate", IF(Table2[[#This Row],[Sales_Growth (%)]]&lt;=25, "High", "Very_High")))</f>
        <v>Moderate</v>
      </c>
    </row>
    <row r="1190" spans="1:3" x14ac:dyDescent="0.2">
      <c r="A1190" s="1" t="s">
        <v>22</v>
      </c>
      <c r="B1190" s="1">
        <v>-1.45</v>
      </c>
      <c r="C1190" s="13" t="str">
        <f>IF(Table2[[#This Row],[Sales_Growth (%)]]&lt;0, "Very Low", IF(Table2[[#This Row],[Sales_Growth (%)]]&lt;=10, "Moderate", IF(Table2[[#This Row],[Sales_Growth (%)]]&lt;=25, "High", "Very_High")))</f>
        <v>Very Low</v>
      </c>
    </row>
    <row r="1191" spans="1:3" x14ac:dyDescent="0.2">
      <c r="A1191" s="1" t="s">
        <v>33</v>
      </c>
      <c r="B1191" s="1">
        <v>9.99</v>
      </c>
      <c r="C1191" s="13" t="str">
        <f>IF(Table2[[#This Row],[Sales_Growth (%)]]&lt;0, "Very Low", IF(Table2[[#This Row],[Sales_Growth (%)]]&lt;=10, "Moderate", IF(Table2[[#This Row],[Sales_Growth (%)]]&lt;=25, "High", "Very_High")))</f>
        <v>Moderate</v>
      </c>
    </row>
    <row r="1192" spans="1:3" x14ac:dyDescent="0.2">
      <c r="A1192" s="1" t="s">
        <v>39</v>
      </c>
      <c r="B1192" s="1">
        <v>27.02</v>
      </c>
      <c r="C1192" s="13" t="str">
        <f>IF(Table2[[#This Row],[Sales_Growth (%)]]&lt;0, "Very Low", IF(Table2[[#This Row],[Sales_Growth (%)]]&lt;=10, "Moderate", IF(Table2[[#This Row],[Sales_Growth (%)]]&lt;=25, "High", "Very_High")))</f>
        <v>Very_High</v>
      </c>
    </row>
    <row r="1193" spans="1:3" x14ac:dyDescent="0.2">
      <c r="A1193" s="1" t="s">
        <v>23</v>
      </c>
      <c r="B1193" s="1">
        <v>10.07</v>
      </c>
      <c r="C1193" s="13" t="str">
        <f>IF(Table2[[#This Row],[Sales_Growth (%)]]&lt;0, "Very Low", IF(Table2[[#This Row],[Sales_Growth (%)]]&lt;=10, "Moderate", IF(Table2[[#This Row],[Sales_Growth (%)]]&lt;=25, "High", "Very_High")))</f>
        <v>High</v>
      </c>
    </row>
    <row r="1194" spans="1:3" x14ac:dyDescent="0.2">
      <c r="A1194" s="1" t="s">
        <v>22</v>
      </c>
      <c r="B1194" s="1">
        <v>21.69</v>
      </c>
      <c r="C1194" s="13" t="str">
        <f>IF(Table2[[#This Row],[Sales_Growth (%)]]&lt;0, "Very Low", IF(Table2[[#This Row],[Sales_Growth (%)]]&lt;=10, "Moderate", IF(Table2[[#This Row],[Sales_Growth (%)]]&lt;=25, "High", "Very_High")))</f>
        <v>High</v>
      </c>
    </row>
    <row r="1195" spans="1:3" x14ac:dyDescent="0.2">
      <c r="A1195" s="1" t="s">
        <v>106</v>
      </c>
      <c r="B1195" s="1">
        <v>15.33</v>
      </c>
      <c r="C1195" s="13" t="str">
        <f>IF(Table2[[#This Row],[Sales_Growth (%)]]&lt;0, "Very Low", IF(Table2[[#This Row],[Sales_Growth (%)]]&lt;=10, "Moderate", IF(Table2[[#This Row],[Sales_Growth (%)]]&lt;=25, "High", "Very_High")))</f>
        <v>High</v>
      </c>
    </row>
    <row r="1196" spans="1:3" x14ac:dyDescent="0.2">
      <c r="A1196" s="1" t="s">
        <v>22</v>
      </c>
      <c r="B1196" s="1">
        <v>11.5</v>
      </c>
      <c r="C1196" s="13" t="str">
        <f>IF(Table2[[#This Row],[Sales_Growth (%)]]&lt;0, "Very Low", IF(Table2[[#This Row],[Sales_Growth (%)]]&lt;=10, "Moderate", IF(Table2[[#This Row],[Sales_Growth (%)]]&lt;=25, "High", "Very_High")))</f>
        <v>High</v>
      </c>
    </row>
    <row r="1197" spans="1:3" x14ac:dyDescent="0.2">
      <c r="A1197" s="1" t="s">
        <v>23</v>
      </c>
      <c r="B1197" s="1">
        <v>18.010000000000002</v>
      </c>
      <c r="C1197" s="13" t="str">
        <f>IF(Table2[[#This Row],[Sales_Growth (%)]]&lt;0, "Very Low", IF(Table2[[#This Row],[Sales_Growth (%)]]&lt;=10, "Moderate", IF(Table2[[#This Row],[Sales_Growth (%)]]&lt;=25, "High", "Very_High")))</f>
        <v>High</v>
      </c>
    </row>
    <row r="1198" spans="1:3" x14ac:dyDescent="0.2">
      <c r="A1198" s="1" t="s">
        <v>76</v>
      </c>
      <c r="B1198" s="1">
        <v>20.28</v>
      </c>
      <c r="C1198" s="13" t="str">
        <f>IF(Table2[[#This Row],[Sales_Growth (%)]]&lt;0, "Very Low", IF(Table2[[#This Row],[Sales_Growth (%)]]&lt;=10, "Moderate", IF(Table2[[#This Row],[Sales_Growth (%)]]&lt;=25, "High", "Very_High")))</f>
        <v>High</v>
      </c>
    </row>
    <row r="1199" spans="1:3" x14ac:dyDescent="0.2">
      <c r="A1199" s="1" t="s">
        <v>51</v>
      </c>
      <c r="B1199" s="1">
        <v>11.43</v>
      </c>
      <c r="C1199" s="13" t="str">
        <f>IF(Table2[[#This Row],[Sales_Growth (%)]]&lt;0, "Very Low", IF(Table2[[#This Row],[Sales_Growth (%)]]&lt;=10, "Moderate", IF(Table2[[#This Row],[Sales_Growth (%)]]&lt;=25, "High", "Very_High")))</f>
        <v>High</v>
      </c>
    </row>
    <row r="1200" spans="1:3" x14ac:dyDescent="0.2">
      <c r="A1200" s="1" t="s">
        <v>28</v>
      </c>
      <c r="B1200" s="1">
        <v>18.2</v>
      </c>
      <c r="C1200" s="13" t="str">
        <f>IF(Table2[[#This Row],[Sales_Growth (%)]]&lt;0, "Very Low", IF(Table2[[#This Row],[Sales_Growth (%)]]&lt;=10, "Moderate", IF(Table2[[#This Row],[Sales_Growth (%)]]&lt;=25, "High", "Very_High")))</f>
        <v>High</v>
      </c>
    </row>
    <row r="1201" spans="1:3" x14ac:dyDescent="0.2">
      <c r="A1201" s="1" t="s">
        <v>94</v>
      </c>
      <c r="B1201" s="1">
        <v>-9.86</v>
      </c>
      <c r="C1201" s="13" t="str">
        <f>IF(Table2[[#This Row],[Sales_Growth (%)]]&lt;0, "Very Low", IF(Table2[[#This Row],[Sales_Growth (%)]]&lt;=10, "Moderate", IF(Table2[[#This Row],[Sales_Growth (%)]]&lt;=25, "High", "Very_High")))</f>
        <v>Very Low</v>
      </c>
    </row>
    <row r="1202" spans="1:3" x14ac:dyDescent="0.2">
      <c r="A1202" s="1" t="s">
        <v>22</v>
      </c>
      <c r="B1202" s="1">
        <v>15.44</v>
      </c>
      <c r="C1202" s="13" t="str">
        <f>IF(Table2[[#This Row],[Sales_Growth (%)]]&lt;0, "Very Low", IF(Table2[[#This Row],[Sales_Growth (%)]]&lt;=10, "Moderate", IF(Table2[[#This Row],[Sales_Growth (%)]]&lt;=25, "High", "Very_High")))</f>
        <v>High</v>
      </c>
    </row>
    <row r="1203" spans="1:3" x14ac:dyDescent="0.2">
      <c r="A1203" s="1" t="s">
        <v>81</v>
      </c>
      <c r="B1203" s="1">
        <v>16.07</v>
      </c>
      <c r="C1203" s="13" t="str">
        <f>IF(Table2[[#This Row],[Sales_Growth (%)]]&lt;0, "Very Low", IF(Table2[[#This Row],[Sales_Growth (%)]]&lt;=10, "Moderate", IF(Table2[[#This Row],[Sales_Growth (%)]]&lt;=25, "High", "Very_High")))</f>
        <v>High</v>
      </c>
    </row>
    <row r="1204" spans="1:3" x14ac:dyDescent="0.2">
      <c r="A1204" s="1" t="s">
        <v>23</v>
      </c>
      <c r="B1204" s="1">
        <v>19.87</v>
      </c>
      <c r="C1204" s="13" t="str">
        <f>IF(Table2[[#This Row],[Sales_Growth (%)]]&lt;0, "Very Low", IF(Table2[[#This Row],[Sales_Growth (%)]]&lt;=10, "Moderate", IF(Table2[[#This Row],[Sales_Growth (%)]]&lt;=25, "High", "Very_High")))</f>
        <v>High</v>
      </c>
    </row>
    <row r="1205" spans="1:3" x14ac:dyDescent="0.2">
      <c r="A1205" s="1" t="s">
        <v>76</v>
      </c>
      <c r="B1205" s="1">
        <v>20.04</v>
      </c>
      <c r="C1205" s="13" t="str">
        <f>IF(Table2[[#This Row],[Sales_Growth (%)]]&lt;0, "Very Low", IF(Table2[[#This Row],[Sales_Growth (%)]]&lt;=10, "Moderate", IF(Table2[[#This Row],[Sales_Growth (%)]]&lt;=25, "High", "Very_High")))</f>
        <v>High</v>
      </c>
    </row>
    <row r="1206" spans="1:3" x14ac:dyDescent="0.2">
      <c r="A1206" s="1" t="s">
        <v>51</v>
      </c>
      <c r="B1206" s="1">
        <v>12.98</v>
      </c>
      <c r="C1206" s="13" t="str">
        <f>IF(Table2[[#This Row],[Sales_Growth (%)]]&lt;0, "Very Low", IF(Table2[[#This Row],[Sales_Growth (%)]]&lt;=10, "Moderate", IF(Table2[[#This Row],[Sales_Growth (%)]]&lt;=25, "High", "Very_High")))</f>
        <v>High</v>
      </c>
    </row>
    <row r="1207" spans="1:3" x14ac:dyDescent="0.2">
      <c r="A1207" s="1" t="s">
        <v>106</v>
      </c>
      <c r="B1207" s="1">
        <v>26.57</v>
      </c>
      <c r="C1207" s="13" t="str">
        <f>IF(Table2[[#This Row],[Sales_Growth (%)]]&lt;0, "Very Low", IF(Table2[[#This Row],[Sales_Growth (%)]]&lt;=10, "Moderate", IF(Table2[[#This Row],[Sales_Growth (%)]]&lt;=25, "High", "Very_High")))</f>
        <v>Very_High</v>
      </c>
    </row>
    <row r="1208" spans="1:3" x14ac:dyDescent="0.2">
      <c r="A1208" s="1" t="s">
        <v>81</v>
      </c>
      <c r="B1208" s="1">
        <v>-7.21</v>
      </c>
      <c r="C1208" s="13" t="str">
        <f>IF(Table2[[#This Row],[Sales_Growth (%)]]&lt;0, "Very Low", IF(Table2[[#This Row],[Sales_Growth (%)]]&lt;=10, "Moderate", IF(Table2[[#This Row],[Sales_Growth (%)]]&lt;=25, "High", "Very_High")))</f>
        <v>Very Low</v>
      </c>
    </row>
    <row r="1209" spans="1:3" x14ac:dyDescent="0.2">
      <c r="A1209" s="1" t="s">
        <v>76</v>
      </c>
      <c r="B1209" s="1">
        <v>24.71</v>
      </c>
      <c r="C1209" s="13" t="str">
        <f>IF(Table2[[#This Row],[Sales_Growth (%)]]&lt;0, "Very Low", IF(Table2[[#This Row],[Sales_Growth (%)]]&lt;=10, "Moderate", IF(Table2[[#This Row],[Sales_Growth (%)]]&lt;=25, "High", "Very_High")))</f>
        <v>High</v>
      </c>
    </row>
    <row r="1210" spans="1:3" x14ac:dyDescent="0.2">
      <c r="A1210" s="1" t="s">
        <v>76</v>
      </c>
      <c r="B1210" s="1">
        <v>-8.0399999999999991</v>
      </c>
      <c r="C1210" s="13" t="str">
        <f>IF(Table2[[#This Row],[Sales_Growth (%)]]&lt;0, "Very Low", IF(Table2[[#This Row],[Sales_Growth (%)]]&lt;=10, "Moderate", IF(Table2[[#This Row],[Sales_Growth (%)]]&lt;=25, "High", "Very_High")))</f>
        <v>Very Low</v>
      </c>
    </row>
    <row r="1211" spans="1:3" x14ac:dyDescent="0.2">
      <c r="A1211" s="1" t="s">
        <v>28</v>
      </c>
      <c r="B1211" s="1">
        <v>26.3</v>
      </c>
      <c r="C1211" s="13" t="str">
        <f>IF(Table2[[#This Row],[Sales_Growth (%)]]&lt;0, "Very Low", IF(Table2[[#This Row],[Sales_Growth (%)]]&lt;=10, "Moderate", IF(Table2[[#This Row],[Sales_Growth (%)]]&lt;=25, "High", "Very_High")))</f>
        <v>Very_High</v>
      </c>
    </row>
    <row r="1212" spans="1:3" x14ac:dyDescent="0.2">
      <c r="A1212" s="1" t="s">
        <v>106</v>
      </c>
      <c r="B1212" s="1">
        <v>12.48</v>
      </c>
      <c r="C1212" s="13" t="str">
        <f>IF(Table2[[#This Row],[Sales_Growth (%)]]&lt;0, "Very Low", IF(Table2[[#This Row],[Sales_Growth (%)]]&lt;=10, "Moderate", IF(Table2[[#This Row],[Sales_Growth (%)]]&lt;=25, "High", "Very_High")))</f>
        <v>High</v>
      </c>
    </row>
    <row r="1213" spans="1:3" x14ac:dyDescent="0.2">
      <c r="A1213" s="1" t="s">
        <v>106</v>
      </c>
      <c r="B1213" s="1">
        <v>16.72</v>
      </c>
      <c r="C1213" s="13" t="str">
        <f>IF(Table2[[#This Row],[Sales_Growth (%)]]&lt;0, "Very Low", IF(Table2[[#This Row],[Sales_Growth (%)]]&lt;=10, "Moderate", IF(Table2[[#This Row],[Sales_Growth (%)]]&lt;=25, "High", "Very_High")))</f>
        <v>High</v>
      </c>
    </row>
    <row r="1214" spans="1:3" x14ac:dyDescent="0.2">
      <c r="A1214" s="1" t="s">
        <v>23</v>
      </c>
      <c r="B1214" s="1">
        <v>-6.16</v>
      </c>
      <c r="C1214" s="13" t="str">
        <f>IF(Table2[[#This Row],[Sales_Growth (%)]]&lt;0, "Very Low", IF(Table2[[#This Row],[Sales_Growth (%)]]&lt;=10, "Moderate", IF(Table2[[#This Row],[Sales_Growth (%)]]&lt;=25, "High", "Very_High")))</f>
        <v>Very Low</v>
      </c>
    </row>
    <row r="1215" spans="1:3" x14ac:dyDescent="0.2">
      <c r="A1215" s="1" t="s">
        <v>23</v>
      </c>
      <c r="B1215" s="1">
        <v>10.98</v>
      </c>
      <c r="C1215" s="13" t="str">
        <f>IF(Table2[[#This Row],[Sales_Growth (%)]]&lt;0, "Very Low", IF(Table2[[#This Row],[Sales_Growth (%)]]&lt;=10, "Moderate", IF(Table2[[#This Row],[Sales_Growth (%)]]&lt;=25, "High", "Very_High")))</f>
        <v>High</v>
      </c>
    </row>
    <row r="1216" spans="1:3" x14ac:dyDescent="0.2">
      <c r="A1216" s="1" t="s">
        <v>76</v>
      </c>
      <c r="B1216" s="1">
        <v>22.82</v>
      </c>
      <c r="C1216" s="13" t="str">
        <f>IF(Table2[[#This Row],[Sales_Growth (%)]]&lt;0, "Very Low", IF(Table2[[#This Row],[Sales_Growth (%)]]&lt;=10, "Moderate", IF(Table2[[#This Row],[Sales_Growth (%)]]&lt;=25, "High", "Very_High")))</f>
        <v>High</v>
      </c>
    </row>
    <row r="1217" spans="1:3" x14ac:dyDescent="0.2">
      <c r="A1217" s="1" t="s">
        <v>76</v>
      </c>
      <c r="B1217" s="1">
        <v>4.53</v>
      </c>
      <c r="C1217" s="13" t="str">
        <f>IF(Table2[[#This Row],[Sales_Growth (%)]]&lt;0, "Very Low", IF(Table2[[#This Row],[Sales_Growth (%)]]&lt;=10, "Moderate", IF(Table2[[#This Row],[Sales_Growth (%)]]&lt;=25, "High", "Very_High")))</f>
        <v>Moderate</v>
      </c>
    </row>
    <row r="1218" spans="1:3" x14ac:dyDescent="0.2">
      <c r="A1218" s="1" t="s">
        <v>76</v>
      </c>
      <c r="B1218" s="1">
        <v>23.96</v>
      </c>
      <c r="C1218" s="13" t="str">
        <f>IF(Table2[[#This Row],[Sales_Growth (%)]]&lt;0, "Very Low", IF(Table2[[#This Row],[Sales_Growth (%)]]&lt;=10, "Moderate", IF(Table2[[#This Row],[Sales_Growth (%)]]&lt;=25, "High", "Very_High")))</f>
        <v>High</v>
      </c>
    </row>
    <row r="1219" spans="1:3" x14ac:dyDescent="0.2">
      <c r="A1219" s="1" t="s">
        <v>94</v>
      </c>
      <c r="B1219" s="1">
        <v>10.42</v>
      </c>
      <c r="C1219" s="13" t="str">
        <f>IF(Table2[[#This Row],[Sales_Growth (%)]]&lt;0, "Very Low", IF(Table2[[#This Row],[Sales_Growth (%)]]&lt;=10, "Moderate", IF(Table2[[#This Row],[Sales_Growth (%)]]&lt;=25, "High", "Very_High")))</f>
        <v>High</v>
      </c>
    </row>
    <row r="1220" spans="1:3" x14ac:dyDescent="0.2">
      <c r="A1220" s="1" t="s">
        <v>94</v>
      </c>
      <c r="B1220" s="1">
        <v>24.31</v>
      </c>
      <c r="C1220" s="13" t="str">
        <f>IF(Table2[[#This Row],[Sales_Growth (%)]]&lt;0, "Very Low", IF(Table2[[#This Row],[Sales_Growth (%)]]&lt;=10, "Moderate", IF(Table2[[#This Row],[Sales_Growth (%)]]&lt;=25, "High", "Very_High")))</f>
        <v>High</v>
      </c>
    </row>
    <row r="1221" spans="1:3" x14ac:dyDescent="0.2">
      <c r="A1221" s="1" t="s">
        <v>23</v>
      </c>
      <c r="B1221" s="1">
        <v>-7.41</v>
      </c>
      <c r="C1221" s="13" t="str">
        <f>IF(Table2[[#This Row],[Sales_Growth (%)]]&lt;0, "Very Low", IF(Table2[[#This Row],[Sales_Growth (%)]]&lt;=10, "Moderate", IF(Table2[[#This Row],[Sales_Growth (%)]]&lt;=25, "High", "Very_High")))</f>
        <v>Very Low</v>
      </c>
    </row>
    <row r="1222" spans="1:3" x14ac:dyDescent="0.2">
      <c r="A1222" s="1" t="s">
        <v>76</v>
      </c>
      <c r="B1222" s="1">
        <v>18.91</v>
      </c>
      <c r="C1222" s="13" t="str">
        <f>IF(Table2[[#This Row],[Sales_Growth (%)]]&lt;0, "Very Low", IF(Table2[[#This Row],[Sales_Growth (%)]]&lt;=10, "Moderate", IF(Table2[[#This Row],[Sales_Growth (%)]]&lt;=25, "High", "Very_High")))</f>
        <v>High</v>
      </c>
    </row>
    <row r="1223" spans="1:3" x14ac:dyDescent="0.2">
      <c r="A1223" s="1" t="s">
        <v>22</v>
      </c>
      <c r="B1223" s="1">
        <v>7.79</v>
      </c>
      <c r="C1223" s="13" t="str">
        <f>IF(Table2[[#This Row],[Sales_Growth (%)]]&lt;0, "Very Low", IF(Table2[[#This Row],[Sales_Growth (%)]]&lt;=10, "Moderate", IF(Table2[[#This Row],[Sales_Growth (%)]]&lt;=25, "High", "Very_High")))</f>
        <v>Moderate</v>
      </c>
    </row>
    <row r="1224" spans="1:3" x14ac:dyDescent="0.2">
      <c r="A1224" s="1" t="s">
        <v>28</v>
      </c>
      <c r="B1224" s="1">
        <v>2.54</v>
      </c>
      <c r="C1224" s="13" t="str">
        <f>IF(Table2[[#This Row],[Sales_Growth (%)]]&lt;0, "Very Low", IF(Table2[[#This Row],[Sales_Growth (%)]]&lt;=10, "Moderate", IF(Table2[[#This Row],[Sales_Growth (%)]]&lt;=25, "High", "Very_High")))</f>
        <v>Moderate</v>
      </c>
    </row>
    <row r="1225" spans="1:3" x14ac:dyDescent="0.2">
      <c r="A1225" s="1" t="s">
        <v>22</v>
      </c>
      <c r="B1225" s="1">
        <v>28.65</v>
      </c>
      <c r="C1225" s="13" t="str">
        <f>IF(Table2[[#This Row],[Sales_Growth (%)]]&lt;0, "Very Low", IF(Table2[[#This Row],[Sales_Growth (%)]]&lt;=10, "Moderate", IF(Table2[[#This Row],[Sales_Growth (%)]]&lt;=25, "High", "Very_High")))</f>
        <v>Very_High</v>
      </c>
    </row>
    <row r="1226" spans="1:3" x14ac:dyDescent="0.2">
      <c r="A1226" s="1" t="s">
        <v>28</v>
      </c>
      <c r="B1226" s="1">
        <v>-9.94</v>
      </c>
      <c r="C1226" s="13" t="str">
        <f>IF(Table2[[#This Row],[Sales_Growth (%)]]&lt;0, "Very Low", IF(Table2[[#This Row],[Sales_Growth (%)]]&lt;=10, "Moderate", IF(Table2[[#This Row],[Sales_Growth (%)]]&lt;=25, "High", "Very_High")))</f>
        <v>Very Low</v>
      </c>
    </row>
    <row r="1227" spans="1:3" x14ac:dyDescent="0.2">
      <c r="A1227" s="1" t="s">
        <v>23</v>
      </c>
      <c r="B1227" s="1">
        <v>5.76</v>
      </c>
      <c r="C1227" s="13" t="str">
        <f>IF(Table2[[#This Row],[Sales_Growth (%)]]&lt;0, "Very Low", IF(Table2[[#This Row],[Sales_Growth (%)]]&lt;=10, "Moderate", IF(Table2[[#This Row],[Sales_Growth (%)]]&lt;=25, "High", "Very_High")))</f>
        <v>Moderate</v>
      </c>
    </row>
    <row r="1228" spans="1:3" x14ac:dyDescent="0.2">
      <c r="A1228" s="1" t="s">
        <v>94</v>
      </c>
      <c r="B1228" s="1">
        <v>26.15</v>
      </c>
      <c r="C1228" s="13" t="str">
        <f>IF(Table2[[#This Row],[Sales_Growth (%)]]&lt;0, "Very Low", IF(Table2[[#This Row],[Sales_Growth (%)]]&lt;=10, "Moderate", IF(Table2[[#This Row],[Sales_Growth (%)]]&lt;=25, "High", "Very_High")))</f>
        <v>Very_High</v>
      </c>
    </row>
    <row r="1229" spans="1:3" x14ac:dyDescent="0.2">
      <c r="A1229" s="1" t="s">
        <v>22</v>
      </c>
      <c r="B1229" s="1">
        <v>3.01</v>
      </c>
      <c r="C1229" s="13" t="str">
        <f>IF(Table2[[#This Row],[Sales_Growth (%)]]&lt;0, "Very Low", IF(Table2[[#This Row],[Sales_Growth (%)]]&lt;=10, "Moderate", IF(Table2[[#This Row],[Sales_Growth (%)]]&lt;=25, "High", "Very_High")))</f>
        <v>Moderate</v>
      </c>
    </row>
    <row r="1230" spans="1:3" x14ac:dyDescent="0.2">
      <c r="A1230" s="1" t="s">
        <v>76</v>
      </c>
      <c r="B1230" s="1">
        <v>-0.55000000000000004</v>
      </c>
      <c r="C1230" s="13" t="str">
        <f>IF(Table2[[#This Row],[Sales_Growth (%)]]&lt;0, "Very Low", IF(Table2[[#This Row],[Sales_Growth (%)]]&lt;=10, "Moderate", IF(Table2[[#This Row],[Sales_Growth (%)]]&lt;=25, "High", "Very_High")))</f>
        <v>Very Low</v>
      </c>
    </row>
    <row r="1231" spans="1:3" x14ac:dyDescent="0.2">
      <c r="A1231" s="1" t="s">
        <v>22</v>
      </c>
      <c r="B1231" s="1">
        <v>1.1599999999999999</v>
      </c>
      <c r="C1231" s="13" t="str">
        <f>IF(Table2[[#This Row],[Sales_Growth (%)]]&lt;0, "Very Low", IF(Table2[[#This Row],[Sales_Growth (%)]]&lt;=10, "Moderate", IF(Table2[[#This Row],[Sales_Growth (%)]]&lt;=25, "High", "Very_High")))</f>
        <v>Moderate</v>
      </c>
    </row>
    <row r="1232" spans="1:3" x14ac:dyDescent="0.2">
      <c r="A1232" s="1" t="s">
        <v>28</v>
      </c>
      <c r="B1232" s="1">
        <v>3.95</v>
      </c>
      <c r="C1232" s="13" t="str">
        <f>IF(Table2[[#This Row],[Sales_Growth (%)]]&lt;0, "Very Low", IF(Table2[[#This Row],[Sales_Growth (%)]]&lt;=10, "Moderate", IF(Table2[[#This Row],[Sales_Growth (%)]]&lt;=25, "High", "Very_High")))</f>
        <v>Moderate</v>
      </c>
    </row>
    <row r="1233" spans="1:3" x14ac:dyDescent="0.2">
      <c r="A1233" s="1" t="s">
        <v>81</v>
      </c>
      <c r="B1233" s="1">
        <v>25.84</v>
      </c>
      <c r="C1233" s="13" t="str">
        <f>IF(Table2[[#This Row],[Sales_Growth (%)]]&lt;0, "Very Low", IF(Table2[[#This Row],[Sales_Growth (%)]]&lt;=10, "Moderate", IF(Table2[[#This Row],[Sales_Growth (%)]]&lt;=25, "High", "Very_High")))</f>
        <v>Very_High</v>
      </c>
    </row>
    <row r="1234" spans="1:3" x14ac:dyDescent="0.2">
      <c r="A1234" s="1" t="s">
        <v>39</v>
      </c>
      <c r="B1234" s="1">
        <v>-2.13</v>
      </c>
      <c r="C1234" s="13" t="str">
        <f>IF(Table2[[#This Row],[Sales_Growth (%)]]&lt;0, "Very Low", IF(Table2[[#This Row],[Sales_Growth (%)]]&lt;=10, "Moderate", IF(Table2[[#This Row],[Sales_Growth (%)]]&lt;=25, "High", "Very_High")))</f>
        <v>Very Low</v>
      </c>
    </row>
    <row r="1235" spans="1:3" x14ac:dyDescent="0.2">
      <c r="A1235" s="1" t="s">
        <v>106</v>
      </c>
      <c r="B1235" s="1">
        <v>6.21</v>
      </c>
      <c r="C1235" s="13" t="str">
        <f>IF(Table2[[#This Row],[Sales_Growth (%)]]&lt;0, "Very Low", IF(Table2[[#This Row],[Sales_Growth (%)]]&lt;=10, "Moderate", IF(Table2[[#This Row],[Sales_Growth (%)]]&lt;=25, "High", "Very_High")))</f>
        <v>Moderate</v>
      </c>
    </row>
    <row r="1236" spans="1:3" x14ac:dyDescent="0.2">
      <c r="A1236" s="1" t="s">
        <v>81</v>
      </c>
      <c r="B1236" s="1">
        <v>12.19</v>
      </c>
      <c r="C1236" s="13" t="str">
        <f>IF(Table2[[#This Row],[Sales_Growth (%)]]&lt;0, "Very Low", IF(Table2[[#This Row],[Sales_Growth (%)]]&lt;=10, "Moderate", IF(Table2[[#This Row],[Sales_Growth (%)]]&lt;=25, "High", "Very_High")))</f>
        <v>High</v>
      </c>
    </row>
    <row r="1237" spans="1:3" x14ac:dyDescent="0.2">
      <c r="A1237" s="1" t="s">
        <v>81</v>
      </c>
      <c r="B1237" s="1">
        <v>24.25</v>
      </c>
      <c r="C1237" s="13" t="str">
        <f>IF(Table2[[#This Row],[Sales_Growth (%)]]&lt;0, "Very Low", IF(Table2[[#This Row],[Sales_Growth (%)]]&lt;=10, "Moderate", IF(Table2[[#This Row],[Sales_Growth (%)]]&lt;=25, "High", "Very_High")))</f>
        <v>High</v>
      </c>
    </row>
    <row r="1238" spans="1:3" x14ac:dyDescent="0.2">
      <c r="A1238" s="1" t="s">
        <v>51</v>
      </c>
      <c r="B1238" s="1">
        <v>5.83</v>
      </c>
      <c r="C1238" s="13" t="str">
        <f>IF(Table2[[#This Row],[Sales_Growth (%)]]&lt;0, "Very Low", IF(Table2[[#This Row],[Sales_Growth (%)]]&lt;=10, "Moderate", IF(Table2[[#This Row],[Sales_Growth (%)]]&lt;=25, "High", "Very_High")))</f>
        <v>Moderate</v>
      </c>
    </row>
    <row r="1239" spans="1:3" x14ac:dyDescent="0.2">
      <c r="A1239" s="1" t="s">
        <v>39</v>
      </c>
      <c r="B1239" s="1">
        <v>12.31</v>
      </c>
      <c r="C1239" s="13" t="str">
        <f>IF(Table2[[#This Row],[Sales_Growth (%)]]&lt;0, "Very Low", IF(Table2[[#This Row],[Sales_Growth (%)]]&lt;=10, "Moderate", IF(Table2[[#This Row],[Sales_Growth (%)]]&lt;=25, "High", "Very_High")))</f>
        <v>High</v>
      </c>
    </row>
    <row r="1240" spans="1:3" x14ac:dyDescent="0.2">
      <c r="A1240" s="1" t="s">
        <v>76</v>
      </c>
      <c r="B1240" s="1">
        <v>24.36</v>
      </c>
      <c r="C1240" s="13" t="str">
        <f>IF(Table2[[#This Row],[Sales_Growth (%)]]&lt;0, "Very Low", IF(Table2[[#This Row],[Sales_Growth (%)]]&lt;=10, "Moderate", IF(Table2[[#This Row],[Sales_Growth (%)]]&lt;=25, "High", "Very_High")))</f>
        <v>High</v>
      </c>
    </row>
    <row r="1241" spans="1:3" x14ac:dyDescent="0.2">
      <c r="A1241" s="1" t="s">
        <v>81</v>
      </c>
      <c r="B1241" s="1">
        <v>27.96</v>
      </c>
      <c r="C1241" s="13" t="str">
        <f>IF(Table2[[#This Row],[Sales_Growth (%)]]&lt;0, "Very Low", IF(Table2[[#This Row],[Sales_Growth (%)]]&lt;=10, "Moderate", IF(Table2[[#This Row],[Sales_Growth (%)]]&lt;=25, "High", "Very_High")))</f>
        <v>Very_High</v>
      </c>
    </row>
    <row r="1242" spans="1:3" x14ac:dyDescent="0.2">
      <c r="A1242" s="1" t="s">
        <v>28</v>
      </c>
      <c r="B1242" s="1">
        <v>-2.92</v>
      </c>
      <c r="C1242" s="13" t="str">
        <f>IF(Table2[[#This Row],[Sales_Growth (%)]]&lt;0, "Very Low", IF(Table2[[#This Row],[Sales_Growth (%)]]&lt;=10, "Moderate", IF(Table2[[#This Row],[Sales_Growth (%)]]&lt;=25, "High", "Very_High")))</f>
        <v>Very Low</v>
      </c>
    </row>
    <row r="1243" spans="1:3" x14ac:dyDescent="0.2">
      <c r="A1243" s="1" t="s">
        <v>76</v>
      </c>
      <c r="B1243" s="1">
        <v>15.61</v>
      </c>
      <c r="C1243" s="13" t="str">
        <f>IF(Table2[[#This Row],[Sales_Growth (%)]]&lt;0, "Very Low", IF(Table2[[#This Row],[Sales_Growth (%)]]&lt;=10, "Moderate", IF(Table2[[#This Row],[Sales_Growth (%)]]&lt;=25, "High", "Very_High")))</f>
        <v>High</v>
      </c>
    </row>
    <row r="1244" spans="1:3" x14ac:dyDescent="0.2">
      <c r="A1244" s="1" t="s">
        <v>22</v>
      </c>
      <c r="B1244" s="1">
        <v>11.85</v>
      </c>
      <c r="C1244" s="13" t="str">
        <f>IF(Table2[[#This Row],[Sales_Growth (%)]]&lt;0, "Very Low", IF(Table2[[#This Row],[Sales_Growth (%)]]&lt;=10, "Moderate", IF(Table2[[#This Row],[Sales_Growth (%)]]&lt;=25, "High", "Very_High")))</f>
        <v>High</v>
      </c>
    </row>
    <row r="1245" spans="1:3" x14ac:dyDescent="0.2">
      <c r="A1245" s="1" t="s">
        <v>51</v>
      </c>
      <c r="B1245" s="1">
        <v>3.73</v>
      </c>
      <c r="C1245" s="13" t="str">
        <f>IF(Table2[[#This Row],[Sales_Growth (%)]]&lt;0, "Very Low", IF(Table2[[#This Row],[Sales_Growth (%)]]&lt;=10, "Moderate", IF(Table2[[#This Row],[Sales_Growth (%)]]&lt;=25, "High", "Very_High")))</f>
        <v>Moderate</v>
      </c>
    </row>
    <row r="1246" spans="1:3" x14ac:dyDescent="0.2">
      <c r="A1246" s="1" t="s">
        <v>39</v>
      </c>
      <c r="B1246" s="1">
        <v>8.4600000000000009</v>
      </c>
      <c r="C1246" s="13" t="str">
        <f>IF(Table2[[#This Row],[Sales_Growth (%)]]&lt;0, "Very Low", IF(Table2[[#This Row],[Sales_Growth (%)]]&lt;=10, "Moderate", IF(Table2[[#This Row],[Sales_Growth (%)]]&lt;=25, "High", "Very_High")))</f>
        <v>Moderate</v>
      </c>
    </row>
    <row r="1247" spans="1:3" x14ac:dyDescent="0.2">
      <c r="A1247" s="1" t="s">
        <v>106</v>
      </c>
      <c r="B1247" s="1">
        <v>2.33</v>
      </c>
      <c r="C1247" s="13" t="str">
        <f>IF(Table2[[#This Row],[Sales_Growth (%)]]&lt;0, "Very Low", IF(Table2[[#This Row],[Sales_Growth (%)]]&lt;=10, "Moderate", IF(Table2[[#This Row],[Sales_Growth (%)]]&lt;=25, "High", "Very_High")))</f>
        <v>Moderate</v>
      </c>
    </row>
    <row r="1248" spans="1:3" x14ac:dyDescent="0.2">
      <c r="A1248" s="1" t="s">
        <v>23</v>
      </c>
      <c r="B1248" s="1">
        <v>27.94</v>
      </c>
      <c r="C1248" s="13" t="str">
        <f>IF(Table2[[#This Row],[Sales_Growth (%)]]&lt;0, "Very Low", IF(Table2[[#This Row],[Sales_Growth (%)]]&lt;=10, "Moderate", IF(Table2[[#This Row],[Sales_Growth (%)]]&lt;=25, "High", "Very_High")))</f>
        <v>Very_High</v>
      </c>
    </row>
    <row r="1249" spans="1:3" x14ac:dyDescent="0.2">
      <c r="A1249" s="1" t="s">
        <v>28</v>
      </c>
      <c r="B1249" s="1">
        <v>-3.34</v>
      </c>
      <c r="C1249" s="13" t="str">
        <f>IF(Table2[[#This Row],[Sales_Growth (%)]]&lt;0, "Very Low", IF(Table2[[#This Row],[Sales_Growth (%)]]&lt;=10, "Moderate", IF(Table2[[#This Row],[Sales_Growth (%)]]&lt;=25, "High", "Very_High")))</f>
        <v>Very Low</v>
      </c>
    </row>
    <row r="1250" spans="1:3" x14ac:dyDescent="0.2">
      <c r="A1250" s="1" t="s">
        <v>28</v>
      </c>
      <c r="B1250" s="1">
        <v>13.79</v>
      </c>
      <c r="C1250" s="13" t="str">
        <f>IF(Table2[[#This Row],[Sales_Growth (%)]]&lt;0, "Very Low", IF(Table2[[#This Row],[Sales_Growth (%)]]&lt;=10, "Moderate", IF(Table2[[#This Row],[Sales_Growth (%)]]&lt;=25, "High", "Very_High")))</f>
        <v>High</v>
      </c>
    </row>
    <row r="1251" spans="1:3" x14ac:dyDescent="0.2">
      <c r="A1251" s="1" t="s">
        <v>22</v>
      </c>
      <c r="B1251" s="1">
        <v>3.23</v>
      </c>
      <c r="C1251" s="13" t="str">
        <f>IF(Table2[[#This Row],[Sales_Growth (%)]]&lt;0, "Very Low", IF(Table2[[#This Row],[Sales_Growth (%)]]&lt;=10, "Moderate", IF(Table2[[#This Row],[Sales_Growth (%)]]&lt;=25, "High", "Very_High")))</f>
        <v>Moderate</v>
      </c>
    </row>
    <row r="1252" spans="1:3" x14ac:dyDescent="0.2">
      <c r="A1252" s="1" t="s">
        <v>22</v>
      </c>
      <c r="B1252" s="1">
        <v>18.7</v>
      </c>
      <c r="C1252" s="13" t="str">
        <f>IF(Table2[[#This Row],[Sales_Growth (%)]]&lt;0, "Very Low", IF(Table2[[#This Row],[Sales_Growth (%)]]&lt;=10, "Moderate", IF(Table2[[#This Row],[Sales_Growth (%)]]&lt;=25, "High", "Very_High")))</f>
        <v>High</v>
      </c>
    </row>
    <row r="1253" spans="1:3" x14ac:dyDescent="0.2">
      <c r="A1253" s="1" t="s">
        <v>28</v>
      </c>
      <c r="B1253" s="1">
        <v>14.97</v>
      </c>
      <c r="C1253" s="13" t="str">
        <f>IF(Table2[[#This Row],[Sales_Growth (%)]]&lt;0, "Very Low", IF(Table2[[#This Row],[Sales_Growth (%)]]&lt;=10, "Moderate", IF(Table2[[#This Row],[Sales_Growth (%)]]&lt;=25, "High", "Very_High")))</f>
        <v>High</v>
      </c>
    </row>
    <row r="1254" spans="1:3" x14ac:dyDescent="0.2">
      <c r="A1254" s="1" t="s">
        <v>106</v>
      </c>
      <c r="B1254" s="1">
        <v>-7.75</v>
      </c>
      <c r="C1254" s="13" t="str">
        <f>IF(Table2[[#This Row],[Sales_Growth (%)]]&lt;0, "Very Low", IF(Table2[[#This Row],[Sales_Growth (%)]]&lt;=10, "Moderate", IF(Table2[[#This Row],[Sales_Growth (%)]]&lt;=25, "High", "Very_High")))</f>
        <v>Very Low</v>
      </c>
    </row>
    <row r="1255" spans="1:3" x14ac:dyDescent="0.2">
      <c r="A1255" s="1" t="s">
        <v>39</v>
      </c>
      <c r="B1255" s="1">
        <v>4.83</v>
      </c>
      <c r="C1255" s="13" t="str">
        <f>IF(Table2[[#This Row],[Sales_Growth (%)]]&lt;0, "Very Low", IF(Table2[[#This Row],[Sales_Growth (%)]]&lt;=10, "Moderate", IF(Table2[[#This Row],[Sales_Growth (%)]]&lt;=25, "High", "Very_High")))</f>
        <v>Moderate</v>
      </c>
    </row>
    <row r="1256" spans="1:3" x14ac:dyDescent="0.2">
      <c r="A1256" s="1" t="s">
        <v>28</v>
      </c>
      <c r="B1256" s="1">
        <v>22.38</v>
      </c>
      <c r="C1256" s="13" t="str">
        <f>IF(Table2[[#This Row],[Sales_Growth (%)]]&lt;0, "Very Low", IF(Table2[[#This Row],[Sales_Growth (%)]]&lt;=10, "Moderate", IF(Table2[[#This Row],[Sales_Growth (%)]]&lt;=25, "High", "Very_High")))</f>
        <v>High</v>
      </c>
    </row>
    <row r="1257" spans="1:3" x14ac:dyDescent="0.2">
      <c r="A1257" s="1" t="s">
        <v>81</v>
      </c>
      <c r="B1257" s="1">
        <v>6.98</v>
      </c>
      <c r="C1257" s="13" t="str">
        <f>IF(Table2[[#This Row],[Sales_Growth (%)]]&lt;0, "Very Low", IF(Table2[[#This Row],[Sales_Growth (%)]]&lt;=10, "Moderate", IF(Table2[[#This Row],[Sales_Growth (%)]]&lt;=25, "High", "Very_High")))</f>
        <v>Moderate</v>
      </c>
    </row>
    <row r="1258" spans="1:3" x14ac:dyDescent="0.2">
      <c r="A1258" s="1" t="s">
        <v>81</v>
      </c>
      <c r="B1258" s="1">
        <v>11.69</v>
      </c>
      <c r="C1258" s="13" t="str">
        <f>IF(Table2[[#This Row],[Sales_Growth (%)]]&lt;0, "Very Low", IF(Table2[[#This Row],[Sales_Growth (%)]]&lt;=10, "Moderate", IF(Table2[[#This Row],[Sales_Growth (%)]]&lt;=25, "High", "Very_High")))</f>
        <v>High</v>
      </c>
    </row>
    <row r="1259" spans="1:3" x14ac:dyDescent="0.2">
      <c r="A1259" s="1" t="s">
        <v>23</v>
      </c>
      <c r="B1259" s="1">
        <v>6.74</v>
      </c>
      <c r="C1259" s="13" t="str">
        <f>IF(Table2[[#This Row],[Sales_Growth (%)]]&lt;0, "Very Low", IF(Table2[[#This Row],[Sales_Growth (%)]]&lt;=10, "Moderate", IF(Table2[[#This Row],[Sales_Growth (%)]]&lt;=25, "High", "Very_High")))</f>
        <v>Moderate</v>
      </c>
    </row>
    <row r="1260" spans="1:3" x14ac:dyDescent="0.2">
      <c r="A1260" s="1" t="s">
        <v>51</v>
      </c>
      <c r="B1260" s="1">
        <v>-9.99</v>
      </c>
      <c r="C1260" s="13" t="str">
        <f>IF(Table2[[#This Row],[Sales_Growth (%)]]&lt;0, "Very Low", IF(Table2[[#This Row],[Sales_Growth (%)]]&lt;=10, "Moderate", IF(Table2[[#This Row],[Sales_Growth (%)]]&lt;=25, "High", "Very_High")))</f>
        <v>Very Low</v>
      </c>
    </row>
    <row r="1261" spans="1:3" x14ac:dyDescent="0.2">
      <c r="A1261" s="1" t="s">
        <v>81</v>
      </c>
      <c r="B1261" s="1">
        <v>-4.6900000000000004</v>
      </c>
      <c r="C1261" s="13" t="str">
        <f>IF(Table2[[#This Row],[Sales_Growth (%)]]&lt;0, "Very Low", IF(Table2[[#This Row],[Sales_Growth (%)]]&lt;=10, "Moderate", IF(Table2[[#This Row],[Sales_Growth (%)]]&lt;=25, "High", "Very_High")))</f>
        <v>Very Low</v>
      </c>
    </row>
    <row r="1262" spans="1:3" x14ac:dyDescent="0.2">
      <c r="A1262" s="1" t="s">
        <v>51</v>
      </c>
      <c r="B1262" s="1">
        <v>29.75</v>
      </c>
      <c r="C1262" s="13" t="str">
        <f>IF(Table2[[#This Row],[Sales_Growth (%)]]&lt;0, "Very Low", IF(Table2[[#This Row],[Sales_Growth (%)]]&lt;=10, "Moderate", IF(Table2[[#This Row],[Sales_Growth (%)]]&lt;=25, "High", "Very_High")))</f>
        <v>Very_High</v>
      </c>
    </row>
    <row r="1263" spans="1:3" x14ac:dyDescent="0.2">
      <c r="A1263" s="1" t="s">
        <v>22</v>
      </c>
      <c r="B1263" s="1">
        <v>20.89</v>
      </c>
      <c r="C1263" s="13" t="str">
        <f>IF(Table2[[#This Row],[Sales_Growth (%)]]&lt;0, "Very Low", IF(Table2[[#This Row],[Sales_Growth (%)]]&lt;=10, "Moderate", IF(Table2[[#This Row],[Sales_Growth (%)]]&lt;=25, "High", "Very_High")))</f>
        <v>High</v>
      </c>
    </row>
    <row r="1264" spans="1:3" x14ac:dyDescent="0.2">
      <c r="A1264" s="1" t="s">
        <v>76</v>
      </c>
      <c r="B1264" s="1">
        <v>25.19</v>
      </c>
      <c r="C1264" s="13" t="str">
        <f>IF(Table2[[#This Row],[Sales_Growth (%)]]&lt;0, "Very Low", IF(Table2[[#This Row],[Sales_Growth (%)]]&lt;=10, "Moderate", IF(Table2[[#This Row],[Sales_Growth (%)]]&lt;=25, "High", "Very_High")))</f>
        <v>Very_High</v>
      </c>
    </row>
    <row r="1265" spans="1:3" x14ac:dyDescent="0.2">
      <c r="A1265" s="1" t="s">
        <v>76</v>
      </c>
      <c r="B1265" s="1">
        <v>-1.43</v>
      </c>
      <c r="C1265" s="13" t="str">
        <f>IF(Table2[[#This Row],[Sales_Growth (%)]]&lt;0, "Very Low", IF(Table2[[#This Row],[Sales_Growth (%)]]&lt;=10, "Moderate", IF(Table2[[#This Row],[Sales_Growth (%)]]&lt;=25, "High", "Very_High")))</f>
        <v>Very Low</v>
      </c>
    </row>
    <row r="1266" spans="1:3" x14ac:dyDescent="0.2">
      <c r="A1266" s="1" t="s">
        <v>94</v>
      </c>
      <c r="B1266" s="1">
        <v>2.27</v>
      </c>
      <c r="C1266" s="13" t="str">
        <f>IF(Table2[[#This Row],[Sales_Growth (%)]]&lt;0, "Very Low", IF(Table2[[#This Row],[Sales_Growth (%)]]&lt;=10, "Moderate", IF(Table2[[#This Row],[Sales_Growth (%)]]&lt;=25, "High", "Very_High")))</f>
        <v>Moderate</v>
      </c>
    </row>
    <row r="1267" spans="1:3" x14ac:dyDescent="0.2">
      <c r="A1267" s="1" t="s">
        <v>81</v>
      </c>
      <c r="B1267" s="1">
        <v>28.44</v>
      </c>
      <c r="C1267" s="13" t="str">
        <f>IF(Table2[[#This Row],[Sales_Growth (%)]]&lt;0, "Very Low", IF(Table2[[#This Row],[Sales_Growth (%)]]&lt;=10, "Moderate", IF(Table2[[#This Row],[Sales_Growth (%)]]&lt;=25, "High", "Very_High")))</f>
        <v>Very_High</v>
      </c>
    </row>
    <row r="1268" spans="1:3" x14ac:dyDescent="0.2">
      <c r="A1268" s="1" t="s">
        <v>22</v>
      </c>
      <c r="B1268" s="1">
        <v>25.67</v>
      </c>
      <c r="C1268" s="13" t="str">
        <f>IF(Table2[[#This Row],[Sales_Growth (%)]]&lt;0, "Very Low", IF(Table2[[#This Row],[Sales_Growth (%)]]&lt;=10, "Moderate", IF(Table2[[#This Row],[Sales_Growth (%)]]&lt;=25, "High", "Very_High")))</f>
        <v>Very_High</v>
      </c>
    </row>
    <row r="1269" spans="1:3" x14ac:dyDescent="0.2">
      <c r="A1269" s="1" t="s">
        <v>106</v>
      </c>
      <c r="B1269" s="1">
        <v>-4.3499999999999996</v>
      </c>
      <c r="C1269" s="13" t="str">
        <f>IF(Table2[[#This Row],[Sales_Growth (%)]]&lt;0, "Very Low", IF(Table2[[#This Row],[Sales_Growth (%)]]&lt;=10, "Moderate", IF(Table2[[#This Row],[Sales_Growth (%)]]&lt;=25, "High", "Very_High")))</f>
        <v>Very Low</v>
      </c>
    </row>
    <row r="1270" spans="1:3" x14ac:dyDescent="0.2">
      <c r="A1270" s="1" t="s">
        <v>33</v>
      </c>
      <c r="B1270" s="1">
        <v>18.690000000000001</v>
      </c>
      <c r="C1270" s="13" t="str">
        <f>IF(Table2[[#This Row],[Sales_Growth (%)]]&lt;0, "Very Low", IF(Table2[[#This Row],[Sales_Growth (%)]]&lt;=10, "Moderate", IF(Table2[[#This Row],[Sales_Growth (%)]]&lt;=25, "High", "Very_High")))</f>
        <v>High</v>
      </c>
    </row>
    <row r="1271" spans="1:3" x14ac:dyDescent="0.2">
      <c r="A1271" s="1" t="s">
        <v>81</v>
      </c>
      <c r="B1271" s="1">
        <v>3.03</v>
      </c>
      <c r="C1271" s="13" t="str">
        <f>IF(Table2[[#This Row],[Sales_Growth (%)]]&lt;0, "Very Low", IF(Table2[[#This Row],[Sales_Growth (%)]]&lt;=10, "Moderate", IF(Table2[[#This Row],[Sales_Growth (%)]]&lt;=25, "High", "Very_High")))</f>
        <v>Moderate</v>
      </c>
    </row>
    <row r="1272" spans="1:3" x14ac:dyDescent="0.2">
      <c r="A1272" s="1" t="s">
        <v>94</v>
      </c>
      <c r="B1272" s="1">
        <v>-9.1999999999999993</v>
      </c>
      <c r="C1272" s="13" t="str">
        <f>IF(Table2[[#This Row],[Sales_Growth (%)]]&lt;0, "Very Low", IF(Table2[[#This Row],[Sales_Growth (%)]]&lt;=10, "Moderate", IF(Table2[[#This Row],[Sales_Growth (%)]]&lt;=25, "High", "Very_High")))</f>
        <v>Very Low</v>
      </c>
    </row>
    <row r="1273" spans="1:3" x14ac:dyDescent="0.2">
      <c r="A1273" s="1" t="s">
        <v>22</v>
      </c>
      <c r="B1273" s="1">
        <v>-4.12</v>
      </c>
      <c r="C1273" s="13" t="str">
        <f>IF(Table2[[#This Row],[Sales_Growth (%)]]&lt;0, "Very Low", IF(Table2[[#This Row],[Sales_Growth (%)]]&lt;=10, "Moderate", IF(Table2[[#This Row],[Sales_Growth (%)]]&lt;=25, "High", "Very_High")))</f>
        <v>Very Low</v>
      </c>
    </row>
    <row r="1274" spans="1:3" x14ac:dyDescent="0.2">
      <c r="A1274" s="1" t="s">
        <v>94</v>
      </c>
      <c r="B1274" s="1">
        <v>7.89</v>
      </c>
      <c r="C1274" s="13" t="str">
        <f>IF(Table2[[#This Row],[Sales_Growth (%)]]&lt;0, "Very Low", IF(Table2[[#This Row],[Sales_Growth (%)]]&lt;=10, "Moderate", IF(Table2[[#This Row],[Sales_Growth (%)]]&lt;=25, "High", "Very_High")))</f>
        <v>Moderate</v>
      </c>
    </row>
    <row r="1275" spans="1:3" x14ac:dyDescent="0.2">
      <c r="A1275" s="1" t="s">
        <v>51</v>
      </c>
      <c r="B1275" s="1">
        <v>0.22</v>
      </c>
      <c r="C1275" s="13" t="str">
        <f>IF(Table2[[#This Row],[Sales_Growth (%)]]&lt;0, "Very Low", IF(Table2[[#This Row],[Sales_Growth (%)]]&lt;=10, "Moderate", IF(Table2[[#This Row],[Sales_Growth (%)]]&lt;=25, "High", "Very_High")))</f>
        <v>Moderate</v>
      </c>
    </row>
    <row r="1276" spans="1:3" x14ac:dyDescent="0.2">
      <c r="A1276" s="1" t="s">
        <v>81</v>
      </c>
      <c r="B1276" s="1">
        <v>10.4</v>
      </c>
      <c r="C1276" s="13" t="str">
        <f>IF(Table2[[#This Row],[Sales_Growth (%)]]&lt;0, "Very Low", IF(Table2[[#This Row],[Sales_Growth (%)]]&lt;=10, "Moderate", IF(Table2[[#This Row],[Sales_Growth (%)]]&lt;=25, "High", "Very_High")))</f>
        <v>High</v>
      </c>
    </row>
    <row r="1277" spans="1:3" x14ac:dyDescent="0.2">
      <c r="A1277" s="1" t="s">
        <v>76</v>
      </c>
      <c r="B1277" s="1">
        <v>-3.4</v>
      </c>
      <c r="C1277" s="13" t="str">
        <f>IF(Table2[[#This Row],[Sales_Growth (%)]]&lt;0, "Very Low", IF(Table2[[#This Row],[Sales_Growth (%)]]&lt;=10, "Moderate", IF(Table2[[#This Row],[Sales_Growth (%)]]&lt;=25, "High", "Very_High")))</f>
        <v>Very Low</v>
      </c>
    </row>
    <row r="1278" spans="1:3" x14ac:dyDescent="0.2">
      <c r="A1278" s="1" t="s">
        <v>23</v>
      </c>
      <c r="B1278" s="1">
        <v>24.9</v>
      </c>
      <c r="C1278" s="13" t="str">
        <f>IF(Table2[[#This Row],[Sales_Growth (%)]]&lt;0, "Very Low", IF(Table2[[#This Row],[Sales_Growth (%)]]&lt;=10, "Moderate", IF(Table2[[#This Row],[Sales_Growth (%)]]&lt;=25, "High", "Very_High")))</f>
        <v>High</v>
      </c>
    </row>
    <row r="1279" spans="1:3" x14ac:dyDescent="0.2">
      <c r="A1279" s="1" t="s">
        <v>76</v>
      </c>
      <c r="B1279" s="1">
        <v>11.28</v>
      </c>
      <c r="C1279" s="13" t="str">
        <f>IF(Table2[[#This Row],[Sales_Growth (%)]]&lt;0, "Very Low", IF(Table2[[#This Row],[Sales_Growth (%)]]&lt;=10, "Moderate", IF(Table2[[#This Row],[Sales_Growth (%)]]&lt;=25, "High", "Very_High")))</f>
        <v>High</v>
      </c>
    </row>
    <row r="1280" spans="1:3" x14ac:dyDescent="0.2">
      <c r="A1280" s="1" t="s">
        <v>76</v>
      </c>
      <c r="B1280" s="1">
        <v>26.57</v>
      </c>
      <c r="C1280" s="13" t="str">
        <f>IF(Table2[[#This Row],[Sales_Growth (%)]]&lt;0, "Very Low", IF(Table2[[#This Row],[Sales_Growth (%)]]&lt;=10, "Moderate", IF(Table2[[#This Row],[Sales_Growth (%)]]&lt;=25, "High", "Very_High")))</f>
        <v>Very_High</v>
      </c>
    </row>
    <row r="1281" spans="1:3" x14ac:dyDescent="0.2">
      <c r="A1281" s="1" t="s">
        <v>28</v>
      </c>
      <c r="B1281" s="1">
        <v>5.31</v>
      </c>
      <c r="C1281" s="13" t="str">
        <f>IF(Table2[[#This Row],[Sales_Growth (%)]]&lt;0, "Very Low", IF(Table2[[#This Row],[Sales_Growth (%)]]&lt;=10, "Moderate", IF(Table2[[#This Row],[Sales_Growth (%)]]&lt;=25, "High", "Very_High")))</f>
        <v>Moderate</v>
      </c>
    </row>
    <row r="1282" spans="1:3" x14ac:dyDescent="0.2">
      <c r="A1282" s="1" t="s">
        <v>33</v>
      </c>
      <c r="B1282" s="1">
        <v>20.53</v>
      </c>
      <c r="C1282" s="13" t="str">
        <f>IF(Table2[[#This Row],[Sales_Growth (%)]]&lt;0, "Very Low", IF(Table2[[#This Row],[Sales_Growth (%)]]&lt;=10, "Moderate", IF(Table2[[#This Row],[Sales_Growth (%)]]&lt;=25, "High", "Very_High")))</f>
        <v>High</v>
      </c>
    </row>
    <row r="1283" spans="1:3" x14ac:dyDescent="0.2">
      <c r="A1283" s="1" t="s">
        <v>39</v>
      </c>
      <c r="B1283" s="1">
        <v>4.5</v>
      </c>
      <c r="C1283" s="13" t="str">
        <f>IF(Table2[[#This Row],[Sales_Growth (%)]]&lt;0, "Very Low", IF(Table2[[#This Row],[Sales_Growth (%)]]&lt;=10, "Moderate", IF(Table2[[#This Row],[Sales_Growth (%)]]&lt;=25, "High", "Very_High")))</f>
        <v>Moderate</v>
      </c>
    </row>
    <row r="1284" spans="1:3" x14ac:dyDescent="0.2">
      <c r="A1284" s="1" t="s">
        <v>22</v>
      </c>
      <c r="B1284" s="1">
        <v>27.75</v>
      </c>
      <c r="C1284" s="13" t="str">
        <f>IF(Table2[[#This Row],[Sales_Growth (%)]]&lt;0, "Very Low", IF(Table2[[#This Row],[Sales_Growth (%)]]&lt;=10, "Moderate", IF(Table2[[#This Row],[Sales_Growth (%)]]&lt;=25, "High", "Very_High")))</f>
        <v>Very_High</v>
      </c>
    </row>
    <row r="1285" spans="1:3" x14ac:dyDescent="0.2">
      <c r="A1285" s="1" t="s">
        <v>23</v>
      </c>
      <c r="B1285" s="1">
        <v>-1.6</v>
      </c>
      <c r="C1285" s="13" t="str">
        <f>IF(Table2[[#This Row],[Sales_Growth (%)]]&lt;0, "Very Low", IF(Table2[[#This Row],[Sales_Growth (%)]]&lt;=10, "Moderate", IF(Table2[[#This Row],[Sales_Growth (%)]]&lt;=25, "High", "Very_High")))</f>
        <v>Very Low</v>
      </c>
    </row>
    <row r="1286" spans="1:3" x14ac:dyDescent="0.2">
      <c r="A1286" s="1" t="s">
        <v>39</v>
      </c>
      <c r="B1286" s="1">
        <v>3.72</v>
      </c>
      <c r="C1286" s="13" t="str">
        <f>IF(Table2[[#This Row],[Sales_Growth (%)]]&lt;0, "Very Low", IF(Table2[[#This Row],[Sales_Growth (%)]]&lt;=10, "Moderate", IF(Table2[[#This Row],[Sales_Growth (%)]]&lt;=25, "High", "Very_High")))</f>
        <v>Moderate</v>
      </c>
    </row>
    <row r="1287" spans="1:3" x14ac:dyDescent="0.2">
      <c r="A1287" s="1" t="s">
        <v>94</v>
      </c>
      <c r="B1287" s="1">
        <v>6.49</v>
      </c>
      <c r="C1287" s="13" t="str">
        <f>IF(Table2[[#This Row],[Sales_Growth (%)]]&lt;0, "Very Low", IF(Table2[[#This Row],[Sales_Growth (%)]]&lt;=10, "Moderate", IF(Table2[[#This Row],[Sales_Growth (%)]]&lt;=25, "High", "Very_High")))</f>
        <v>Moderate</v>
      </c>
    </row>
    <row r="1288" spans="1:3" x14ac:dyDescent="0.2">
      <c r="A1288" s="1" t="s">
        <v>28</v>
      </c>
      <c r="B1288" s="1">
        <v>-3.3</v>
      </c>
      <c r="C1288" s="13" t="str">
        <f>IF(Table2[[#This Row],[Sales_Growth (%)]]&lt;0, "Very Low", IF(Table2[[#This Row],[Sales_Growth (%)]]&lt;=10, "Moderate", IF(Table2[[#This Row],[Sales_Growth (%)]]&lt;=25, "High", "Very_High")))</f>
        <v>Very Low</v>
      </c>
    </row>
    <row r="1289" spans="1:3" x14ac:dyDescent="0.2">
      <c r="A1289" s="1" t="s">
        <v>76</v>
      </c>
      <c r="B1289" s="1">
        <v>-1.1499999999999999</v>
      </c>
      <c r="C1289" s="13" t="str">
        <f>IF(Table2[[#This Row],[Sales_Growth (%)]]&lt;0, "Very Low", IF(Table2[[#This Row],[Sales_Growth (%)]]&lt;=10, "Moderate", IF(Table2[[#This Row],[Sales_Growth (%)]]&lt;=25, "High", "Very_High")))</f>
        <v>Very Low</v>
      </c>
    </row>
    <row r="1290" spans="1:3" x14ac:dyDescent="0.2">
      <c r="A1290" s="1" t="s">
        <v>51</v>
      </c>
      <c r="B1290" s="1">
        <v>12.36</v>
      </c>
      <c r="C1290" s="13" t="str">
        <f>IF(Table2[[#This Row],[Sales_Growth (%)]]&lt;0, "Very Low", IF(Table2[[#This Row],[Sales_Growth (%)]]&lt;=10, "Moderate", IF(Table2[[#This Row],[Sales_Growth (%)]]&lt;=25, "High", "Very_High")))</f>
        <v>High</v>
      </c>
    </row>
    <row r="1291" spans="1:3" x14ac:dyDescent="0.2">
      <c r="A1291" s="1" t="s">
        <v>28</v>
      </c>
      <c r="B1291" s="1">
        <v>16.43</v>
      </c>
      <c r="C1291" s="13" t="str">
        <f>IF(Table2[[#This Row],[Sales_Growth (%)]]&lt;0, "Very Low", IF(Table2[[#This Row],[Sales_Growth (%)]]&lt;=10, "Moderate", IF(Table2[[#This Row],[Sales_Growth (%)]]&lt;=25, "High", "Very_High")))</f>
        <v>High</v>
      </c>
    </row>
    <row r="1292" spans="1:3" x14ac:dyDescent="0.2">
      <c r="A1292" s="1" t="s">
        <v>33</v>
      </c>
      <c r="B1292" s="1">
        <v>10.49</v>
      </c>
      <c r="C1292" s="13" t="str">
        <f>IF(Table2[[#This Row],[Sales_Growth (%)]]&lt;0, "Very Low", IF(Table2[[#This Row],[Sales_Growth (%)]]&lt;=10, "Moderate", IF(Table2[[#This Row],[Sales_Growth (%)]]&lt;=25, "High", "Very_High")))</f>
        <v>High</v>
      </c>
    </row>
    <row r="1293" spans="1:3" x14ac:dyDescent="0.2">
      <c r="A1293" s="1" t="s">
        <v>39</v>
      </c>
      <c r="B1293" s="1">
        <v>-4.1100000000000003</v>
      </c>
      <c r="C1293" s="13" t="str">
        <f>IF(Table2[[#This Row],[Sales_Growth (%)]]&lt;0, "Very Low", IF(Table2[[#This Row],[Sales_Growth (%)]]&lt;=10, "Moderate", IF(Table2[[#This Row],[Sales_Growth (%)]]&lt;=25, "High", "Very_High")))</f>
        <v>Very Low</v>
      </c>
    </row>
    <row r="1294" spans="1:3" x14ac:dyDescent="0.2">
      <c r="A1294" s="1" t="s">
        <v>22</v>
      </c>
      <c r="B1294" s="1">
        <v>21.52</v>
      </c>
      <c r="C1294" s="13" t="str">
        <f>IF(Table2[[#This Row],[Sales_Growth (%)]]&lt;0, "Very Low", IF(Table2[[#This Row],[Sales_Growth (%)]]&lt;=10, "Moderate", IF(Table2[[#This Row],[Sales_Growth (%)]]&lt;=25, "High", "Very_High")))</f>
        <v>High</v>
      </c>
    </row>
    <row r="1295" spans="1:3" x14ac:dyDescent="0.2">
      <c r="A1295" s="1" t="s">
        <v>39</v>
      </c>
      <c r="B1295" s="1">
        <v>18.72</v>
      </c>
      <c r="C1295" s="13" t="str">
        <f>IF(Table2[[#This Row],[Sales_Growth (%)]]&lt;0, "Very Low", IF(Table2[[#This Row],[Sales_Growth (%)]]&lt;=10, "Moderate", IF(Table2[[#This Row],[Sales_Growth (%)]]&lt;=25, "High", "Very_High")))</f>
        <v>High</v>
      </c>
    </row>
    <row r="1296" spans="1:3" x14ac:dyDescent="0.2">
      <c r="A1296" s="1" t="s">
        <v>22</v>
      </c>
      <c r="B1296" s="1">
        <v>10.85</v>
      </c>
      <c r="C1296" s="13" t="str">
        <f>IF(Table2[[#This Row],[Sales_Growth (%)]]&lt;0, "Very Low", IF(Table2[[#This Row],[Sales_Growth (%)]]&lt;=10, "Moderate", IF(Table2[[#This Row],[Sales_Growth (%)]]&lt;=25, "High", "Very_High")))</f>
        <v>High</v>
      </c>
    </row>
    <row r="1297" spans="1:3" x14ac:dyDescent="0.2">
      <c r="A1297" s="1" t="s">
        <v>106</v>
      </c>
      <c r="B1297" s="1">
        <v>14.4</v>
      </c>
      <c r="C1297" s="13" t="str">
        <f>IF(Table2[[#This Row],[Sales_Growth (%)]]&lt;0, "Very Low", IF(Table2[[#This Row],[Sales_Growth (%)]]&lt;=10, "Moderate", IF(Table2[[#This Row],[Sales_Growth (%)]]&lt;=25, "High", "Very_High")))</f>
        <v>High</v>
      </c>
    </row>
    <row r="1298" spans="1:3" x14ac:dyDescent="0.2">
      <c r="A1298" s="1" t="s">
        <v>106</v>
      </c>
      <c r="B1298" s="1">
        <v>16.5</v>
      </c>
      <c r="C1298" s="13" t="str">
        <f>IF(Table2[[#This Row],[Sales_Growth (%)]]&lt;0, "Very Low", IF(Table2[[#This Row],[Sales_Growth (%)]]&lt;=10, "Moderate", IF(Table2[[#This Row],[Sales_Growth (%)]]&lt;=25, "High", "Very_High")))</f>
        <v>High</v>
      </c>
    </row>
    <row r="1299" spans="1:3" x14ac:dyDescent="0.2">
      <c r="A1299" s="1" t="s">
        <v>28</v>
      </c>
      <c r="B1299" s="1">
        <v>23.85</v>
      </c>
      <c r="C1299" s="13" t="str">
        <f>IF(Table2[[#This Row],[Sales_Growth (%)]]&lt;0, "Very Low", IF(Table2[[#This Row],[Sales_Growth (%)]]&lt;=10, "Moderate", IF(Table2[[#This Row],[Sales_Growth (%)]]&lt;=25, "High", "Very_High")))</f>
        <v>High</v>
      </c>
    </row>
    <row r="1300" spans="1:3" x14ac:dyDescent="0.2">
      <c r="A1300" s="1" t="s">
        <v>39</v>
      </c>
      <c r="B1300" s="1">
        <v>14.71</v>
      </c>
      <c r="C1300" s="13" t="str">
        <f>IF(Table2[[#This Row],[Sales_Growth (%)]]&lt;0, "Very Low", IF(Table2[[#This Row],[Sales_Growth (%)]]&lt;=10, "Moderate", IF(Table2[[#This Row],[Sales_Growth (%)]]&lt;=25, "High", "Very_High")))</f>
        <v>High</v>
      </c>
    </row>
    <row r="1301" spans="1:3" x14ac:dyDescent="0.2">
      <c r="A1301" s="1" t="s">
        <v>76</v>
      </c>
      <c r="B1301" s="1">
        <v>7.62</v>
      </c>
      <c r="C1301" s="13" t="str">
        <f>IF(Table2[[#This Row],[Sales_Growth (%)]]&lt;0, "Very Low", IF(Table2[[#This Row],[Sales_Growth (%)]]&lt;=10, "Moderate", IF(Table2[[#This Row],[Sales_Growth (%)]]&lt;=25, "High", "Very_High")))</f>
        <v>Moderate</v>
      </c>
    </row>
    <row r="1302" spans="1:3" x14ac:dyDescent="0.2">
      <c r="A1302" s="1" t="s">
        <v>23</v>
      </c>
      <c r="B1302" s="1">
        <v>23.58</v>
      </c>
      <c r="C1302" s="13" t="str">
        <f>IF(Table2[[#This Row],[Sales_Growth (%)]]&lt;0, "Very Low", IF(Table2[[#This Row],[Sales_Growth (%)]]&lt;=10, "Moderate", IF(Table2[[#This Row],[Sales_Growth (%)]]&lt;=25, "High", "Very_High")))</f>
        <v>High</v>
      </c>
    </row>
    <row r="1303" spans="1:3" x14ac:dyDescent="0.2">
      <c r="A1303" s="1" t="s">
        <v>28</v>
      </c>
      <c r="B1303" s="1">
        <v>18.3</v>
      </c>
      <c r="C1303" s="13" t="str">
        <f>IF(Table2[[#This Row],[Sales_Growth (%)]]&lt;0, "Very Low", IF(Table2[[#This Row],[Sales_Growth (%)]]&lt;=10, "Moderate", IF(Table2[[#This Row],[Sales_Growth (%)]]&lt;=25, "High", "Very_High")))</f>
        <v>High</v>
      </c>
    </row>
    <row r="1304" spans="1:3" x14ac:dyDescent="0.2">
      <c r="A1304" s="1" t="s">
        <v>76</v>
      </c>
      <c r="B1304" s="1">
        <v>26.75</v>
      </c>
      <c r="C1304" s="13" t="str">
        <f>IF(Table2[[#This Row],[Sales_Growth (%)]]&lt;0, "Very Low", IF(Table2[[#This Row],[Sales_Growth (%)]]&lt;=10, "Moderate", IF(Table2[[#This Row],[Sales_Growth (%)]]&lt;=25, "High", "Very_High")))</f>
        <v>Very_High</v>
      </c>
    </row>
    <row r="1305" spans="1:3" x14ac:dyDescent="0.2">
      <c r="A1305" s="1" t="s">
        <v>33</v>
      </c>
      <c r="B1305" s="1">
        <v>-5.62</v>
      </c>
      <c r="C1305" s="13" t="str">
        <f>IF(Table2[[#This Row],[Sales_Growth (%)]]&lt;0, "Very Low", IF(Table2[[#This Row],[Sales_Growth (%)]]&lt;=10, "Moderate", IF(Table2[[#This Row],[Sales_Growth (%)]]&lt;=25, "High", "Very_High")))</f>
        <v>Very Low</v>
      </c>
    </row>
    <row r="1306" spans="1:3" x14ac:dyDescent="0.2">
      <c r="A1306" s="1" t="s">
        <v>22</v>
      </c>
      <c r="B1306" s="1">
        <v>-6.21</v>
      </c>
      <c r="C1306" s="13" t="str">
        <f>IF(Table2[[#This Row],[Sales_Growth (%)]]&lt;0, "Very Low", IF(Table2[[#This Row],[Sales_Growth (%)]]&lt;=10, "Moderate", IF(Table2[[#This Row],[Sales_Growth (%)]]&lt;=25, "High", "Very_High")))</f>
        <v>Very Low</v>
      </c>
    </row>
    <row r="1307" spans="1:3" x14ac:dyDescent="0.2">
      <c r="A1307" s="1" t="s">
        <v>22</v>
      </c>
      <c r="B1307" s="1">
        <v>27.44</v>
      </c>
      <c r="C1307" s="13" t="str">
        <f>IF(Table2[[#This Row],[Sales_Growth (%)]]&lt;0, "Very Low", IF(Table2[[#This Row],[Sales_Growth (%)]]&lt;=10, "Moderate", IF(Table2[[#This Row],[Sales_Growth (%)]]&lt;=25, "High", "Very_High")))</f>
        <v>Very_High</v>
      </c>
    </row>
    <row r="1308" spans="1:3" x14ac:dyDescent="0.2">
      <c r="A1308" s="1" t="s">
        <v>39</v>
      </c>
      <c r="B1308" s="1">
        <v>-6.44</v>
      </c>
      <c r="C1308" s="13" t="str">
        <f>IF(Table2[[#This Row],[Sales_Growth (%)]]&lt;0, "Very Low", IF(Table2[[#This Row],[Sales_Growth (%)]]&lt;=10, "Moderate", IF(Table2[[#This Row],[Sales_Growth (%)]]&lt;=25, "High", "Very_High")))</f>
        <v>Very Low</v>
      </c>
    </row>
    <row r="1309" spans="1:3" x14ac:dyDescent="0.2">
      <c r="A1309" s="1" t="s">
        <v>106</v>
      </c>
      <c r="B1309" s="1">
        <v>9.24</v>
      </c>
      <c r="C1309" s="13" t="str">
        <f>IF(Table2[[#This Row],[Sales_Growth (%)]]&lt;0, "Very Low", IF(Table2[[#This Row],[Sales_Growth (%)]]&lt;=10, "Moderate", IF(Table2[[#This Row],[Sales_Growth (%)]]&lt;=25, "High", "Very_High")))</f>
        <v>Moderate</v>
      </c>
    </row>
    <row r="1310" spans="1:3" x14ac:dyDescent="0.2">
      <c r="A1310" s="1" t="s">
        <v>33</v>
      </c>
      <c r="B1310" s="1">
        <v>18.45</v>
      </c>
      <c r="C1310" s="13" t="str">
        <f>IF(Table2[[#This Row],[Sales_Growth (%)]]&lt;0, "Very Low", IF(Table2[[#This Row],[Sales_Growth (%)]]&lt;=10, "Moderate", IF(Table2[[#This Row],[Sales_Growth (%)]]&lt;=25, "High", "Very_High")))</f>
        <v>High</v>
      </c>
    </row>
    <row r="1311" spans="1:3" x14ac:dyDescent="0.2">
      <c r="A1311" s="1" t="s">
        <v>81</v>
      </c>
      <c r="B1311" s="1">
        <v>1.0900000000000001</v>
      </c>
      <c r="C1311" s="13" t="str">
        <f>IF(Table2[[#This Row],[Sales_Growth (%)]]&lt;0, "Very Low", IF(Table2[[#This Row],[Sales_Growth (%)]]&lt;=10, "Moderate", IF(Table2[[#This Row],[Sales_Growth (%)]]&lt;=25, "High", "Very_High")))</f>
        <v>Moderate</v>
      </c>
    </row>
    <row r="1312" spans="1:3" x14ac:dyDescent="0.2">
      <c r="A1312" s="1" t="s">
        <v>33</v>
      </c>
      <c r="B1312" s="1">
        <v>-9.3000000000000007</v>
      </c>
      <c r="C1312" s="13" t="str">
        <f>IF(Table2[[#This Row],[Sales_Growth (%)]]&lt;0, "Very Low", IF(Table2[[#This Row],[Sales_Growth (%)]]&lt;=10, "Moderate", IF(Table2[[#This Row],[Sales_Growth (%)]]&lt;=25, "High", "Very_High")))</f>
        <v>Very Low</v>
      </c>
    </row>
    <row r="1313" spans="1:3" x14ac:dyDescent="0.2">
      <c r="A1313" s="1" t="s">
        <v>76</v>
      </c>
      <c r="B1313" s="1">
        <v>-3.12</v>
      </c>
      <c r="C1313" s="13" t="str">
        <f>IF(Table2[[#This Row],[Sales_Growth (%)]]&lt;0, "Very Low", IF(Table2[[#This Row],[Sales_Growth (%)]]&lt;=10, "Moderate", IF(Table2[[#This Row],[Sales_Growth (%)]]&lt;=25, "High", "Very_High")))</f>
        <v>Very Low</v>
      </c>
    </row>
    <row r="1314" spans="1:3" x14ac:dyDescent="0.2">
      <c r="A1314" s="1" t="s">
        <v>94</v>
      </c>
      <c r="B1314" s="1">
        <v>12.88</v>
      </c>
      <c r="C1314" s="13" t="str">
        <f>IF(Table2[[#This Row],[Sales_Growth (%)]]&lt;0, "Very Low", IF(Table2[[#This Row],[Sales_Growth (%)]]&lt;=10, "Moderate", IF(Table2[[#This Row],[Sales_Growth (%)]]&lt;=25, "High", "Very_High")))</f>
        <v>High</v>
      </c>
    </row>
    <row r="1315" spans="1:3" x14ac:dyDescent="0.2">
      <c r="A1315" s="1" t="s">
        <v>28</v>
      </c>
      <c r="B1315" s="1">
        <v>-6.34</v>
      </c>
      <c r="C1315" s="13" t="str">
        <f>IF(Table2[[#This Row],[Sales_Growth (%)]]&lt;0, "Very Low", IF(Table2[[#This Row],[Sales_Growth (%)]]&lt;=10, "Moderate", IF(Table2[[#This Row],[Sales_Growth (%)]]&lt;=25, "High", "Very_High")))</f>
        <v>Very Low</v>
      </c>
    </row>
    <row r="1316" spans="1:3" x14ac:dyDescent="0.2">
      <c r="A1316" s="1" t="s">
        <v>106</v>
      </c>
      <c r="B1316" s="1">
        <v>6.83</v>
      </c>
      <c r="C1316" s="13" t="str">
        <f>IF(Table2[[#This Row],[Sales_Growth (%)]]&lt;0, "Very Low", IF(Table2[[#This Row],[Sales_Growth (%)]]&lt;=10, "Moderate", IF(Table2[[#This Row],[Sales_Growth (%)]]&lt;=25, "High", "Very_High")))</f>
        <v>Moderate</v>
      </c>
    </row>
    <row r="1317" spans="1:3" x14ac:dyDescent="0.2">
      <c r="A1317" s="1" t="s">
        <v>22</v>
      </c>
      <c r="B1317" s="1">
        <v>10.59</v>
      </c>
      <c r="C1317" s="13" t="str">
        <f>IF(Table2[[#This Row],[Sales_Growth (%)]]&lt;0, "Very Low", IF(Table2[[#This Row],[Sales_Growth (%)]]&lt;=10, "Moderate", IF(Table2[[#This Row],[Sales_Growth (%)]]&lt;=25, "High", "Very_High")))</f>
        <v>High</v>
      </c>
    </row>
    <row r="1318" spans="1:3" x14ac:dyDescent="0.2">
      <c r="A1318" s="1" t="s">
        <v>81</v>
      </c>
      <c r="B1318" s="1">
        <v>4.84</v>
      </c>
      <c r="C1318" s="13" t="str">
        <f>IF(Table2[[#This Row],[Sales_Growth (%)]]&lt;0, "Very Low", IF(Table2[[#This Row],[Sales_Growth (%)]]&lt;=10, "Moderate", IF(Table2[[#This Row],[Sales_Growth (%)]]&lt;=25, "High", "Very_High")))</f>
        <v>Moderate</v>
      </c>
    </row>
    <row r="1319" spans="1:3" x14ac:dyDescent="0.2">
      <c r="A1319" s="1" t="s">
        <v>94</v>
      </c>
      <c r="B1319" s="1">
        <v>4.7</v>
      </c>
      <c r="C1319" s="13" t="str">
        <f>IF(Table2[[#This Row],[Sales_Growth (%)]]&lt;0, "Very Low", IF(Table2[[#This Row],[Sales_Growth (%)]]&lt;=10, "Moderate", IF(Table2[[#This Row],[Sales_Growth (%)]]&lt;=25, "High", "Very_High")))</f>
        <v>Moderate</v>
      </c>
    </row>
    <row r="1320" spans="1:3" x14ac:dyDescent="0.2">
      <c r="A1320" s="1" t="s">
        <v>94</v>
      </c>
      <c r="B1320" s="1">
        <v>-5.91</v>
      </c>
      <c r="C1320" s="13" t="str">
        <f>IF(Table2[[#This Row],[Sales_Growth (%)]]&lt;0, "Very Low", IF(Table2[[#This Row],[Sales_Growth (%)]]&lt;=10, "Moderate", IF(Table2[[#This Row],[Sales_Growth (%)]]&lt;=25, "High", "Very_High")))</f>
        <v>Very Low</v>
      </c>
    </row>
    <row r="1321" spans="1:3" x14ac:dyDescent="0.2">
      <c r="A1321" s="1" t="s">
        <v>76</v>
      </c>
      <c r="B1321" s="1">
        <v>2.77</v>
      </c>
      <c r="C1321" s="13" t="str">
        <f>IF(Table2[[#This Row],[Sales_Growth (%)]]&lt;0, "Very Low", IF(Table2[[#This Row],[Sales_Growth (%)]]&lt;=10, "Moderate", IF(Table2[[#This Row],[Sales_Growth (%)]]&lt;=25, "High", "Very_High")))</f>
        <v>Moderate</v>
      </c>
    </row>
    <row r="1322" spans="1:3" x14ac:dyDescent="0.2">
      <c r="A1322" s="1" t="s">
        <v>51</v>
      </c>
      <c r="B1322" s="1">
        <v>27.07</v>
      </c>
      <c r="C1322" s="13" t="str">
        <f>IF(Table2[[#This Row],[Sales_Growth (%)]]&lt;0, "Very Low", IF(Table2[[#This Row],[Sales_Growth (%)]]&lt;=10, "Moderate", IF(Table2[[#This Row],[Sales_Growth (%)]]&lt;=25, "High", "Very_High")))</f>
        <v>Very_High</v>
      </c>
    </row>
    <row r="1323" spans="1:3" x14ac:dyDescent="0.2">
      <c r="A1323" s="1" t="s">
        <v>33</v>
      </c>
      <c r="B1323" s="1">
        <v>1.19</v>
      </c>
      <c r="C1323" s="13" t="str">
        <f>IF(Table2[[#This Row],[Sales_Growth (%)]]&lt;0, "Very Low", IF(Table2[[#This Row],[Sales_Growth (%)]]&lt;=10, "Moderate", IF(Table2[[#This Row],[Sales_Growth (%)]]&lt;=25, "High", "Very_High")))</f>
        <v>Moderate</v>
      </c>
    </row>
    <row r="1324" spans="1:3" x14ac:dyDescent="0.2">
      <c r="A1324" s="1" t="s">
        <v>94</v>
      </c>
      <c r="B1324" s="1">
        <v>17.75</v>
      </c>
      <c r="C1324" s="13" t="str">
        <f>IF(Table2[[#This Row],[Sales_Growth (%)]]&lt;0, "Very Low", IF(Table2[[#This Row],[Sales_Growth (%)]]&lt;=10, "Moderate", IF(Table2[[#This Row],[Sales_Growth (%)]]&lt;=25, "High", "Very_High")))</f>
        <v>High</v>
      </c>
    </row>
    <row r="1325" spans="1:3" x14ac:dyDescent="0.2">
      <c r="A1325" s="1" t="s">
        <v>94</v>
      </c>
      <c r="B1325" s="1">
        <v>-5.25</v>
      </c>
      <c r="C1325" s="13" t="str">
        <f>IF(Table2[[#This Row],[Sales_Growth (%)]]&lt;0, "Very Low", IF(Table2[[#This Row],[Sales_Growth (%)]]&lt;=10, "Moderate", IF(Table2[[#This Row],[Sales_Growth (%)]]&lt;=25, "High", "Very_High")))</f>
        <v>Very Low</v>
      </c>
    </row>
    <row r="1326" spans="1:3" x14ac:dyDescent="0.2">
      <c r="A1326" s="1" t="s">
        <v>39</v>
      </c>
      <c r="B1326" s="1">
        <v>28.99</v>
      </c>
      <c r="C1326" s="13" t="str">
        <f>IF(Table2[[#This Row],[Sales_Growth (%)]]&lt;0, "Very Low", IF(Table2[[#This Row],[Sales_Growth (%)]]&lt;=10, "Moderate", IF(Table2[[#This Row],[Sales_Growth (%)]]&lt;=25, "High", "Very_High")))</f>
        <v>Very_High</v>
      </c>
    </row>
    <row r="1327" spans="1:3" x14ac:dyDescent="0.2">
      <c r="A1327" s="1" t="s">
        <v>28</v>
      </c>
      <c r="B1327" s="1">
        <v>17.149999999999999</v>
      </c>
      <c r="C1327" s="13" t="str">
        <f>IF(Table2[[#This Row],[Sales_Growth (%)]]&lt;0, "Very Low", IF(Table2[[#This Row],[Sales_Growth (%)]]&lt;=10, "Moderate", IF(Table2[[#This Row],[Sales_Growth (%)]]&lt;=25, "High", "Very_High")))</f>
        <v>High</v>
      </c>
    </row>
    <row r="1328" spans="1:3" x14ac:dyDescent="0.2">
      <c r="A1328" s="1" t="s">
        <v>76</v>
      </c>
      <c r="B1328" s="1">
        <v>-1.42</v>
      </c>
      <c r="C1328" s="13" t="str">
        <f>IF(Table2[[#This Row],[Sales_Growth (%)]]&lt;0, "Very Low", IF(Table2[[#This Row],[Sales_Growth (%)]]&lt;=10, "Moderate", IF(Table2[[#This Row],[Sales_Growth (%)]]&lt;=25, "High", "Very_High")))</f>
        <v>Very Low</v>
      </c>
    </row>
    <row r="1329" spans="1:3" x14ac:dyDescent="0.2">
      <c r="A1329" s="1" t="s">
        <v>39</v>
      </c>
      <c r="B1329" s="1">
        <v>6.68</v>
      </c>
      <c r="C1329" s="13" t="str">
        <f>IF(Table2[[#This Row],[Sales_Growth (%)]]&lt;0, "Very Low", IF(Table2[[#This Row],[Sales_Growth (%)]]&lt;=10, "Moderate", IF(Table2[[#This Row],[Sales_Growth (%)]]&lt;=25, "High", "Very_High")))</f>
        <v>Moderate</v>
      </c>
    </row>
    <row r="1330" spans="1:3" x14ac:dyDescent="0.2">
      <c r="A1330" s="1" t="s">
        <v>106</v>
      </c>
      <c r="B1330" s="1">
        <v>9.4</v>
      </c>
      <c r="C1330" s="13" t="str">
        <f>IF(Table2[[#This Row],[Sales_Growth (%)]]&lt;0, "Very Low", IF(Table2[[#This Row],[Sales_Growth (%)]]&lt;=10, "Moderate", IF(Table2[[#This Row],[Sales_Growth (%)]]&lt;=25, "High", "Very_High")))</f>
        <v>Moderate</v>
      </c>
    </row>
    <row r="1331" spans="1:3" x14ac:dyDescent="0.2">
      <c r="A1331" s="1" t="s">
        <v>106</v>
      </c>
      <c r="B1331" s="1">
        <v>-6.89</v>
      </c>
      <c r="C1331" s="13" t="str">
        <f>IF(Table2[[#This Row],[Sales_Growth (%)]]&lt;0, "Very Low", IF(Table2[[#This Row],[Sales_Growth (%)]]&lt;=10, "Moderate", IF(Table2[[#This Row],[Sales_Growth (%)]]&lt;=25, "High", "Very_High")))</f>
        <v>Very Low</v>
      </c>
    </row>
    <row r="1332" spans="1:3" x14ac:dyDescent="0.2">
      <c r="A1332" s="1" t="s">
        <v>39</v>
      </c>
      <c r="B1332" s="1">
        <v>20.88</v>
      </c>
      <c r="C1332" s="13" t="str">
        <f>IF(Table2[[#This Row],[Sales_Growth (%)]]&lt;0, "Very Low", IF(Table2[[#This Row],[Sales_Growth (%)]]&lt;=10, "Moderate", IF(Table2[[#This Row],[Sales_Growth (%)]]&lt;=25, "High", "Very_High")))</f>
        <v>High</v>
      </c>
    </row>
    <row r="1333" spans="1:3" x14ac:dyDescent="0.2">
      <c r="A1333" s="1" t="s">
        <v>39</v>
      </c>
      <c r="B1333" s="1">
        <v>-8.6300000000000008</v>
      </c>
      <c r="C1333" s="13" t="str">
        <f>IF(Table2[[#This Row],[Sales_Growth (%)]]&lt;0, "Very Low", IF(Table2[[#This Row],[Sales_Growth (%)]]&lt;=10, "Moderate", IF(Table2[[#This Row],[Sales_Growth (%)]]&lt;=25, "High", "Very_High")))</f>
        <v>Very Low</v>
      </c>
    </row>
    <row r="1334" spans="1:3" x14ac:dyDescent="0.2">
      <c r="A1334" s="1" t="s">
        <v>106</v>
      </c>
      <c r="B1334" s="1">
        <v>12.44</v>
      </c>
      <c r="C1334" s="13" t="str">
        <f>IF(Table2[[#This Row],[Sales_Growth (%)]]&lt;0, "Very Low", IF(Table2[[#This Row],[Sales_Growth (%)]]&lt;=10, "Moderate", IF(Table2[[#This Row],[Sales_Growth (%)]]&lt;=25, "High", "Very_High")))</f>
        <v>High</v>
      </c>
    </row>
    <row r="1335" spans="1:3" x14ac:dyDescent="0.2">
      <c r="A1335" s="1" t="s">
        <v>39</v>
      </c>
      <c r="B1335" s="1">
        <v>-9.8699999999999992</v>
      </c>
      <c r="C1335" s="13" t="str">
        <f>IF(Table2[[#This Row],[Sales_Growth (%)]]&lt;0, "Very Low", IF(Table2[[#This Row],[Sales_Growth (%)]]&lt;=10, "Moderate", IF(Table2[[#This Row],[Sales_Growth (%)]]&lt;=25, "High", "Very_High")))</f>
        <v>Very Low</v>
      </c>
    </row>
    <row r="1336" spans="1:3" x14ac:dyDescent="0.2">
      <c r="A1336" s="1" t="s">
        <v>33</v>
      </c>
      <c r="B1336" s="1">
        <v>23.46</v>
      </c>
      <c r="C1336" s="13" t="str">
        <f>IF(Table2[[#This Row],[Sales_Growth (%)]]&lt;0, "Very Low", IF(Table2[[#This Row],[Sales_Growth (%)]]&lt;=10, "Moderate", IF(Table2[[#This Row],[Sales_Growth (%)]]&lt;=25, "High", "Very_High")))</f>
        <v>High</v>
      </c>
    </row>
    <row r="1337" spans="1:3" x14ac:dyDescent="0.2">
      <c r="A1337" s="1" t="s">
        <v>81</v>
      </c>
      <c r="B1337" s="1">
        <v>7.54</v>
      </c>
      <c r="C1337" s="13" t="str">
        <f>IF(Table2[[#This Row],[Sales_Growth (%)]]&lt;0, "Very Low", IF(Table2[[#This Row],[Sales_Growth (%)]]&lt;=10, "Moderate", IF(Table2[[#This Row],[Sales_Growth (%)]]&lt;=25, "High", "Very_High")))</f>
        <v>Moderate</v>
      </c>
    </row>
    <row r="1338" spans="1:3" x14ac:dyDescent="0.2">
      <c r="A1338" s="1" t="s">
        <v>23</v>
      </c>
      <c r="B1338" s="1">
        <v>3.36</v>
      </c>
      <c r="C1338" s="13" t="str">
        <f>IF(Table2[[#This Row],[Sales_Growth (%)]]&lt;0, "Very Low", IF(Table2[[#This Row],[Sales_Growth (%)]]&lt;=10, "Moderate", IF(Table2[[#This Row],[Sales_Growth (%)]]&lt;=25, "High", "Very_High")))</f>
        <v>Moderate</v>
      </c>
    </row>
    <row r="1339" spans="1:3" x14ac:dyDescent="0.2">
      <c r="A1339" s="1" t="s">
        <v>33</v>
      </c>
      <c r="B1339" s="1">
        <v>-5.58</v>
      </c>
      <c r="C1339" s="13" t="str">
        <f>IF(Table2[[#This Row],[Sales_Growth (%)]]&lt;0, "Very Low", IF(Table2[[#This Row],[Sales_Growth (%)]]&lt;=10, "Moderate", IF(Table2[[#This Row],[Sales_Growth (%)]]&lt;=25, "High", "Very_High")))</f>
        <v>Very Low</v>
      </c>
    </row>
    <row r="1340" spans="1:3" x14ac:dyDescent="0.2">
      <c r="A1340" s="1" t="s">
        <v>51</v>
      </c>
      <c r="B1340" s="1">
        <v>-9.2100000000000009</v>
      </c>
      <c r="C1340" s="13" t="str">
        <f>IF(Table2[[#This Row],[Sales_Growth (%)]]&lt;0, "Very Low", IF(Table2[[#This Row],[Sales_Growth (%)]]&lt;=10, "Moderate", IF(Table2[[#This Row],[Sales_Growth (%)]]&lt;=25, "High", "Very_High")))</f>
        <v>Very Low</v>
      </c>
    </row>
    <row r="1341" spans="1:3" x14ac:dyDescent="0.2">
      <c r="A1341" s="1" t="s">
        <v>94</v>
      </c>
      <c r="B1341" s="1">
        <v>19.37</v>
      </c>
      <c r="C1341" s="13" t="str">
        <f>IF(Table2[[#This Row],[Sales_Growth (%)]]&lt;0, "Very Low", IF(Table2[[#This Row],[Sales_Growth (%)]]&lt;=10, "Moderate", IF(Table2[[#This Row],[Sales_Growth (%)]]&lt;=25, "High", "Very_High")))</f>
        <v>High</v>
      </c>
    </row>
    <row r="1342" spans="1:3" x14ac:dyDescent="0.2">
      <c r="A1342" s="1" t="s">
        <v>76</v>
      </c>
      <c r="B1342" s="1">
        <v>6.17</v>
      </c>
      <c r="C1342" s="13" t="str">
        <f>IF(Table2[[#This Row],[Sales_Growth (%)]]&lt;0, "Very Low", IF(Table2[[#This Row],[Sales_Growth (%)]]&lt;=10, "Moderate", IF(Table2[[#This Row],[Sales_Growth (%)]]&lt;=25, "High", "Very_High")))</f>
        <v>Moderate</v>
      </c>
    </row>
    <row r="1343" spans="1:3" x14ac:dyDescent="0.2">
      <c r="A1343" s="1" t="s">
        <v>76</v>
      </c>
      <c r="B1343" s="1">
        <v>-4.68</v>
      </c>
      <c r="C1343" s="13" t="str">
        <f>IF(Table2[[#This Row],[Sales_Growth (%)]]&lt;0, "Very Low", IF(Table2[[#This Row],[Sales_Growth (%)]]&lt;=10, "Moderate", IF(Table2[[#This Row],[Sales_Growth (%)]]&lt;=25, "High", "Very_High")))</f>
        <v>Very Low</v>
      </c>
    </row>
    <row r="1344" spans="1:3" x14ac:dyDescent="0.2">
      <c r="A1344" s="1" t="s">
        <v>28</v>
      </c>
      <c r="B1344" s="1">
        <v>11.53</v>
      </c>
      <c r="C1344" s="13" t="str">
        <f>IF(Table2[[#This Row],[Sales_Growth (%)]]&lt;0, "Very Low", IF(Table2[[#This Row],[Sales_Growth (%)]]&lt;=10, "Moderate", IF(Table2[[#This Row],[Sales_Growth (%)]]&lt;=25, "High", "Very_High")))</f>
        <v>High</v>
      </c>
    </row>
    <row r="1345" spans="1:3" x14ac:dyDescent="0.2">
      <c r="A1345" s="1" t="s">
        <v>76</v>
      </c>
      <c r="B1345" s="1">
        <v>2.4300000000000002</v>
      </c>
      <c r="C1345" s="13" t="str">
        <f>IF(Table2[[#This Row],[Sales_Growth (%)]]&lt;0, "Very Low", IF(Table2[[#This Row],[Sales_Growth (%)]]&lt;=10, "Moderate", IF(Table2[[#This Row],[Sales_Growth (%)]]&lt;=25, "High", "Very_High")))</f>
        <v>Moderate</v>
      </c>
    </row>
    <row r="1346" spans="1:3" x14ac:dyDescent="0.2">
      <c r="A1346" s="1" t="s">
        <v>94</v>
      </c>
      <c r="B1346" s="1">
        <v>1.78</v>
      </c>
      <c r="C1346" s="13" t="str">
        <f>IF(Table2[[#This Row],[Sales_Growth (%)]]&lt;0, "Very Low", IF(Table2[[#This Row],[Sales_Growth (%)]]&lt;=10, "Moderate", IF(Table2[[#This Row],[Sales_Growth (%)]]&lt;=25, "High", "Very_High")))</f>
        <v>Moderate</v>
      </c>
    </row>
    <row r="1347" spans="1:3" x14ac:dyDescent="0.2">
      <c r="A1347" s="1" t="s">
        <v>22</v>
      </c>
      <c r="B1347" s="1">
        <v>9.83</v>
      </c>
      <c r="C1347" s="13" t="str">
        <f>IF(Table2[[#This Row],[Sales_Growth (%)]]&lt;0, "Very Low", IF(Table2[[#This Row],[Sales_Growth (%)]]&lt;=10, "Moderate", IF(Table2[[#This Row],[Sales_Growth (%)]]&lt;=25, "High", "Very_High")))</f>
        <v>Moderate</v>
      </c>
    </row>
    <row r="1348" spans="1:3" x14ac:dyDescent="0.2">
      <c r="A1348" s="1" t="s">
        <v>81</v>
      </c>
      <c r="B1348" s="1">
        <v>16.059999999999999</v>
      </c>
      <c r="C1348" s="13" t="str">
        <f>IF(Table2[[#This Row],[Sales_Growth (%)]]&lt;0, "Very Low", IF(Table2[[#This Row],[Sales_Growth (%)]]&lt;=10, "Moderate", IF(Table2[[#This Row],[Sales_Growth (%)]]&lt;=25, "High", "Very_High")))</f>
        <v>High</v>
      </c>
    </row>
    <row r="1349" spans="1:3" x14ac:dyDescent="0.2">
      <c r="A1349" s="1" t="s">
        <v>76</v>
      </c>
      <c r="B1349" s="1">
        <v>13.2</v>
      </c>
      <c r="C1349" s="13" t="str">
        <f>IF(Table2[[#This Row],[Sales_Growth (%)]]&lt;0, "Very Low", IF(Table2[[#This Row],[Sales_Growth (%)]]&lt;=10, "Moderate", IF(Table2[[#This Row],[Sales_Growth (%)]]&lt;=25, "High", "Very_High")))</f>
        <v>High</v>
      </c>
    </row>
    <row r="1350" spans="1:3" x14ac:dyDescent="0.2">
      <c r="A1350" s="1" t="s">
        <v>106</v>
      </c>
      <c r="B1350" s="1">
        <v>-7.28</v>
      </c>
      <c r="C1350" s="13" t="str">
        <f>IF(Table2[[#This Row],[Sales_Growth (%)]]&lt;0, "Very Low", IF(Table2[[#This Row],[Sales_Growth (%)]]&lt;=10, "Moderate", IF(Table2[[#This Row],[Sales_Growth (%)]]&lt;=25, "High", "Very_High")))</f>
        <v>Very Low</v>
      </c>
    </row>
    <row r="1351" spans="1:3" x14ac:dyDescent="0.2">
      <c r="A1351" s="1" t="s">
        <v>81</v>
      </c>
      <c r="B1351" s="1">
        <v>27.68</v>
      </c>
      <c r="C1351" s="13" t="str">
        <f>IF(Table2[[#This Row],[Sales_Growth (%)]]&lt;0, "Very Low", IF(Table2[[#This Row],[Sales_Growth (%)]]&lt;=10, "Moderate", IF(Table2[[#This Row],[Sales_Growth (%)]]&lt;=25, "High", "Very_High")))</f>
        <v>Very_High</v>
      </c>
    </row>
    <row r="1352" spans="1:3" x14ac:dyDescent="0.2">
      <c r="A1352" s="1" t="s">
        <v>28</v>
      </c>
      <c r="B1352" s="1">
        <v>10.53</v>
      </c>
      <c r="C1352" s="13" t="str">
        <f>IF(Table2[[#This Row],[Sales_Growth (%)]]&lt;0, "Very Low", IF(Table2[[#This Row],[Sales_Growth (%)]]&lt;=10, "Moderate", IF(Table2[[#This Row],[Sales_Growth (%)]]&lt;=25, "High", "Very_High")))</f>
        <v>High</v>
      </c>
    </row>
    <row r="1353" spans="1:3" x14ac:dyDescent="0.2">
      <c r="A1353" s="1" t="s">
        <v>28</v>
      </c>
      <c r="B1353" s="1">
        <v>3.17</v>
      </c>
      <c r="C1353" s="13" t="str">
        <f>IF(Table2[[#This Row],[Sales_Growth (%)]]&lt;0, "Very Low", IF(Table2[[#This Row],[Sales_Growth (%)]]&lt;=10, "Moderate", IF(Table2[[#This Row],[Sales_Growth (%)]]&lt;=25, "High", "Very_High")))</f>
        <v>Moderate</v>
      </c>
    </row>
    <row r="1354" spans="1:3" x14ac:dyDescent="0.2">
      <c r="A1354" s="1" t="s">
        <v>33</v>
      </c>
      <c r="B1354" s="1">
        <v>-0.15</v>
      </c>
      <c r="C1354" s="13" t="str">
        <f>IF(Table2[[#This Row],[Sales_Growth (%)]]&lt;0, "Very Low", IF(Table2[[#This Row],[Sales_Growth (%)]]&lt;=10, "Moderate", IF(Table2[[#This Row],[Sales_Growth (%)]]&lt;=25, "High", "Very_High")))</f>
        <v>Very Low</v>
      </c>
    </row>
    <row r="1355" spans="1:3" x14ac:dyDescent="0.2">
      <c r="A1355" s="1" t="s">
        <v>81</v>
      </c>
      <c r="B1355" s="1">
        <v>24.92</v>
      </c>
      <c r="C1355" s="13" t="str">
        <f>IF(Table2[[#This Row],[Sales_Growth (%)]]&lt;0, "Very Low", IF(Table2[[#This Row],[Sales_Growth (%)]]&lt;=10, "Moderate", IF(Table2[[#This Row],[Sales_Growth (%)]]&lt;=25, "High", "Very_High")))</f>
        <v>High</v>
      </c>
    </row>
    <row r="1356" spans="1:3" x14ac:dyDescent="0.2">
      <c r="A1356" s="1" t="s">
        <v>22</v>
      </c>
      <c r="B1356" s="1">
        <v>-6.31</v>
      </c>
      <c r="C1356" s="13" t="str">
        <f>IF(Table2[[#This Row],[Sales_Growth (%)]]&lt;0, "Very Low", IF(Table2[[#This Row],[Sales_Growth (%)]]&lt;=10, "Moderate", IF(Table2[[#This Row],[Sales_Growth (%)]]&lt;=25, "High", "Very_High")))</f>
        <v>Very Low</v>
      </c>
    </row>
    <row r="1357" spans="1:3" x14ac:dyDescent="0.2">
      <c r="A1357" s="1" t="s">
        <v>33</v>
      </c>
      <c r="B1357" s="1">
        <v>27.05</v>
      </c>
      <c r="C1357" s="13" t="str">
        <f>IF(Table2[[#This Row],[Sales_Growth (%)]]&lt;0, "Very Low", IF(Table2[[#This Row],[Sales_Growth (%)]]&lt;=10, "Moderate", IF(Table2[[#This Row],[Sales_Growth (%)]]&lt;=25, "High", "Very_High")))</f>
        <v>Very_High</v>
      </c>
    </row>
    <row r="1358" spans="1:3" x14ac:dyDescent="0.2">
      <c r="A1358" s="1" t="s">
        <v>22</v>
      </c>
      <c r="B1358" s="1">
        <v>20.010000000000002</v>
      </c>
      <c r="C1358" s="13" t="str">
        <f>IF(Table2[[#This Row],[Sales_Growth (%)]]&lt;0, "Very Low", IF(Table2[[#This Row],[Sales_Growth (%)]]&lt;=10, "Moderate", IF(Table2[[#This Row],[Sales_Growth (%)]]&lt;=25, "High", "Very_High")))</f>
        <v>High</v>
      </c>
    </row>
    <row r="1359" spans="1:3" x14ac:dyDescent="0.2">
      <c r="A1359" s="1" t="s">
        <v>39</v>
      </c>
      <c r="B1359" s="1">
        <v>5.27</v>
      </c>
      <c r="C1359" s="13" t="str">
        <f>IF(Table2[[#This Row],[Sales_Growth (%)]]&lt;0, "Very Low", IF(Table2[[#This Row],[Sales_Growth (%)]]&lt;=10, "Moderate", IF(Table2[[#This Row],[Sales_Growth (%)]]&lt;=25, "High", "Very_High")))</f>
        <v>Moderate</v>
      </c>
    </row>
    <row r="1360" spans="1:3" x14ac:dyDescent="0.2">
      <c r="A1360" s="1" t="s">
        <v>33</v>
      </c>
      <c r="B1360" s="1">
        <v>27.89</v>
      </c>
      <c r="C1360" s="13" t="str">
        <f>IF(Table2[[#This Row],[Sales_Growth (%)]]&lt;0, "Very Low", IF(Table2[[#This Row],[Sales_Growth (%)]]&lt;=10, "Moderate", IF(Table2[[#This Row],[Sales_Growth (%)]]&lt;=25, "High", "Very_High")))</f>
        <v>Very_High</v>
      </c>
    </row>
    <row r="1361" spans="1:3" x14ac:dyDescent="0.2">
      <c r="A1361" s="1" t="s">
        <v>81</v>
      </c>
      <c r="B1361" s="1">
        <v>19.97</v>
      </c>
      <c r="C1361" s="13" t="str">
        <f>IF(Table2[[#This Row],[Sales_Growth (%)]]&lt;0, "Very Low", IF(Table2[[#This Row],[Sales_Growth (%)]]&lt;=10, "Moderate", IF(Table2[[#This Row],[Sales_Growth (%)]]&lt;=25, "High", "Very_High")))</f>
        <v>High</v>
      </c>
    </row>
    <row r="1362" spans="1:3" x14ac:dyDescent="0.2">
      <c r="A1362" s="1" t="s">
        <v>106</v>
      </c>
      <c r="B1362" s="1">
        <v>15.38</v>
      </c>
      <c r="C1362" s="13" t="str">
        <f>IF(Table2[[#This Row],[Sales_Growth (%)]]&lt;0, "Very Low", IF(Table2[[#This Row],[Sales_Growth (%)]]&lt;=10, "Moderate", IF(Table2[[#This Row],[Sales_Growth (%)]]&lt;=25, "High", "Very_High")))</f>
        <v>High</v>
      </c>
    </row>
    <row r="1363" spans="1:3" x14ac:dyDescent="0.2">
      <c r="A1363" s="1" t="s">
        <v>76</v>
      </c>
      <c r="B1363" s="1">
        <v>-1.08</v>
      </c>
      <c r="C1363" s="13" t="str">
        <f>IF(Table2[[#This Row],[Sales_Growth (%)]]&lt;0, "Very Low", IF(Table2[[#This Row],[Sales_Growth (%)]]&lt;=10, "Moderate", IF(Table2[[#This Row],[Sales_Growth (%)]]&lt;=25, "High", "Very_High")))</f>
        <v>Very Low</v>
      </c>
    </row>
    <row r="1364" spans="1:3" x14ac:dyDescent="0.2">
      <c r="A1364" s="1" t="s">
        <v>94</v>
      </c>
      <c r="B1364" s="1">
        <v>11.35</v>
      </c>
      <c r="C1364" s="13" t="str">
        <f>IF(Table2[[#This Row],[Sales_Growth (%)]]&lt;0, "Very Low", IF(Table2[[#This Row],[Sales_Growth (%)]]&lt;=10, "Moderate", IF(Table2[[#This Row],[Sales_Growth (%)]]&lt;=25, "High", "Very_High")))</f>
        <v>High</v>
      </c>
    </row>
    <row r="1365" spans="1:3" x14ac:dyDescent="0.2">
      <c r="A1365" s="1" t="s">
        <v>94</v>
      </c>
      <c r="B1365" s="1">
        <v>21.89</v>
      </c>
      <c r="C1365" s="13" t="str">
        <f>IF(Table2[[#This Row],[Sales_Growth (%)]]&lt;0, "Very Low", IF(Table2[[#This Row],[Sales_Growth (%)]]&lt;=10, "Moderate", IF(Table2[[#This Row],[Sales_Growth (%)]]&lt;=25, "High", "Very_High")))</f>
        <v>High</v>
      </c>
    </row>
    <row r="1366" spans="1:3" x14ac:dyDescent="0.2">
      <c r="A1366" s="1" t="s">
        <v>23</v>
      </c>
      <c r="B1366" s="1">
        <v>-3.94</v>
      </c>
      <c r="C1366" s="13" t="str">
        <f>IF(Table2[[#This Row],[Sales_Growth (%)]]&lt;0, "Very Low", IF(Table2[[#This Row],[Sales_Growth (%)]]&lt;=10, "Moderate", IF(Table2[[#This Row],[Sales_Growth (%)]]&lt;=25, "High", "Very_High")))</f>
        <v>Very Low</v>
      </c>
    </row>
    <row r="1367" spans="1:3" x14ac:dyDescent="0.2">
      <c r="A1367" s="1" t="s">
        <v>81</v>
      </c>
      <c r="B1367" s="1">
        <v>9.4499999999999993</v>
      </c>
      <c r="C1367" s="13" t="str">
        <f>IF(Table2[[#This Row],[Sales_Growth (%)]]&lt;0, "Very Low", IF(Table2[[#This Row],[Sales_Growth (%)]]&lt;=10, "Moderate", IF(Table2[[#This Row],[Sales_Growth (%)]]&lt;=25, "High", "Very_High")))</f>
        <v>Moderate</v>
      </c>
    </row>
    <row r="1368" spans="1:3" x14ac:dyDescent="0.2">
      <c r="A1368" s="1" t="s">
        <v>39</v>
      </c>
      <c r="B1368" s="1">
        <v>28.88</v>
      </c>
      <c r="C1368" s="13" t="str">
        <f>IF(Table2[[#This Row],[Sales_Growth (%)]]&lt;0, "Very Low", IF(Table2[[#This Row],[Sales_Growth (%)]]&lt;=10, "Moderate", IF(Table2[[#This Row],[Sales_Growth (%)]]&lt;=25, "High", "Very_High")))</f>
        <v>Very_High</v>
      </c>
    </row>
    <row r="1369" spans="1:3" x14ac:dyDescent="0.2">
      <c r="A1369" s="1" t="s">
        <v>28</v>
      </c>
      <c r="B1369" s="1">
        <v>25.62</v>
      </c>
      <c r="C1369" s="13" t="str">
        <f>IF(Table2[[#This Row],[Sales_Growth (%)]]&lt;0, "Very Low", IF(Table2[[#This Row],[Sales_Growth (%)]]&lt;=10, "Moderate", IF(Table2[[#This Row],[Sales_Growth (%)]]&lt;=25, "High", "Very_High")))</f>
        <v>Very_High</v>
      </c>
    </row>
    <row r="1370" spans="1:3" x14ac:dyDescent="0.2">
      <c r="A1370" s="1" t="s">
        <v>76</v>
      </c>
      <c r="B1370" s="1">
        <v>22.81</v>
      </c>
      <c r="C1370" s="13" t="str">
        <f>IF(Table2[[#This Row],[Sales_Growth (%)]]&lt;0, "Very Low", IF(Table2[[#This Row],[Sales_Growth (%)]]&lt;=10, "Moderate", IF(Table2[[#This Row],[Sales_Growth (%)]]&lt;=25, "High", "Very_High")))</f>
        <v>High</v>
      </c>
    </row>
    <row r="1371" spans="1:3" x14ac:dyDescent="0.2">
      <c r="A1371" s="1" t="s">
        <v>76</v>
      </c>
      <c r="B1371" s="1">
        <v>-6.19</v>
      </c>
      <c r="C1371" s="13" t="str">
        <f>IF(Table2[[#This Row],[Sales_Growth (%)]]&lt;0, "Very Low", IF(Table2[[#This Row],[Sales_Growth (%)]]&lt;=10, "Moderate", IF(Table2[[#This Row],[Sales_Growth (%)]]&lt;=25, "High", "Very_High")))</f>
        <v>Very Low</v>
      </c>
    </row>
    <row r="1372" spans="1:3" x14ac:dyDescent="0.2">
      <c r="A1372" s="1" t="s">
        <v>76</v>
      </c>
      <c r="B1372" s="1">
        <v>15.95</v>
      </c>
      <c r="C1372" s="13" t="str">
        <f>IF(Table2[[#This Row],[Sales_Growth (%)]]&lt;0, "Very Low", IF(Table2[[#This Row],[Sales_Growth (%)]]&lt;=10, "Moderate", IF(Table2[[#This Row],[Sales_Growth (%)]]&lt;=25, "High", "Very_High")))</f>
        <v>High</v>
      </c>
    </row>
    <row r="1373" spans="1:3" x14ac:dyDescent="0.2">
      <c r="A1373" s="1" t="s">
        <v>39</v>
      </c>
      <c r="B1373" s="1">
        <v>-4.0999999999999996</v>
      </c>
      <c r="C1373" s="13" t="str">
        <f>IF(Table2[[#This Row],[Sales_Growth (%)]]&lt;0, "Very Low", IF(Table2[[#This Row],[Sales_Growth (%)]]&lt;=10, "Moderate", IF(Table2[[#This Row],[Sales_Growth (%)]]&lt;=25, "High", "Very_High")))</f>
        <v>Very Low</v>
      </c>
    </row>
    <row r="1374" spans="1:3" x14ac:dyDescent="0.2">
      <c r="A1374" s="1" t="s">
        <v>23</v>
      </c>
      <c r="B1374" s="1">
        <v>28.81</v>
      </c>
      <c r="C1374" s="13" t="str">
        <f>IF(Table2[[#This Row],[Sales_Growth (%)]]&lt;0, "Very Low", IF(Table2[[#This Row],[Sales_Growth (%)]]&lt;=10, "Moderate", IF(Table2[[#This Row],[Sales_Growth (%)]]&lt;=25, "High", "Very_High")))</f>
        <v>Very_High</v>
      </c>
    </row>
    <row r="1375" spans="1:3" x14ac:dyDescent="0.2">
      <c r="A1375" s="1" t="s">
        <v>22</v>
      </c>
      <c r="B1375" s="1">
        <v>26.34</v>
      </c>
      <c r="C1375" s="13" t="str">
        <f>IF(Table2[[#This Row],[Sales_Growth (%)]]&lt;0, "Very Low", IF(Table2[[#This Row],[Sales_Growth (%)]]&lt;=10, "Moderate", IF(Table2[[#This Row],[Sales_Growth (%)]]&lt;=25, "High", "Very_High")))</f>
        <v>Very_High</v>
      </c>
    </row>
    <row r="1376" spans="1:3" x14ac:dyDescent="0.2">
      <c r="A1376" s="1" t="s">
        <v>51</v>
      </c>
      <c r="B1376" s="1">
        <v>13.79</v>
      </c>
      <c r="C1376" s="13" t="str">
        <f>IF(Table2[[#This Row],[Sales_Growth (%)]]&lt;0, "Very Low", IF(Table2[[#This Row],[Sales_Growth (%)]]&lt;=10, "Moderate", IF(Table2[[#This Row],[Sales_Growth (%)]]&lt;=25, "High", "Very_High")))</f>
        <v>High</v>
      </c>
    </row>
    <row r="1377" spans="1:3" x14ac:dyDescent="0.2">
      <c r="A1377" s="1" t="s">
        <v>76</v>
      </c>
      <c r="B1377" s="1">
        <v>15.9</v>
      </c>
      <c r="C1377" s="13" t="str">
        <f>IF(Table2[[#This Row],[Sales_Growth (%)]]&lt;0, "Very Low", IF(Table2[[#This Row],[Sales_Growth (%)]]&lt;=10, "Moderate", IF(Table2[[#This Row],[Sales_Growth (%)]]&lt;=25, "High", "Very_High")))</f>
        <v>High</v>
      </c>
    </row>
    <row r="1378" spans="1:3" x14ac:dyDescent="0.2">
      <c r="A1378" s="1" t="s">
        <v>106</v>
      </c>
      <c r="B1378" s="1">
        <v>29.37</v>
      </c>
      <c r="C1378" s="13" t="str">
        <f>IF(Table2[[#This Row],[Sales_Growth (%)]]&lt;0, "Very Low", IF(Table2[[#This Row],[Sales_Growth (%)]]&lt;=10, "Moderate", IF(Table2[[#This Row],[Sales_Growth (%)]]&lt;=25, "High", "Very_High")))</f>
        <v>Very_High</v>
      </c>
    </row>
    <row r="1379" spans="1:3" x14ac:dyDescent="0.2">
      <c r="A1379" s="1" t="s">
        <v>94</v>
      </c>
      <c r="B1379" s="1">
        <v>10.02</v>
      </c>
      <c r="C1379" s="13" t="str">
        <f>IF(Table2[[#This Row],[Sales_Growth (%)]]&lt;0, "Very Low", IF(Table2[[#This Row],[Sales_Growth (%)]]&lt;=10, "Moderate", IF(Table2[[#This Row],[Sales_Growth (%)]]&lt;=25, "High", "Very_High")))</f>
        <v>High</v>
      </c>
    </row>
    <row r="1380" spans="1:3" x14ac:dyDescent="0.2">
      <c r="A1380" s="1" t="s">
        <v>33</v>
      </c>
      <c r="B1380" s="1">
        <v>27.12</v>
      </c>
      <c r="C1380" s="13" t="str">
        <f>IF(Table2[[#This Row],[Sales_Growth (%)]]&lt;0, "Very Low", IF(Table2[[#This Row],[Sales_Growth (%)]]&lt;=10, "Moderate", IF(Table2[[#This Row],[Sales_Growth (%)]]&lt;=25, "High", "Very_High")))</f>
        <v>Very_High</v>
      </c>
    </row>
    <row r="1381" spans="1:3" x14ac:dyDescent="0.2">
      <c r="A1381" s="1" t="s">
        <v>28</v>
      </c>
      <c r="B1381" s="1">
        <v>12.74</v>
      </c>
      <c r="C1381" s="13" t="str">
        <f>IF(Table2[[#This Row],[Sales_Growth (%)]]&lt;0, "Very Low", IF(Table2[[#This Row],[Sales_Growth (%)]]&lt;=10, "Moderate", IF(Table2[[#This Row],[Sales_Growth (%)]]&lt;=25, "High", "Very_High")))</f>
        <v>High</v>
      </c>
    </row>
    <row r="1382" spans="1:3" x14ac:dyDescent="0.2">
      <c r="A1382" s="1" t="s">
        <v>76</v>
      </c>
      <c r="B1382" s="1">
        <v>28.55</v>
      </c>
      <c r="C1382" s="13" t="str">
        <f>IF(Table2[[#This Row],[Sales_Growth (%)]]&lt;0, "Very Low", IF(Table2[[#This Row],[Sales_Growth (%)]]&lt;=10, "Moderate", IF(Table2[[#This Row],[Sales_Growth (%)]]&lt;=25, "High", "Very_High")))</f>
        <v>Very_High</v>
      </c>
    </row>
    <row r="1383" spans="1:3" x14ac:dyDescent="0.2">
      <c r="A1383" s="1" t="s">
        <v>22</v>
      </c>
      <c r="B1383" s="1">
        <v>10.76</v>
      </c>
      <c r="C1383" s="13" t="str">
        <f>IF(Table2[[#This Row],[Sales_Growth (%)]]&lt;0, "Very Low", IF(Table2[[#This Row],[Sales_Growth (%)]]&lt;=10, "Moderate", IF(Table2[[#This Row],[Sales_Growth (%)]]&lt;=25, "High", "Very_High")))</f>
        <v>High</v>
      </c>
    </row>
    <row r="1384" spans="1:3" x14ac:dyDescent="0.2">
      <c r="A1384" s="1" t="s">
        <v>76</v>
      </c>
      <c r="B1384" s="1">
        <v>21.54</v>
      </c>
      <c r="C1384" s="13" t="str">
        <f>IF(Table2[[#This Row],[Sales_Growth (%)]]&lt;0, "Very Low", IF(Table2[[#This Row],[Sales_Growth (%)]]&lt;=10, "Moderate", IF(Table2[[#This Row],[Sales_Growth (%)]]&lt;=25, "High", "Very_High")))</f>
        <v>High</v>
      </c>
    </row>
    <row r="1385" spans="1:3" x14ac:dyDescent="0.2">
      <c r="A1385" s="1" t="s">
        <v>81</v>
      </c>
      <c r="B1385" s="1">
        <v>-4.24</v>
      </c>
      <c r="C1385" s="13" t="str">
        <f>IF(Table2[[#This Row],[Sales_Growth (%)]]&lt;0, "Very Low", IF(Table2[[#This Row],[Sales_Growth (%)]]&lt;=10, "Moderate", IF(Table2[[#This Row],[Sales_Growth (%)]]&lt;=25, "High", "Very_High")))</f>
        <v>Very Low</v>
      </c>
    </row>
    <row r="1386" spans="1:3" x14ac:dyDescent="0.2">
      <c r="A1386" s="1" t="s">
        <v>51</v>
      </c>
      <c r="B1386" s="1">
        <v>20.65</v>
      </c>
      <c r="C1386" s="13" t="str">
        <f>IF(Table2[[#This Row],[Sales_Growth (%)]]&lt;0, "Very Low", IF(Table2[[#This Row],[Sales_Growth (%)]]&lt;=10, "Moderate", IF(Table2[[#This Row],[Sales_Growth (%)]]&lt;=25, "High", "Very_High")))</f>
        <v>High</v>
      </c>
    </row>
    <row r="1387" spans="1:3" x14ac:dyDescent="0.2">
      <c r="A1387" s="1" t="s">
        <v>106</v>
      </c>
      <c r="B1387" s="1">
        <v>0.95</v>
      </c>
      <c r="C1387" s="13" t="str">
        <f>IF(Table2[[#This Row],[Sales_Growth (%)]]&lt;0, "Very Low", IF(Table2[[#This Row],[Sales_Growth (%)]]&lt;=10, "Moderate", IF(Table2[[#This Row],[Sales_Growth (%)]]&lt;=25, "High", "Very_High")))</f>
        <v>Moderate</v>
      </c>
    </row>
    <row r="1388" spans="1:3" x14ac:dyDescent="0.2">
      <c r="A1388" s="1" t="s">
        <v>39</v>
      </c>
      <c r="B1388" s="1">
        <v>-3.23</v>
      </c>
      <c r="C1388" s="13" t="str">
        <f>IF(Table2[[#This Row],[Sales_Growth (%)]]&lt;0, "Very Low", IF(Table2[[#This Row],[Sales_Growth (%)]]&lt;=10, "Moderate", IF(Table2[[#This Row],[Sales_Growth (%)]]&lt;=25, "High", "Very_High")))</f>
        <v>Very Low</v>
      </c>
    </row>
    <row r="1389" spans="1:3" x14ac:dyDescent="0.2">
      <c r="A1389" s="1" t="s">
        <v>39</v>
      </c>
      <c r="B1389" s="1">
        <v>1.27</v>
      </c>
      <c r="C1389" s="13" t="str">
        <f>IF(Table2[[#This Row],[Sales_Growth (%)]]&lt;0, "Very Low", IF(Table2[[#This Row],[Sales_Growth (%)]]&lt;=10, "Moderate", IF(Table2[[#This Row],[Sales_Growth (%)]]&lt;=25, "High", "Very_High")))</f>
        <v>Moderate</v>
      </c>
    </row>
    <row r="1390" spans="1:3" x14ac:dyDescent="0.2">
      <c r="A1390" s="1" t="s">
        <v>51</v>
      </c>
      <c r="B1390" s="1">
        <v>-2.36</v>
      </c>
      <c r="C1390" s="13" t="str">
        <f>IF(Table2[[#This Row],[Sales_Growth (%)]]&lt;0, "Very Low", IF(Table2[[#This Row],[Sales_Growth (%)]]&lt;=10, "Moderate", IF(Table2[[#This Row],[Sales_Growth (%)]]&lt;=25, "High", "Very_High")))</f>
        <v>Very Low</v>
      </c>
    </row>
    <row r="1391" spans="1:3" x14ac:dyDescent="0.2">
      <c r="A1391" s="1" t="s">
        <v>106</v>
      </c>
      <c r="B1391" s="1">
        <v>20.76</v>
      </c>
      <c r="C1391" s="13" t="str">
        <f>IF(Table2[[#This Row],[Sales_Growth (%)]]&lt;0, "Very Low", IF(Table2[[#This Row],[Sales_Growth (%)]]&lt;=10, "Moderate", IF(Table2[[#This Row],[Sales_Growth (%)]]&lt;=25, "High", "Very_High")))</f>
        <v>High</v>
      </c>
    </row>
    <row r="1392" spans="1:3" x14ac:dyDescent="0.2">
      <c r="A1392" s="1" t="s">
        <v>76</v>
      </c>
      <c r="B1392" s="1">
        <v>-4.66</v>
      </c>
      <c r="C1392" s="13" t="str">
        <f>IF(Table2[[#This Row],[Sales_Growth (%)]]&lt;0, "Very Low", IF(Table2[[#This Row],[Sales_Growth (%)]]&lt;=10, "Moderate", IF(Table2[[#This Row],[Sales_Growth (%)]]&lt;=25, "High", "Very_High")))</f>
        <v>Very Low</v>
      </c>
    </row>
    <row r="1393" spans="1:3" x14ac:dyDescent="0.2">
      <c r="A1393" s="1" t="s">
        <v>81</v>
      </c>
      <c r="B1393" s="1">
        <v>-8.8699999999999992</v>
      </c>
      <c r="C1393" s="13" t="str">
        <f>IF(Table2[[#This Row],[Sales_Growth (%)]]&lt;0, "Very Low", IF(Table2[[#This Row],[Sales_Growth (%)]]&lt;=10, "Moderate", IF(Table2[[#This Row],[Sales_Growth (%)]]&lt;=25, "High", "Very_High")))</f>
        <v>Very Low</v>
      </c>
    </row>
    <row r="1394" spans="1:3" x14ac:dyDescent="0.2">
      <c r="A1394" s="1" t="s">
        <v>94</v>
      </c>
      <c r="B1394" s="1">
        <v>15.59</v>
      </c>
      <c r="C1394" s="13" t="str">
        <f>IF(Table2[[#This Row],[Sales_Growth (%)]]&lt;0, "Very Low", IF(Table2[[#This Row],[Sales_Growth (%)]]&lt;=10, "Moderate", IF(Table2[[#This Row],[Sales_Growth (%)]]&lt;=25, "High", "Very_High")))</f>
        <v>High</v>
      </c>
    </row>
    <row r="1395" spans="1:3" x14ac:dyDescent="0.2">
      <c r="A1395" s="1" t="s">
        <v>81</v>
      </c>
      <c r="B1395" s="1">
        <v>13.89</v>
      </c>
      <c r="C1395" s="13" t="str">
        <f>IF(Table2[[#This Row],[Sales_Growth (%)]]&lt;0, "Very Low", IF(Table2[[#This Row],[Sales_Growth (%)]]&lt;=10, "Moderate", IF(Table2[[#This Row],[Sales_Growth (%)]]&lt;=25, "High", "Very_High")))</f>
        <v>High</v>
      </c>
    </row>
    <row r="1396" spans="1:3" x14ac:dyDescent="0.2">
      <c r="A1396" s="1" t="s">
        <v>76</v>
      </c>
      <c r="B1396" s="1">
        <v>-0.75</v>
      </c>
      <c r="C1396" s="13" t="str">
        <f>IF(Table2[[#This Row],[Sales_Growth (%)]]&lt;0, "Very Low", IF(Table2[[#This Row],[Sales_Growth (%)]]&lt;=10, "Moderate", IF(Table2[[#This Row],[Sales_Growth (%)]]&lt;=25, "High", "Very_High")))</f>
        <v>Very Low</v>
      </c>
    </row>
    <row r="1397" spans="1:3" x14ac:dyDescent="0.2">
      <c r="A1397" s="1" t="s">
        <v>94</v>
      </c>
      <c r="B1397" s="1">
        <v>7.33</v>
      </c>
      <c r="C1397" s="13" t="str">
        <f>IF(Table2[[#This Row],[Sales_Growth (%)]]&lt;0, "Very Low", IF(Table2[[#This Row],[Sales_Growth (%)]]&lt;=10, "Moderate", IF(Table2[[#This Row],[Sales_Growth (%)]]&lt;=25, "High", "Very_High")))</f>
        <v>Moderate</v>
      </c>
    </row>
    <row r="1398" spans="1:3" x14ac:dyDescent="0.2">
      <c r="A1398" s="1" t="s">
        <v>76</v>
      </c>
      <c r="B1398" s="1">
        <v>3.9</v>
      </c>
      <c r="C1398" s="13" t="str">
        <f>IF(Table2[[#This Row],[Sales_Growth (%)]]&lt;0, "Very Low", IF(Table2[[#This Row],[Sales_Growth (%)]]&lt;=10, "Moderate", IF(Table2[[#This Row],[Sales_Growth (%)]]&lt;=25, "High", "Very_High")))</f>
        <v>Moderate</v>
      </c>
    </row>
    <row r="1399" spans="1:3" x14ac:dyDescent="0.2">
      <c r="A1399" s="1" t="s">
        <v>81</v>
      </c>
      <c r="B1399" s="1">
        <v>27.56</v>
      </c>
      <c r="C1399" s="13" t="str">
        <f>IF(Table2[[#This Row],[Sales_Growth (%)]]&lt;0, "Very Low", IF(Table2[[#This Row],[Sales_Growth (%)]]&lt;=10, "Moderate", IF(Table2[[#This Row],[Sales_Growth (%)]]&lt;=25, "High", "Very_High")))</f>
        <v>Very_High</v>
      </c>
    </row>
    <row r="1400" spans="1:3" x14ac:dyDescent="0.2">
      <c r="A1400" s="1" t="s">
        <v>23</v>
      </c>
      <c r="B1400" s="1">
        <v>6.62</v>
      </c>
      <c r="C1400" s="13" t="str">
        <f>IF(Table2[[#This Row],[Sales_Growth (%)]]&lt;0, "Very Low", IF(Table2[[#This Row],[Sales_Growth (%)]]&lt;=10, "Moderate", IF(Table2[[#This Row],[Sales_Growth (%)]]&lt;=25, "High", "Very_High")))</f>
        <v>Moderate</v>
      </c>
    </row>
    <row r="1401" spans="1:3" x14ac:dyDescent="0.2">
      <c r="A1401" s="1" t="s">
        <v>22</v>
      </c>
      <c r="B1401" s="1">
        <v>20.260000000000002</v>
      </c>
      <c r="C1401" s="13" t="str">
        <f>IF(Table2[[#This Row],[Sales_Growth (%)]]&lt;0, "Very Low", IF(Table2[[#This Row],[Sales_Growth (%)]]&lt;=10, "Moderate", IF(Table2[[#This Row],[Sales_Growth (%)]]&lt;=25, "High", "Very_High")))</f>
        <v>High</v>
      </c>
    </row>
    <row r="1402" spans="1:3" x14ac:dyDescent="0.2">
      <c r="A1402" s="1" t="s">
        <v>23</v>
      </c>
      <c r="B1402" s="1">
        <v>8.67</v>
      </c>
      <c r="C1402" s="13" t="str">
        <f>IF(Table2[[#This Row],[Sales_Growth (%)]]&lt;0, "Very Low", IF(Table2[[#This Row],[Sales_Growth (%)]]&lt;=10, "Moderate", IF(Table2[[#This Row],[Sales_Growth (%)]]&lt;=25, "High", "Very_High")))</f>
        <v>Moderate</v>
      </c>
    </row>
    <row r="1403" spans="1:3" x14ac:dyDescent="0.2">
      <c r="A1403" s="1" t="s">
        <v>81</v>
      </c>
      <c r="B1403" s="1">
        <v>11.93</v>
      </c>
      <c r="C1403" s="13" t="str">
        <f>IF(Table2[[#This Row],[Sales_Growth (%)]]&lt;0, "Very Low", IF(Table2[[#This Row],[Sales_Growth (%)]]&lt;=10, "Moderate", IF(Table2[[#This Row],[Sales_Growth (%)]]&lt;=25, "High", "Very_High")))</f>
        <v>High</v>
      </c>
    </row>
    <row r="1404" spans="1:3" x14ac:dyDescent="0.2">
      <c r="A1404" s="1" t="s">
        <v>76</v>
      </c>
      <c r="B1404" s="1">
        <v>19.239999999999998</v>
      </c>
      <c r="C1404" s="13" t="str">
        <f>IF(Table2[[#This Row],[Sales_Growth (%)]]&lt;0, "Very Low", IF(Table2[[#This Row],[Sales_Growth (%)]]&lt;=10, "Moderate", IF(Table2[[#This Row],[Sales_Growth (%)]]&lt;=25, "High", "Very_High")))</f>
        <v>High</v>
      </c>
    </row>
    <row r="1405" spans="1:3" x14ac:dyDescent="0.2">
      <c r="A1405" s="1" t="s">
        <v>76</v>
      </c>
      <c r="B1405" s="1">
        <v>23.72</v>
      </c>
      <c r="C1405" s="13" t="str">
        <f>IF(Table2[[#This Row],[Sales_Growth (%)]]&lt;0, "Very Low", IF(Table2[[#This Row],[Sales_Growth (%)]]&lt;=10, "Moderate", IF(Table2[[#This Row],[Sales_Growth (%)]]&lt;=25, "High", "Very_High")))</f>
        <v>High</v>
      </c>
    </row>
    <row r="1406" spans="1:3" x14ac:dyDescent="0.2">
      <c r="A1406" s="1" t="s">
        <v>28</v>
      </c>
      <c r="B1406" s="1">
        <v>-9.56</v>
      </c>
      <c r="C1406" s="13" t="str">
        <f>IF(Table2[[#This Row],[Sales_Growth (%)]]&lt;0, "Very Low", IF(Table2[[#This Row],[Sales_Growth (%)]]&lt;=10, "Moderate", IF(Table2[[#This Row],[Sales_Growth (%)]]&lt;=25, "High", "Very_High")))</f>
        <v>Very Low</v>
      </c>
    </row>
    <row r="1407" spans="1:3" x14ac:dyDescent="0.2">
      <c r="A1407" s="1" t="s">
        <v>28</v>
      </c>
      <c r="B1407" s="1">
        <v>9.75</v>
      </c>
      <c r="C1407" s="13" t="str">
        <f>IF(Table2[[#This Row],[Sales_Growth (%)]]&lt;0, "Very Low", IF(Table2[[#This Row],[Sales_Growth (%)]]&lt;=10, "Moderate", IF(Table2[[#This Row],[Sales_Growth (%)]]&lt;=25, "High", "Very_High")))</f>
        <v>Moderate</v>
      </c>
    </row>
    <row r="1408" spans="1:3" x14ac:dyDescent="0.2">
      <c r="A1408" s="1" t="s">
        <v>94</v>
      </c>
      <c r="B1408" s="1">
        <v>23.15</v>
      </c>
      <c r="C1408" s="13" t="str">
        <f>IF(Table2[[#This Row],[Sales_Growth (%)]]&lt;0, "Very Low", IF(Table2[[#This Row],[Sales_Growth (%)]]&lt;=10, "Moderate", IF(Table2[[#This Row],[Sales_Growth (%)]]&lt;=25, "High", "Very_High")))</f>
        <v>High</v>
      </c>
    </row>
    <row r="1409" spans="1:3" x14ac:dyDescent="0.2">
      <c r="A1409" s="1" t="s">
        <v>23</v>
      </c>
      <c r="B1409" s="1">
        <v>25.47</v>
      </c>
      <c r="C1409" s="13" t="str">
        <f>IF(Table2[[#This Row],[Sales_Growth (%)]]&lt;0, "Very Low", IF(Table2[[#This Row],[Sales_Growth (%)]]&lt;=10, "Moderate", IF(Table2[[#This Row],[Sales_Growth (%)]]&lt;=25, "High", "Very_High")))</f>
        <v>Very_High</v>
      </c>
    </row>
    <row r="1410" spans="1:3" x14ac:dyDescent="0.2">
      <c r="A1410" s="1" t="s">
        <v>22</v>
      </c>
      <c r="B1410" s="1">
        <v>-3.42</v>
      </c>
      <c r="C1410" s="13" t="str">
        <f>IF(Table2[[#This Row],[Sales_Growth (%)]]&lt;0, "Very Low", IF(Table2[[#This Row],[Sales_Growth (%)]]&lt;=10, "Moderate", IF(Table2[[#This Row],[Sales_Growth (%)]]&lt;=25, "High", "Very_High")))</f>
        <v>Very Low</v>
      </c>
    </row>
    <row r="1411" spans="1:3" x14ac:dyDescent="0.2">
      <c r="A1411" s="1" t="s">
        <v>39</v>
      </c>
      <c r="B1411" s="1">
        <v>-1.37</v>
      </c>
      <c r="C1411" s="13" t="str">
        <f>IF(Table2[[#This Row],[Sales_Growth (%)]]&lt;0, "Very Low", IF(Table2[[#This Row],[Sales_Growth (%)]]&lt;=10, "Moderate", IF(Table2[[#This Row],[Sales_Growth (%)]]&lt;=25, "High", "Very_High")))</f>
        <v>Very Low</v>
      </c>
    </row>
    <row r="1412" spans="1:3" x14ac:dyDescent="0.2">
      <c r="A1412" s="1" t="s">
        <v>39</v>
      </c>
      <c r="B1412" s="1">
        <v>6.74</v>
      </c>
      <c r="C1412" s="13" t="str">
        <f>IF(Table2[[#This Row],[Sales_Growth (%)]]&lt;0, "Very Low", IF(Table2[[#This Row],[Sales_Growth (%)]]&lt;=10, "Moderate", IF(Table2[[#This Row],[Sales_Growth (%)]]&lt;=25, "High", "Very_High")))</f>
        <v>Moderate</v>
      </c>
    </row>
    <row r="1413" spans="1:3" x14ac:dyDescent="0.2">
      <c r="A1413" s="1" t="s">
        <v>51</v>
      </c>
      <c r="B1413" s="1">
        <v>10.78</v>
      </c>
      <c r="C1413" s="13" t="str">
        <f>IF(Table2[[#This Row],[Sales_Growth (%)]]&lt;0, "Very Low", IF(Table2[[#This Row],[Sales_Growth (%)]]&lt;=10, "Moderate", IF(Table2[[#This Row],[Sales_Growth (%)]]&lt;=25, "High", "Very_High")))</f>
        <v>High</v>
      </c>
    </row>
    <row r="1414" spans="1:3" x14ac:dyDescent="0.2">
      <c r="A1414" s="1" t="s">
        <v>39</v>
      </c>
      <c r="B1414" s="1">
        <v>14.25</v>
      </c>
      <c r="C1414" s="13" t="str">
        <f>IF(Table2[[#This Row],[Sales_Growth (%)]]&lt;0, "Very Low", IF(Table2[[#This Row],[Sales_Growth (%)]]&lt;=10, "Moderate", IF(Table2[[#This Row],[Sales_Growth (%)]]&lt;=25, "High", "Very_High")))</f>
        <v>High</v>
      </c>
    </row>
    <row r="1415" spans="1:3" x14ac:dyDescent="0.2">
      <c r="A1415" s="1" t="s">
        <v>23</v>
      </c>
      <c r="B1415" s="1">
        <v>18.21</v>
      </c>
      <c r="C1415" s="13" t="str">
        <f>IF(Table2[[#This Row],[Sales_Growth (%)]]&lt;0, "Very Low", IF(Table2[[#This Row],[Sales_Growth (%)]]&lt;=10, "Moderate", IF(Table2[[#This Row],[Sales_Growth (%)]]&lt;=25, "High", "Very_High")))</f>
        <v>High</v>
      </c>
    </row>
    <row r="1416" spans="1:3" x14ac:dyDescent="0.2">
      <c r="A1416" s="1" t="s">
        <v>23</v>
      </c>
      <c r="B1416" s="1">
        <v>2.68</v>
      </c>
      <c r="C1416" s="13" t="str">
        <f>IF(Table2[[#This Row],[Sales_Growth (%)]]&lt;0, "Very Low", IF(Table2[[#This Row],[Sales_Growth (%)]]&lt;=10, "Moderate", IF(Table2[[#This Row],[Sales_Growth (%)]]&lt;=25, "High", "Very_High")))</f>
        <v>Moderate</v>
      </c>
    </row>
    <row r="1417" spans="1:3" x14ac:dyDescent="0.2">
      <c r="A1417" s="1" t="s">
        <v>28</v>
      </c>
      <c r="B1417" s="1">
        <v>-7.21</v>
      </c>
      <c r="C1417" s="13" t="str">
        <f>IF(Table2[[#This Row],[Sales_Growth (%)]]&lt;0, "Very Low", IF(Table2[[#This Row],[Sales_Growth (%)]]&lt;=10, "Moderate", IF(Table2[[#This Row],[Sales_Growth (%)]]&lt;=25, "High", "Very_High")))</f>
        <v>Very Low</v>
      </c>
    </row>
    <row r="1418" spans="1:3" x14ac:dyDescent="0.2">
      <c r="A1418" s="1" t="s">
        <v>76</v>
      </c>
      <c r="B1418" s="1">
        <v>8.43</v>
      </c>
      <c r="C1418" s="13" t="str">
        <f>IF(Table2[[#This Row],[Sales_Growth (%)]]&lt;0, "Very Low", IF(Table2[[#This Row],[Sales_Growth (%)]]&lt;=10, "Moderate", IF(Table2[[#This Row],[Sales_Growth (%)]]&lt;=25, "High", "Very_High")))</f>
        <v>Moderate</v>
      </c>
    </row>
    <row r="1419" spans="1:3" x14ac:dyDescent="0.2">
      <c r="A1419" s="1" t="s">
        <v>94</v>
      </c>
      <c r="B1419" s="1">
        <v>24.71</v>
      </c>
      <c r="C1419" s="13" t="str">
        <f>IF(Table2[[#This Row],[Sales_Growth (%)]]&lt;0, "Very Low", IF(Table2[[#This Row],[Sales_Growth (%)]]&lt;=10, "Moderate", IF(Table2[[#This Row],[Sales_Growth (%)]]&lt;=25, "High", "Very_High")))</f>
        <v>High</v>
      </c>
    </row>
    <row r="1420" spans="1:3" x14ac:dyDescent="0.2">
      <c r="A1420" s="1" t="s">
        <v>76</v>
      </c>
      <c r="B1420" s="1">
        <v>5.55</v>
      </c>
      <c r="C1420" s="13" t="str">
        <f>IF(Table2[[#This Row],[Sales_Growth (%)]]&lt;0, "Very Low", IF(Table2[[#This Row],[Sales_Growth (%)]]&lt;=10, "Moderate", IF(Table2[[#This Row],[Sales_Growth (%)]]&lt;=25, "High", "Very_High")))</f>
        <v>Moderate</v>
      </c>
    </row>
    <row r="1421" spans="1:3" x14ac:dyDescent="0.2">
      <c r="A1421" s="1" t="s">
        <v>51</v>
      </c>
      <c r="B1421" s="1">
        <v>16.45</v>
      </c>
      <c r="C1421" s="13" t="str">
        <f>IF(Table2[[#This Row],[Sales_Growth (%)]]&lt;0, "Very Low", IF(Table2[[#This Row],[Sales_Growth (%)]]&lt;=10, "Moderate", IF(Table2[[#This Row],[Sales_Growth (%)]]&lt;=25, "High", "Very_High")))</f>
        <v>High</v>
      </c>
    </row>
    <row r="1422" spans="1:3" x14ac:dyDescent="0.2">
      <c r="A1422" s="1" t="s">
        <v>22</v>
      </c>
      <c r="B1422" s="1">
        <v>0.99</v>
      </c>
      <c r="C1422" s="13" t="str">
        <f>IF(Table2[[#This Row],[Sales_Growth (%)]]&lt;0, "Very Low", IF(Table2[[#This Row],[Sales_Growth (%)]]&lt;=10, "Moderate", IF(Table2[[#This Row],[Sales_Growth (%)]]&lt;=25, "High", "Very_High")))</f>
        <v>Moderate</v>
      </c>
    </row>
    <row r="1423" spans="1:3" x14ac:dyDescent="0.2">
      <c r="A1423" s="1" t="s">
        <v>81</v>
      </c>
      <c r="B1423" s="1">
        <v>22.55</v>
      </c>
      <c r="C1423" s="13" t="str">
        <f>IF(Table2[[#This Row],[Sales_Growth (%)]]&lt;0, "Very Low", IF(Table2[[#This Row],[Sales_Growth (%)]]&lt;=10, "Moderate", IF(Table2[[#This Row],[Sales_Growth (%)]]&lt;=25, "High", "Very_High")))</f>
        <v>High</v>
      </c>
    </row>
    <row r="1424" spans="1:3" x14ac:dyDescent="0.2">
      <c r="A1424" s="1" t="s">
        <v>23</v>
      </c>
      <c r="B1424" s="1">
        <v>27.43</v>
      </c>
      <c r="C1424" s="13" t="str">
        <f>IF(Table2[[#This Row],[Sales_Growth (%)]]&lt;0, "Very Low", IF(Table2[[#This Row],[Sales_Growth (%)]]&lt;=10, "Moderate", IF(Table2[[#This Row],[Sales_Growth (%)]]&lt;=25, "High", "Very_High")))</f>
        <v>Very_High</v>
      </c>
    </row>
    <row r="1425" spans="1:3" x14ac:dyDescent="0.2">
      <c r="A1425" s="1" t="s">
        <v>51</v>
      </c>
      <c r="B1425" s="1">
        <v>-4.88</v>
      </c>
      <c r="C1425" s="13" t="str">
        <f>IF(Table2[[#This Row],[Sales_Growth (%)]]&lt;0, "Very Low", IF(Table2[[#This Row],[Sales_Growth (%)]]&lt;=10, "Moderate", IF(Table2[[#This Row],[Sales_Growth (%)]]&lt;=25, "High", "Very_High")))</f>
        <v>Very Low</v>
      </c>
    </row>
    <row r="1426" spans="1:3" x14ac:dyDescent="0.2">
      <c r="A1426" s="1" t="s">
        <v>33</v>
      </c>
      <c r="B1426" s="1">
        <v>28.73</v>
      </c>
      <c r="C1426" s="13" t="str">
        <f>IF(Table2[[#This Row],[Sales_Growth (%)]]&lt;0, "Very Low", IF(Table2[[#This Row],[Sales_Growth (%)]]&lt;=10, "Moderate", IF(Table2[[#This Row],[Sales_Growth (%)]]&lt;=25, "High", "Very_High")))</f>
        <v>Very_High</v>
      </c>
    </row>
    <row r="1427" spans="1:3" x14ac:dyDescent="0.2">
      <c r="A1427" s="1" t="s">
        <v>33</v>
      </c>
      <c r="B1427" s="1">
        <v>3.81</v>
      </c>
      <c r="C1427" s="13" t="str">
        <f>IF(Table2[[#This Row],[Sales_Growth (%)]]&lt;0, "Very Low", IF(Table2[[#This Row],[Sales_Growth (%)]]&lt;=10, "Moderate", IF(Table2[[#This Row],[Sales_Growth (%)]]&lt;=25, "High", "Very_High")))</f>
        <v>Moderate</v>
      </c>
    </row>
    <row r="1428" spans="1:3" x14ac:dyDescent="0.2">
      <c r="A1428" s="1" t="s">
        <v>39</v>
      </c>
      <c r="B1428" s="1">
        <v>18.87</v>
      </c>
      <c r="C1428" s="13" t="str">
        <f>IF(Table2[[#This Row],[Sales_Growth (%)]]&lt;0, "Very Low", IF(Table2[[#This Row],[Sales_Growth (%)]]&lt;=10, "Moderate", IF(Table2[[#This Row],[Sales_Growth (%)]]&lt;=25, "High", "Very_High")))</f>
        <v>High</v>
      </c>
    </row>
    <row r="1429" spans="1:3" x14ac:dyDescent="0.2">
      <c r="A1429" s="1" t="s">
        <v>51</v>
      </c>
      <c r="B1429" s="1">
        <v>5.15</v>
      </c>
      <c r="C1429" s="13" t="str">
        <f>IF(Table2[[#This Row],[Sales_Growth (%)]]&lt;0, "Very Low", IF(Table2[[#This Row],[Sales_Growth (%)]]&lt;=10, "Moderate", IF(Table2[[#This Row],[Sales_Growth (%)]]&lt;=25, "High", "Very_High")))</f>
        <v>Moderate</v>
      </c>
    </row>
    <row r="1430" spans="1:3" x14ac:dyDescent="0.2">
      <c r="A1430" s="1" t="s">
        <v>81</v>
      </c>
      <c r="B1430" s="1">
        <v>16.34</v>
      </c>
      <c r="C1430" s="13" t="str">
        <f>IF(Table2[[#This Row],[Sales_Growth (%)]]&lt;0, "Very Low", IF(Table2[[#This Row],[Sales_Growth (%)]]&lt;=10, "Moderate", IF(Table2[[#This Row],[Sales_Growth (%)]]&lt;=25, "High", "Very_High")))</f>
        <v>High</v>
      </c>
    </row>
    <row r="1431" spans="1:3" x14ac:dyDescent="0.2">
      <c r="A1431" s="1" t="s">
        <v>106</v>
      </c>
      <c r="B1431" s="1">
        <v>10.050000000000001</v>
      </c>
      <c r="C1431" s="13" t="str">
        <f>IF(Table2[[#This Row],[Sales_Growth (%)]]&lt;0, "Very Low", IF(Table2[[#This Row],[Sales_Growth (%)]]&lt;=10, "Moderate", IF(Table2[[#This Row],[Sales_Growth (%)]]&lt;=25, "High", "Very_High")))</f>
        <v>High</v>
      </c>
    </row>
    <row r="1432" spans="1:3" x14ac:dyDescent="0.2">
      <c r="A1432" s="1" t="s">
        <v>33</v>
      </c>
      <c r="B1432" s="1">
        <v>14.7</v>
      </c>
      <c r="C1432" s="13" t="str">
        <f>IF(Table2[[#This Row],[Sales_Growth (%)]]&lt;0, "Very Low", IF(Table2[[#This Row],[Sales_Growth (%)]]&lt;=10, "Moderate", IF(Table2[[#This Row],[Sales_Growth (%)]]&lt;=25, "High", "Very_High")))</f>
        <v>High</v>
      </c>
    </row>
    <row r="1433" spans="1:3" x14ac:dyDescent="0.2">
      <c r="A1433" s="1" t="s">
        <v>33</v>
      </c>
      <c r="B1433" s="1">
        <v>17.39</v>
      </c>
      <c r="C1433" s="13" t="str">
        <f>IF(Table2[[#This Row],[Sales_Growth (%)]]&lt;0, "Very Low", IF(Table2[[#This Row],[Sales_Growth (%)]]&lt;=10, "Moderate", IF(Table2[[#This Row],[Sales_Growth (%)]]&lt;=25, "High", "Very_High")))</f>
        <v>High</v>
      </c>
    </row>
    <row r="1434" spans="1:3" x14ac:dyDescent="0.2">
      <c r="A1434" s="1" t="s">
        <v>76</v>
      </c>
      <c r="B1434" s="1">
        <v>4.08</v>
      </c>
      <c r="C1434" s="13" t="str">
        <f>IF(Table2[[#This Row],[Sales_Growth (%)]]&lt;0, "Very Low", IF(Table2[[#This Row],[Sales_Growth (%)]]&lt;=10, "Moderate", IF(Table2[[#This Row],[Sales_Growth (%)]]&lt;=25, "High", "Very_High")))</f>
        <v>Moderate</v>
      </c>
    </row>
    <row r="1435" spans="1:3" x14ac:dyDescent="0.2">
      <c r="A1435" s="1" t="s">
        <v>23</v>
      </c>
      <c r="B1435" s="1">
        <v>29.65</v>
      </c>
      <c r="C1435" s="13" t="str">
        <f>IF(Table2[[#This Row],[Sales_Growth (%)]]&lt;0, "Very Low", IF(Table2[[#This Row],[Sales_Growth (%)]]&lt;=10, "Moderate", IF(Table2[[#This Row],[Sales_Growth (%)]]&lt;=25, "High", "Very_High")))</f>
        <v>Very_High</v>
      </c>
    </row>
    <row r="1436" spans="1:3" x14ac:dyDescent="0.2">
      <c r="A1436" s="1" t="s">
        <v>94</v>
      </c>
      <c r="B1436" s="1">
        <v>20.21</v>
      </c>
      <c r="C1436" s="13" t="str">
        <f>IF(Table2[[#This Row],[Sales_Growth (%)]]&lt;0, "Very Low", IF(Table2[[#This Row],[Sales_Growth (%)]]&lt;=10, "Moderate", IF(Table2[[#This Row],[Sales_Growth (%)]]&lt;=25, "High", "Very_High")))</f>
        <v>High</v>
      </c>
    </row>
    <row r="1437" spans="1:3" x14ac:dyDescent="0.2">
      <c r="A1437" s="1" t="s">
        <v>33</v>
      </c>
      <c r="B1437" s="1">
        <v>18.079999999999998</v>
      </c>
      <c r="C1437" s="13" t="str">
        <f>IF(Table2[[#This Row],[Sales_Growth (%)]]&lt;0, "Very Low", IF(Table2[[#This Row],[Sales_Growth (%)]]&lt;=10, "Moderate", IF(Table2[[#This Row],[Sales_Growth (%)]]&lt;=25, "High", "Very_High")))</f>
        <v>High</v>
      </c>
    </row>
    <row r="1438" spans="1:3" x14ac:dyDescent="0.2">
      <c r="A1438" s="1" t="s">
        <v>28</v>
      </c>
      <c r="B1438" s="1">
        <v>27.26</v>
      </c>
      <c r="C1438" s="13" t="str">
        <f>IF(Table2[[#This Row],[Sales_Growth (%)]]&lt;0, "Very Low", IF(Table2[[#This Row],[Sales_Growth (%)]]&lt;=10, "Moderate", IF(Table2[[#This Row],[Sales_Growth (%)]]&lt;=25, "High", "Very_High")))</f>
        <v>Very_High</v>
      </c>
    </row>
    <row r="1439" spans="1:3" x14ac:dyDescent="0.2">
      <c r="A1439" s="1" t="s">
        <v>23</v>
      </c>
      <c r="B1439" s="1">
        <v>18.829999999999998</v>
      </c>
      <c r="C1439" s="13" t="str">
        <f>IF(Table2[[#This Row],[Sales_Growth (%)]]&lt;0, "Very Low", IF(Table2[[#This Row],[Sales_Growth (%)]]&lt;=10, "Moderate", IF(Table2[[#This Row],[Sales_Growth (%)]]&lt;=25, "High", "Very_High")))</f>
        <v>High</v>
      </c>
    </row>
    <row r="1440" spans="1:3" x14ac:dyDescent="0.2">
      <c r="A1440" s="1" t="s">
        <v>51</v>
      </c>
      <c r="B1440" s="1">
        <v>-8.36</v>
      </c>
      <c r="C1440" s="13" t="str">
        <f>IF(Table2[[#This Row],[Sales_Growth (%)]]&lt;0, "Very Low", IF(Table2[[#This Row],[Sales_Growth (%)]]&lt;=10, "Moderate", IF(Table2[[#This Row],[Sales_Growth (%)]]&lt;=25, "High", "Very_High")))</f>
        <v>Very Low</v>
      </c>
    </row>
    <row r="1441" spans="1:3" x14ac:dyDescent="0.2">
      <c r="A1441" s="1" t="s">
        <v>28</v>
      </c>
      <c r="B1441" s="1">
        <v>11.14</v>
      </c>
      <c r="C1441" s="13" t="str">
        <f>IF(Table2[[#This Row],[Sales_Growth (%)]]&lt;0, "Very Low", IF(Table2[[#This Row],[Sales_Growth (%)]]&lt;=10, "Moderate", IF(Table2[[#This Row],[Sales_Growth (%)]]&lt;=25, "High", "Very_High")))</f>
        <v>High</v>
      </c>
    </row>
    <row r="1442" spans="1:3" x14ac:dyDescent="0.2">
      <c r="A1442" s="1" t="s">
        <v>22</v>
      </c>
      <c r="B1442" s="1">
        <v>12.08</v>
      </c>
      <c r="C1442" s="13" t="str">
        <f>IF(Table2[[#This Row],[Sales_Growth (%)]]&lt;0, "Very Low", IF(Table2[[#This Row],[Sales_Growth (%)]]&lt;=10, "Moderate", IF(Table2[[#This Row],[Sales_Growth (%)]]&lt;=25, "High", "Very_High")))</f>
        <v>High</v>
      </c>
    </row>
    <row r="1443" spans="1:3" x14ac:dyDescent="0.2">
      <c r="A1443" s="1" t="s">
        <v>28</v>
      </c>
      <c r="B1443" s="1">
        <v>-2.81</v>
      </c>
      <c r="C1443" s="13" t="str">
        <f>IF(Table2[[#This Row],[Sales_Growth (%)]]&lt;0, "Very Low", IF(Table2[[#This Row],[Sales_Growth (%)]]&lt;=10, "Moderate", IF(Table2[[#This Row],[Sales_Growth (%)]]&lt;=25, "High", "Very_High")))</f>
        <v>Very Low</v>
      </c>
    </row>
    <row r="1444" spans="1:3" x14ac:dyDescent="0.2">
      <c r="A1444" s="1" t="s">
        <v>81</v>
      </c>
      <c r="B1444" s="1">
        <v>21.51</v>
      </c>
      <c r="C1444" s="13" t="str">
        <f>IF(Table2[[#This Row],[Sales_Growth (%)]]&lt;0, "Very Low", IF(Table2[[#This Row],[Sales_Growth (%)]]&lt;=10, "Moderate", IF(Table2[[#This Row],[Sales_Growth (%)]]&lt;=25, "High", "Very_High")))</f>
        <v>High</v>
      </c>
    </row>
    <row r="1445" spans="1:3" x14ac:dyDescent="0.2">
      <c r="A1445" s="1" t="s">
        <v>22</v>
      </c>
      <c r="B1445" s="1">
        <v>28.3</v>
      </c>
      <c r="C1445" s="13" t="str">
        <f>IF(Table2[[#This Row],[Sales_Growth (%)]]&lt;0, "Very Low", IF(Table2[[#This Row],[Sales_Growth (%)]]&lt;=10, "Moderate", IF(Table2[[#This Row],[Sales_Growth (%)]]&lt;=25, "High", "Very_High")))</f>
        <v>Very_High</v>
      </c>
    </row>
    <row r="1446" spans="1:3" x14ac:dyDescent="0.2">
      <c r="A1446" s="1" t="s">
        <v>23</v>
      </c>
      <c r="B1446" s="1">
        <v>-5.42</v>
      </c>
      <c r="C1446" s="13" t="str">
        <f>IF(Table2[[#This Row],[Sales_Growth (%)]]&lt;0, "Very Low", IF(Table2[[#This Row],[Sales_Growth (%)]]&lt;=10, "Moderate", IF(Table2[[#This Row],[Sales_Growth (%)]]&lt;=25, "High", "Very_High")))</f>
        <v>Very Low</v>
      </c>
    </row>
    <row r="1447" spans="1:3" x14ac:dyDescent="0.2">
      <c r="A1447" s="1" t="s">
        <v>23</v>
      </c>
      <c r="B1447" s="1">
        <v>25.07</v>
      </c>
      <c r="C1447" s="13" t="str">
        <f>IF(Table2[[#This Row],[Sales_Growth (%)]]&lt;0, "Very Low", IF(Table2[[#This Row],[Sales_Growth (%)]]&lt;=10, "Moderate", IF(Table2[[#This Row],[Sales_Growth (%)]]&lt;=25, "High", "Very_High")))</f>
        <v>Very_High</v>
      </c>
    </row>
    <row r="1448" spans="1:3" x14ac:dyDescent="0.2">
      <c r="A1448" s="1" t="s">
        <v>23</v>
      </c>
      <c r="B1448" s="1">
        <v>1.73</v>
      </c>
      <c r="C1448" s="13" t="str">
        <f>IF(Table2[[#This Row],[Sales_Growth (%)]]&lt;0, "Very Low", IF(Table2[[#This Row],[Sales_Growth (%)]]&lt;=10, "Moderate", IF(Table2[[#This Row],[Sales_Growth (%)]]&lt;=25, "High", "Very_High")))</f>
        <v>Moderate</v>
      </c>
    </row>
    <row r="1449" spans="1:3" x14ac:dyDescent="0.2">
      <c r="A1449" s="1" t="s">
        <v>23</v>
      </c>
      <c r="B1449" s="1">
        <v>5.2</v>
      </c>
      <c r="C1449" s="13" t="str">
        <f>IF(Table2[[#This Row],[Sales_Growth (%)]]&lt;0, "Very Low", IF(Table2[[#This Row],[Sales_Growth (%)]]&lt;=10, "Moderate", IF(Table2[[#This Row],[Sales_Growth (%)]]&lt;=25, "High", "Very_High")))</f>
        <v>Moderate</v>
      </c>
    </row>
    <row r="1450" spans="1:3" x14ac:dyDescent="0.2">
      <c r="A1450" s="1" t="s">
        <v>28</v>
      </c>
      <c r="B1450" s="1">
        <v>15.25</v>
      </c>
      <c r="C1450" s="13" t="str">
        <f>IF(Table2[[#This Row],[Sales_Growth (%)]]&lt;0, "Very Low", IF(Table2[[#This Row],[Sales_Growth (%)]]&lt;=10, "Moderate", IF(Table2[[#This Row],[Sales_Growth (%)]]&lt;=25, "High", "Very_High")))</f>
        <v>High</v>
      </c>
    </row>
    <row r="1451" spans="1:3" x14ac:dyDescent="0.2">
      <c r="A1451" s="1" t="s">
        <v>22</v>
      </c>
      <c r="B1451" s="1">
        <v>-5.38</v>
      </c>
      <c r="C1451" s="13" t="str">
        <f>IF(Table2[[#This Row],[Sales_Growth (%)]]&lt;0, "Very Low", IF(Table2[[#This Row],[Sales_Growth (%)]]&lt;=10, "Moderate", IF(Table2[[#This Row],[Sales_Growth (%)]]&lt;=25, "High", "Very_High")))</f>
        <v>Very Low</v>
      </c>
    </row>
    <row r="1452" spans="1:3" x14ac:dyDescent="0.2">
      <c r="A1452" s="1" t="s">
        <v>23</v>
      </c>
      <c r="B1452" s="1">
        <v>13.63</v>
      </c>
      <c r="C1452" s="13" t="str">
        <f>IF(Table2[[#This Row],[Sales_Growth (%)]]&lt;0, "Very Low", IF(Table2[[#This Row],[Sales_Growth (%)]]&lt;=10, "Moderate", IF(Table2[[#This Row],[Sales_Growth (%)]]&lt;=25, "High", "Very_High")))</f>
        <v>High</v>
      </c>
    </row>
    <row r="1453" spans="1:3" x14ac:dyDescent="0.2">
      <c r="A1453" s="1" t="s">
        <v>76</v>
      </c>
      <c r="B1453" s="1">
        <v>6.94</v>
      </c>
      <c r="C1453" s="13" t="str">
        <f>IF(Table2[[#This Row],[Sales_Growth (%)]]&lt;0, "Very Low", IF(Table2[[#This Row],[Sales_Growth (%)]]&lt;=10, "Moderate", IF(Table2[[#This Row],[Sales_Growth (%)]]&lt;=25, "High", "Very_High")))</f>
        <v>Moderate</v>
      </c>
    </row>
    <row r="1454" spans="1:3" x14ac:dyDescent="0.2">
      <c r="A1454" s="1" t="s">
        <v>94</v>
      </c>
      <c r="B1454" s="1">
        <v>4.41</v>
      </c>
      <c r="C1454" s="13" t="str">
        <f>IF(Table2[[#This Row],[Sales_Growth (%)]]&lt;0, "Very Low", IF(Table2[[#This Row],[Sales_Growth (%)]]&lt;=10, "Moderate", IF(Table2[[#This Row],[Sales_Growth (%)]]&lt;=25, "High", "Very_High")))</f>
        <v>Moderate</v>
      </c>
    </row>
    <row r="1455" spans="1:3" x14ac:dyDescent="0.2">
      <c r="A1455" s="1" t="s">
        <v>51</v>
      </c>
      <c r="B1455" s="1">
        <v>10.49</v>
      </c>
      <c r="C1455" s="13" t="str">
        <f>IF(Table2[[#This Row],[Sales_Growth (%)]]&lt;0, "Very Low", IF(Table2[[#This Row],[Sales_Growth (%)]]&lt;=10, "Moderate", IF(Table2[[#This Row],[Sales_Growth (%)]]&lt;=25, "High", "Very_High")))</f>
        <v>High</v>
      </c>
    </row>
    <row r="1456" spans="1:3" x14ac:dyDescent="0.2">
      <c r="A1456" s="1" t="s">
        <v>28</v>
      </c>
      <c r="B1456" s="1">
        <v>-5.17</v>
      </c>
      <c r="C1456" s="13" t="str">
        <f>IF(Table2[[#This Row],[Sales_Growth (%)]]&lt;0, "Very Low", IF(Table2[[#This Row],[Sales_Growth (%)]]&lt;=10, "Moderate", IF(Table2[[#This Row],[Sales_Growth (%)]]&lt;=25, "High", "Very_High")))</f>
        <v>Very Low</v>
      </c>
    </row>
    <row r="1457" spans="1:3" x14ac:dyDescent="0.2">
      <c r="A1457" s="1" t="s">
        <v>94</v>
      </c>
      <c r="B1457" s="1">
        <v>0.71</v>
      </c>
      <c r="C1457" s="13" t="str">
        <f>IF(Table2[[#This Row],[Sales_Growth (%)]]&lt;0, "Very Low", IF(Table2[[#This Row],[Sales_Growth (%)]]&lt;=10, "Moderate", IF(Table2[[#This Row],[Sales_Growth (%)]]&lt;=25, "High", "Very_High")))</f>
        <v>Moderate</v>
      </c>
    </row>
    <row r="1458" spans="1:3" x14ac:dyDescent="0.2">
      <c r="A1458" s="1" t="s">
        <v>23</v>
      </c>
      <c r="B1458" s="1">
        <v>0.51</v>
      </c>
      <c r="C1458" s="13" t="str">
        <f>IF(Table2[[#This Row],[Sales_Growth (%)]]&lt;0, "Very Low", IF(Table2[[#This Row],[Sales_Growth (%)]]&lt;=10, "Moderate", IF(Table2[[#This Row],[Sales_Growth (%)]]&lt;=25, "High", "Very_High")))</f>
        <v>Moderate</v>
      </c>
    </row>
    <row r="1459" spans="1:3" x14ac:dyDescent="0.2">
      <c r="A1459" s="1" t="s">
        <v>33</v>
      </c>
      <c r="B1459" s="1">
        <v>18.96</v>
      </c>
      <c r="C1459" s="13" t="str">
        <f>IF(Table2[[#This Row],[Sales_Growth (%)]]&lt;0, "Very Low", IF(Table2[[#This Row],[Sales_Growth (%)]]&lt;=10, "Moderate", IF(Table2[[#This Row],[Sales_Growth (%)]]&lt;=25, "High", "Very_High")))</f>
        <v>High</v>
      </c>
    </row>
    <row r="1460" spans="1:3" x14ac:dyDescent="0.2">
      <c r="A1460" s="1" t="s">
        <v>81</v>
      </c>
      <c r="B1460" s="1">
        <v>-0.67</v>
      </c>
      <c r="C1460" s="13" t="str">
        <f>IF(Table2[[#This Row],[Sales_Growth (%)]]&lt;0, "Very Low", IF(Table2[[#This Row],[Sales_Growth (%)]]&lt;=10, "Moderate", IF(Table2[[#This Row],[Sales_Growth (%)]]&lt;=25, "High", "Very_High")))</f>
        <v>Very Low</v>
      </c>
    </row>
    <row r="1461" spans="1:3" x14ac:dyDescent="0.2">
      <c r="A1461" s="1" t="s">
        <v>81</v>
      </c>
      <c r="B1461" s="1">
        <v>10.130000000000001</v>
      </c>
      <c r="C1461" s="13" t="str">
        <f>IF(Table2[[#This Row],[Sales_Growth (%)]]&lt;0, "Very Low", IF(Table2[[#This Row],[Sales_Growth (%)]]&lt;=10, "Moderate", IF(Table2[[#This Row],[Sales_Growth (%)]]&lt;=25, "High", "Very_High")))</f>
        <v>High</v>
      </c>
    </row>
    <row r="1462" spans="1:3" x14ac:dyDescent="0.2">
      <c r="A1462" s="1" t="s">
        <v>39</v>
      </c>
      <c r="B1462" s="1">
        <v>-7.96</v>
      </c>
      <c r="C1462" s="13" t="str">
        <f>IF(Table2[[#This Row],[Sales_Growth (%)]]&lt;0, "Very Low", IF(Table2[[#This Row],[Sales_Growth (%)]]&lt;=10, "Moderate", IF(Table2[[#This Row],[Sales_Growth (%)]]&lt;=25, "High", "Very_High")))</f>
        <v>Very Low</v>
      </c>
    </row>
    <row r="1463" spans="1:3" x14ac:dyDescent="0.2">
      <c r="A1463" s="1" t="s">
        <v>28</v>
      </c>
      <c r="B1463" s="1">
        <v>12.84</v>
      </c>
      <c r="C1463" s="13" t="str">
        <f>IF(Table2[[#This Row],[Sales_Growth (%)]]&lt;0, "Very Low", IF(Table2[[#This Row],[Sales_Growth (%)]]&lt;=10, "Moderate", IF(Table2[[#This Row],[Sales_Growth (%)]]&lt;=25, "High", "Very_High")))</f>
        <v>High</v>
      </c>
    </row>
    <row r="1464" spans="1:3" x14ac:dyDescent="0.2">
      <c r="A1464" s="1" t="s">
        <v>81</v>
      </c>
      <c r="B1464" s="1">
        <v>-7.95</v>
      </c>
      <c r="C1464" s="13" t="str">
        <f>IF(Table2[[#This Row],[Sales_Growth (%)]]&lt;0, "Very Low", IF(Table2[[#This Row],[Sales_Growth (%)]]&lt;=10, "Moderate", IF(Table2[[#This Row],[Sales_Growth (%)]]&lt;=25, "High", "Very_High")))</f>
        <v>Very Low</v>
      </c>
    </row>
    <row r="1465" spans="1:3" x14ac:dyDescent="0.2">
      <c r="A1465" s="1" t="s">
        <v>33</v>
      </c>
      <c r="B1465" s="1">
        <v>13.65</v>
      </c>
      <c r="C1465" s="13" t="str">
        <f>IF(Table2[[#This Row],[Sales_Growth (%)]]&lt;0, "Very Low", IF(Table2[[#This Row],[Sales_Growth (%)]]&lt;=10, "Moderate", IF(Table2[[#This Row],[Sales_Growth (%)]]&lt;=25, "High", "Very_High")))</f>
        <v>High</v>
      </c>
    </row>
    <row r="1466" spans="1:3" x14ac:dyDescent="0.2">
      <c r="A1466" s="1" t="s">
        <v>106</v>
      </c>
      <c r="B1466" s="1">
        <v>24</v>
      </c>
      <c r="C1466" s="13" t="str">
        <f>IF(Table2[[#This Row],[Sales_Growth (%)]]&lt;0, "Very Low", IF(Table2[[#This Row],[Sales_Growth (%)]]&lt;=10, "Moderate", IF(Table2[[#This Row],[Sales_Growth (%)]]&lt;=25, "High", "Very_High")))</f>
        <v>High</v>
      </c>
    </row>
    <row r="1467" spans="1:3" x14ac:dyDescent="0.2">
      <c r="A1467" s="1" t="s">
        <v>22</v>
      </c>
      <c r="B1467" s="1">
        <v>5.4</v>
      </c>
      <c r="C1467" s="13" t="str">
        <f>IF(Table2[[#This Row],[Sales_Growth (%)]]&lt;0, "Very Low", IF(Table2[[#This Row],[Sales_Growth (%)]]&lt;=10, "Moderate", IF(Table2[[#This Row],[Sales_Growth (%)]]&lt;=25, "High", "Very_High")))</f>
        <v>Moderate</v>
      </c>
    </row>
    <row r="1468" spans="1:3" x14ac:dyDescent="0.2">
      <c r="A1468" s="1" t="s">
        <v>22</v>
      </c>
      <c r="B1468" s="1">
        <v>-9.6300000000000008</v>
      </c>
      <c r="C1468" s="13" t="str">
        <f>IF(Table2[[#This Row],[Sales_Growth (%)]]&lt;0, "Very Low", IF(Table2[[#This Row],[Sales_Growth (%)]]&lt;=10, "Moderate", IF(Table2[[#This Row],[Sales_Growth (%)]]&lt;=25, "High", "Very_High")))</f>
        <v>Very Low</v>
      </c>
    </row>
    <row r="1469" spans="1:3" x14ac:dyDescent="0.2">
      <c r="A1469" s="1" t="s">
        <v>28</v>
      </c>
      <c r="B1469" s="1">
        <v>17.37</v>
      </c>
      <c r="C1469" s="13" t="str">
        <f>IF(Table2[[#This Row],[Sales_Growth (%)]]&lt;0, "Very Low", IF(Table2[[#This Row],[Sales_Growth (%)]]&lt;=10, "Moderate", IF(Table2[[#This Row],[Sales_Growth (%)]]&lt;=25, "High", "Very_High")))</f>
        <v>High</v>
      </c>
    </row>
    <row r="1470" spans="1:3" x14ac:dyDescent="0.2">
      <c r="A1470" s="1" t="s">
        <v>28</v>
      </c>
      <c r="B1470" s="1">
        <v>-1.93</v>
      </c>
      <c r="C1470" s="13" t="str">
        <f>IF(Table2[[#This Row],[Sales_Growth (%)]]&lt;0, "Very Low", IF(Table2[[#This Row],[Sales_Growth (%)]]&lt;=10, "Moderate", IF(Table2[[#This Row],[Sales_Growth (%)]]&lt;=25, "High", "Very_High")))</f>
        <v>Very Low</v>
      </c>
    </row>
    <row r="1471" spans="1:3" x14ac:dyDescent="0.2">
      <c r="A1471" s="1" t="s">
        <v>106</v>
      </c>
      <c r="B1471" s="1">
        <v>12.57</v>
      </c>
      <c r="C1471" s="13" t="str">
        <f>IF(Table2[[#This Row],[Sales_Growth (%)]]&lt;0, "Very Low", IF(Table2[[#This Row],[Sales_Growth (%)]]&lt;=10, "Moderate", IF(Table2[[#This Row],[Sales_Growth (%)]]&lt;=25, "High", "Very_High")))</f>
        <v>High</v>
      </c>
    </row>
    <row r="1472" spans="1:3" x14ac:dyDescent="0.2">
      <c r="A1472" s="1" t="s">
        <v>51</v>
      </c>
      <c r="B1472" s="1">
        <v>16.07</v>
      </c>
      <c r="C1472" s="13" t="str">
        <f>IF(Table2[[#This Row],[Sales_Growth (%)]]&lt;0, "Very Low", IF(Table2[[#This Row],[Sales_Growth (%)]]&lt;=10, "Moderate", IF(Table2[[#This Row],[Sales_Growth (%)]]&lt;=25, "High", "Very_High")))</f>
        <v>High</v>
      </c>
    </row>
    <row r="1473" spans="1:3" x14ac:dyDescent="0.2">
      <c r="A1473" s="1" t="s">
        <v>33</v>
      </c>
      <c r="B1473" s="1">
        <v>29.82</v>
      </c>
      <c r="C1473" s="13" t="str">
        <f>IF(Table2[[#This Row],[Sales_Growth (%)]]&lt;0, "Very Low", IF(Table2[[#This Row],[Sales_Growth (%)]]&lt;=10, "Moderate", IF(Table2[[#This Row],[Sales_Growth (%)]]&lt;=25, "High", "Very_High")))</f>
        <v>Very_High</v>
      </c>
    </row>
    <row r="1474" spans="1:3" x14ac:dyDescent="0.2">
      <c r="A1474" s="1" t="s">
        <v>94</v>
      </c>
      <c r="B1474" s="1">
        <v>0.7</v>
      </c>
      <c r="C1474" s="13" t="str">
        <f>IF(Table2[[#This Row],[Sales_Growth (%)]]&lt;0, "Very Low", IF(Table2[[#This Row],[Sales_Growth (%)]]&lt;=10, "Moderate", IF(Table2[[#This Row],[Sales_Growth (%)]]&lt;=25, "High", "Very_High")))</f>
        <v>Moderate</v>
      </c>
    </row>
    <row r="1475" spans="1:3" x14ac:dyDescent="0.2">
      <c r="A1475" s="1" t="s">
        <v>28</v>
      </c>
      <c r="B1475" s="1">
        <v>23.93</v>
      </c>
      <c r="C1475" s="13" t="str">
        <f>IF(Table2[[#This Row],[Sales_Growth (%)]]&lt;0, "Very Low", IF(Table2[[#This Row],[Sales_Growth (%)]]&lt;=10, "Moderate", IF(Table2[[#This Row],[Sales_Growth (%)]]&lt;=25, "High", "Very_High")))</f>
        <v>High</v>
      </c>
    </row>
    <row r="1476" spans="1:3" x14ac:dyDescent="0.2">
      <c r="A1476" s="1" t="s">
        <v>94</v>
      </c>
      <c r="B1476" s="1">
        <v>25.58</v>
      </c>
      <c r="C1476" s="13" t="str">
        <f>IF(Table2[[#This Row],[Sales_Growth (%)]]&lt;0, "Very Low", IF(Table2[[#This Row],[Sales_Growth (%)]]&lt;=10, "Moderate", IF(Table2[[#This Row],[Sales_Growth (%)]]&lt;=25, "High", "Very_High")))</f>
        <v>Very_High</v>
      </c>
    </row>
    <row r="1477" spans="1:3" x14ac:dyDescent="0.2">
      <c r="A1477" s="1" t="s">
        <v>81</v>
      </c>
      <c r="B1477" s="1">
        <v>11.89</v>
      </c>
      <c r="C1477" s="13" t="str">
        <f>IF(Table2[[#This Row],[Sales_Growth (%)]]&lt;0, "Very Low", IF(Table2[[#This Row],[Sales_Growth (%)]]&lt;=10, "Moderate", IF(Table2[[#This Row],[Sales_Growth (%)]]&lt;=25, "High", "Very_High")))</f>
        <v>High</v>
      </c>
    </row>
    <row r="1478" spans="1:3" x14ac:dyDescent="0.2">
      <c r="A1478" s="1" t="s">
        <v>81</v>
      </c>
      <c r="B1478" s="1">
        <v>-0.11</v>
      </c>
      <c r="C1478" s="13" t="str">
        <f>IF(Table2[[#This Row],[Sales_Growth (%)]]&lt;0, "Very Low", IF(Table2[[#This Row],[Sales_Growth (%)]]&lt;=10, "Moderate", IF(Table2[[#This Row],[Sales_Growth (%)]]&lt;=25, "High", "Very_High")))</f>
        <v>Very Low</v>
      </c>
    </row>
    <row r="1479" spans="1:3" x14ac:dyDescent="0.2">
      <c r="A1479" s="1" t="s">
        <v>22</v>
      </c>
      <c r="B1479" s="1">
        <v>11.46</v>
      </c>
      <c r="C1479" s="13" t="str">
        <f>IF(Table2[[#This Row],[Sales_Growth (%)]]&lt;0, "Very Low", IF(Table2[[#This Row],[Sales_Growth (%)]]&lt;=10, "Moderate", IF(Table2[[#This Row],[Sales_Growth (%)]]&lt;=25, "High", "Very_High")))</f>
        <v>High</v>
      </c>
    </row>
    <row r="1480" spans="1:3" x14ac:dyDescent="0.2">
      <c r="A1480" s="1" t="s">
        <v>81</v>
      </c>
      <c r="B1480" s="1">
        <v>8.69</v>
      </c>
      <c r="C1480" s="13" t="str">
        <f>IF(Table2[[#This Row],[Sales_Growth (%)]]&lt;0, "Very Low", IF(Table2[[#This Row],[Sales_Growth (%)]]&lt;=10, "Moderate", IF(Table2[[#This Row],[Sales_Growth (%)]]&lt;=25, "High", "Very_High")))</f>
        <v>Moderate</v>
      </c>
    </row>
    <row r="1481" spans="1:3" x14ac:dyDescent="0.2">
      <c r="A1481" s="1" t="s">
        <v>33</v>
      </c>
      <c r="B1481" s="1">
        <v>-6.39</v>
      </c>
      <c r="C1481" s="13" t="str">
        <f>IF(Table2[[#This Row],[Sales_Growth (%)]]&lt;0, "Very Low", IF(Table2[[#This Row],[Sales_Growth (%)]]&lt;=10, "Moderate", IF(Table2[[#This Row],[Sales_Growth (%)]]&lt;=25, "High", "Very_High")))</f>
        <v>Very Low</v>
      </c>
    </row>
    <row r="1482" spans="1:3" x14ac:dyDescent="0.2">
      <c r="A1482" s="1" t="s">
        <v>94</v>
      </c>
      <c r="B1482" s="1">
        <v>-1.66</v>
      </c>
      <c r="C1482" s="13" t="str">
        <f>IF(Table2[[#This Row],[Sales_Growth (%)]]&lt;0, "Very Low", IF(Table2[[#This Row],[Sales_Growth (%)]]&lt;=10, "Moderate", IF(Table2[[#This Row],[Sales_Growth (%)]]&lt;=25, "High", "Very_High")))</f>
        <v>Very Low</v>
      </c>
    </row>
    <row r="1483" spans="1:3" x14ac:dyDescent="0.2">
      <c r="A1483" s="1" t="s">
        <v>81</v>
      </c>
      <c r="B1483" s="1">
        <v>-7.49</v>
      </c>
      <c r="C1483" s="13" t="str">
        <f>IF(Table2[[#This Row],[Sales_Growth (%)]]&lt;0, "Very Low", IF(Table2[[#This Row],[Sales_Growth (%)]]&lt;=10, "Moderate", IF(Table2[[#This Row],[Sales_Growth (%)]]&lt;=25, "High", "Very_High")))</f>
        <v>Very Low</v>
      </c>
    </row>
    <row r="1484" spans="1:3" x14ac:dyDescent="0.2">
      <c r="A1484" s="1" t="s">
        <v>28</v>
      </c>
      <c r="B1484" s="1">
        <v>-6.73</v>
      </c>
      <c r="C1484" s="13" t="str">
        <f>IF(Table2[[#This Row],[Sales_Growth (%)]]&lt;0, "Very Low", IF(Table2[[#This Row],[Sales_Growth (%)]]&lt;=10, "Moderate", IF(Table2[[#This Row],[Sales_Growth (%)]]&lt;=25, "High", "Very_High")))</f>
        <v>Very Low</v>
      </c>
    </row>
    <row r="1485" spans="1:3" x14ac:dyDescent="0.2">
      <c r="A1485" s="1" t="s">
        <v>81</v>
      </c>
      <c r="B1485" s="1">
        <v>28.33</v>
      </c>
      <c r="C1485" s="13" t="str">
        <f>IF(Table2[[#This Row],[Sales_Growth (%)]]&lt;0, "Very Low", IF(Table2[[#This Row],[Sales_Growth (%)]]&lt;=10, "Moderate", IF(Table2[[#This Row],[Sales_Growth (%)]]&lt;=25, "High", "Very_High")))</f>
        <v>Very_High</v>
      </c>
    </row>
    <row r="1486" spans="1:3" x14ac:dyDescent="0.2">
      <c r="A1486" s="1" t="s">
        <v>23</v>
      </c>
      <c r="B1486" s="1">
        <v>13.82</v>
      </c>
      <c r="C1486" s="13" t="str">
        <f>IF(Table2[[#This Row],[Sales_Growth (%)]]&lt;0, "Very Low", IF(Table2[[#This Row],[Sales_Growth (%)]]&lt;=10, "Moderate", IF(Table2[[#This Row],[Sales_Growth (%)]]&lt;=25, "High", "Very_High")))</f>
        <v>High</v>
      </c>
    </row>
    <row r="1487" spans="1:3" x14ac:dyDescent="0.2">
      <c r="A1487" s="1" t="s">
        <v>39</v>
      </c>
      <c r="B1487" s="1">
        <v>0.74</v>
      </c>
      <c r="C1487" s="13" t="str">
        <f>IF(Table2[[#This Row],[Sales_Growth (%)]]&lt;0, "Very Low", IF(Table2[[#This Row],[Sales_Growth (%)]]&lt;=10, "Moderate", IF(Table2[[#This Row],[Sales_Growth (%)]]&lt;=25, "High", "Very_High")))</f>
        <v>Moderate</v>
      </c>
    </row>
    <row r="1488" spans="1:3" x14ac:dyDescent="0.2">
      <c r="A1488" s="1" t="s">
        <v>106</v>
      </c>
      <c r="B1488" s="1">
        <v>-2.4</v>
      </c>
      <c r="C1488" s="13" t="str">
        <f>IF(Table2[[#This Row],[Sales_Growth (%)]]&lt;0, "Very Low", IF(Table2[[#This Row],[Sales_Growth (%)]]&lt;=10, "Moderate", IF(Table2[[#This Row],[Sales_Growth (%)]]&lt;=25, "High", "Very_High")))</f>
        <v>Very Low</v>
      </c>
    </row>
    <row r="1489" spans="1:3" x14ac:dyDescent="0.2">
      <c r="A1489" s="1" t="s">
        <v>22</v>
      </c>
      <c r="B1489" s="1">
        <v>18.45</v>
      </c>
      <c r="C1489" s="13" t="str">
        <f>IF(Table2[[#This Row],[Sales_Growth (%)]]&lt;0, "Very Low", IF(Table2[[#This Row],[Sales_Growth (%)]]&lt;=10, "Moderate", IF(Table2[[#This Row],[Sales_Growth (%)]]&lt;=25, "High", "Very_High")))</f>
        <v>High</v>
      </c>
    </row>
    <row r="1490" spans="1:3" x14ac:dyDescent="0.2">
      <c r="A1490" s="1" t="s">
        <v>51</v>
      </c>
      <c r="B1490" s="1">
        <v>18.8</v>
      </c>
      <c r="C1490" s="13" t="str">
        <f>IF(Table2[[#This Row],[Sales_Growth (%)]]&lt;0, "Very Low", IF(Table2[[#This Row],[Sales_Growth (%)]]&lt;=10, "Moderate", IF(Table2[[#This Row],[Sales_Growth (%)]]&lt;=25, "High", "Very_High")))</f>
        <v>High</v>
      </c>
    </row>
    <row r="1491" spans="1:3" x14ac:dyDescent="0.2">
      <c r="A1491" s="1" t="s">
        <v>94</v>
      </c>
      <c r="B1491" s="1">
        <v>3.15</v>
      </c>
      <c r="C1491" s="13" t="str">
        <f>IF(Table2[[#This Row],[Sales_Growth (%)]]&lt;0, "Very Low", IF(Table2[[#This Row],[Sales_Growth (%)]]&lt;=10, "Moderate", IF(Table2[[#This Row],[Sales_Growth (%)]]&lt;=25, "High", "Very_High")))</f>
        <v>Moderate</v>
      </c>
    </row>
    <row r="1492" spans="1:3" x14ac:dyDescent="0.2">
      <c r="A1492" s="1" t="s">
        <v>23</v>
      </c>
      <c r="B1492" s="1">
        <v>21.61</v>
      </c>
      <c r="C1492" s="13" t="str">
        <f>IF(Table2[[#This Row],[Sales_Growth (%)]]&lt;0, "Very Low", IF(Table2[[#This Row],[Sales_Growth (%)]]&lt;=10, "Moderate", IF(Table2[[#This Row],[Sales_Growth (%)]]&lt;=25, "High", "Very_High")))</f>
        <v>High</v>
      </c>
    </row>
    <row r="1493" spans="1:3" x14ac:dyDescent="0.2">
      <c r="A1493" s="1" t="s">
        <v>76</v>
      </c>
      <c r="B1493" s="1">
        <v>13.73</v>
      </c>
      <c r="C1493" s="13" t="str">
        <f>IF(Table2[[#This Row],[Sales_Growth (%)]]&lt;0, "Very Low", IF(Table2[[#This Row],[Sales_Growth (%)]]&lt;=10, "Moderate", IF(Table2[[#This Row],[Sales_Growth (%)]]&lt;=25, "High", "Very_High")))</f>
        <v>High</v>
      </c>
    </row>
    <row r="1494" spans="1:3" x14ac:dyDescent="0.2">
      <c r="A1494" s="1" t="s">
        <v>28</v>
      </c>
      <c r="B1494" s="1">
        <v>11.35</v>
      </c>
      <c r="C1494" s="13" t="str">
        <f>IF(Table2[[#This Row],[Sales_Growth (%)]]&lt;0, "Very Low", IF(Table2[[#This Row],[Sales_Growth (%)]]&lt;=10, "Moderate", IF(Table2[[#This Row],[Sales_Growth (%)]]&lt;=25, "High", "Very_High")))</f>
        <v>High</v>
      </c>
    </row>
    <row r="1495" spans="1:3" x14ac:dyDescent="0.2">
      <c r="A1495" s="1" t="s">
        <v>51</v>
      </c>
      <c r="B1495" s="1">
        <v>8.11</v>
      </c>
      <c r="C1495" s="13" t="str">
        <f>IF(Table2[[#This Row],[Sales_Growth (%)]]&lt;0, "Very Low", IF(Table2[[#This Row],[Sales_Growth (%)]]&lt;=10, "Moderate", IF(Table2[[#This Row],[Sales_Growth (%)]]&lt;=25, "High", "Very_High")))</f>
        <v>Moderate</v>
      </c>
    </row>
    <row r="1496" spans="1:3" x14ac:dyDescent="0.2">
      <c r="A1496" s="1" t="s">
        <v>94</v>
      </c>
      <c r="B1496" s="1">
        <v>5.76</v>
      </c>
      <c r="C1496" s="13" t="str">
        <f>IF(Table2[[#This Row],[Sales_Growth (%)]]&lt;0, "Very Low", IF(Table2[[#This Row],[Sales_Growth (%)]]&lt;=10, "Moderate", IF(Table2[[#This Row],[Sales_Growth (%)]]&lt;=25, "High", "Very_High")))</f>
        <v>Moderate</v>
      </c>
    </row>
    <row r="1497" spans="1:3" x14ac:dyDescent="0.2">
      <c r="A1497" s="1" t="s">
        <v>23</v>
      </c>
      <c r="B1497" s="1">
        <v>20.12</v>
      </c>
      <c r="C1497" s="13" t="str">
        <f>IF(Table2[[#This Row],[Sales_Growth (%)]]&lt;0, "Very Low", IF(Table2[[#This Row],[Sales_Growth (%)]]&lt;=10, "Moderate", IF(Table2[[#This Row],[Sales_Growth (%)]]&lt;=25, "High", "Very_High")))</f>
        <v>High</v>
      </c>
    </row>
    <row r="1498" spans="1:3" x14ac:dyDescent="0.2">
      <c r="A1498" s="1" t="s">
        <v>28</v>
      </c>
      <c r="B1498" s="1">
        <v>11.57</v>
      </c>
      <c r="C1498" s="13" t="str">
        <f>IF(Table2[[#This Row],[Sales_Growth (%)]]&lt;0, "Very Low", IF(Table2[[#This Row],[Sales_Growth (%)]]&lt;=10, "Moderate", IF(Table2[[#This Row],[Sales_Growth (%)]]&lt;=25, "High", "Very_High")))</f>
        <v>High</v>
      </c>
    </row>
    <row r="1499" spans="1:3" x14ac:dyDescent="0.2">
      <c r="A1499" s="1" t="s">
        <v>94</v>
      </c>
      <c r="B1499" s="1">
        <v>19.11</v>
      </c>
      <c r="C1499" s="13" t="str">
        <f>IF(Table2[[#This Row],[Sales_Growth (%)]]&lt;0, "Very Low", IF(Table2[[#This Row],[Sales_Growth (%)]]&lt;=10, "Moderate", IF(Table2[[#This Row],[Sales_Growth (%)]]&lt;=25, "High", "Very_High")))</f>
        <v>High</v>
      </c>
    </row>
    <row r="1500" spans="1:3" x14ac:dyDescent="0.2">
      <c r="A1500" s="1" t="s">
        <v>94</v>
      </c>
      <c r="B1500" s="1">
        <v>-4.47</v>
      </c>
      <c r="C1500" s="13" t="str">
        <f>IF(Table2[[#This Row],[Sales_Growth (%)]]&lt;0, "Very Low", IF(Table2[[#This Row],[Sales_Growth (%)]]&lt;=10, "Moderate", IF(Table2[[#This Row],[Sales_Growth (%)]]&lt;=25, "High", "Very_High")))</f>
        <v>Very Low</v>
      </c>
    </row>
    <row r="1501" spans="1:3" x14ac:dyDescent="0.2">
      <c r="A1501" s="1" t="s">
        <v>81</v>
      </c>
      <c r="B1501" s="1">
        <v>8.5399999999999991</v>
      </c>
      <c r="C1501" s="13" t="str">
        <f>IF(Table2[[#This Row],[Sales_Growth (%)]]&lt;0, "Very Low", IF(Table2[[#This Row],[Sales_Growth (%)]]&lt;=10, "Moderate", IF(Table2[[#This Row],[Sales_Growth (%)]]&lt;=25, "High", "Very_High")))</f>
        <v>Moderate</v>
      </c>
    </row>
    <row r="1502" spans="1:3" x14ac:dyDescent="0.2">
      <c r="A1502" s="1" t="s">
        <v>106</v>
      </c>
      <c r="B1502" s="1">
        <v>6.55</v>
      </c>
      <c r="C1502" s="13" t="str">
        <f>IF(Table2[[#This Row],[Sales_Growth (%)]]&lt;0, "Very Low", IF(Table2[[#This Row],[Sales_Growth (%)]]&lt;=10, "Moderate", IF(Table2[[#This Row],[Sales_Growth (%)]]&lt;=25, "High", "Very_High")))</f>
        <v>Moderate</v>
      </c>
    </row>
    <row r="1503" spans="1:3" x14ac:dyDescent="0.2">
      <c r="A1503" s="1" t="s">
        <v>51</v>
      </c>
      <c r="B1503" s="1">
        <v>25.98</v>
      </c>
      <c r="C1503" s="13" t="str">
        <f>IF(Table2[[#This Row],[Sales_Growth (%)]]&lt;0, "Very Low", IF(Table2[[#This Row],[Sales_Growth (%)]]&lt;=10, "Moderate", IF(Table2[[#This Row],[Sales_Growth (%)]]&lt;=25, "High", "Very_High")))</f>
        <v>Very_High</v>
      </c>
    </row>
    <row r="1504" spans="1:3" x14ac:dyDescent="0.2">
      <c r="A1504" s="1" t="s">
        <v>39</v>
      </c>
      <c r="B1504" s="1">
        <v>-3.87</v>
      </c>
      <c r="C1504" s="13" t="str">
        <f>IF(Table2[[#This Row],[Sales_Growth (%)]]&lt;0, "Very Low", IF(Table2[[#This Row],[Sales_Growth (%)]]&lt;=10, "Moderate", IF(Table2[[#This Row],[Sales_Growth (%)]]&lt;=25, "High", "Very_High")))</f>
        <v>Very Low</v>
      </c>
    </row>
    <row r="1505" spans="1:3" x14ac:dyDescent="0.2">
      <c r="A1505" s="1" t="s">
        <v>81</v>
      </c>
      <c r="B1505" s="1">
        <v>-9.86</v>
      </c>
      <c r="C1505" s="13" t="str">
        <f>IF(Table2[[#This Row],[Sales_Growth (%)]]&lt;0, "Very Low", IF(Table2[[#This Row],[Sales_Growth (%)]]&lt;=10, "Moderate", IF(Table2[[#This Row],[Sales_Growth (%)]]&lt;=25, "High", "Very_High")))</f>
        <v>Very Low</v>
      </c>
    </row>
    <row r="1506" spans="1:3" x14ac:dyDescent="0.2">
      <c r="A1506" s="1" t="s">
        <v>76</v>
      </c>
      <c r="B1506" s="1">
        <v>1.57</v>
      </c>
      <c r="C1506" s="13" t="str">
        <f>IF(Table2[[#This Row],[Sales_Growth (%)]]&lt;0, "Very Low", IF(Table2[[#This Row],[Sales_Growth (%)]]&lt;=10, "Moderate", IF(Table2[[#This Row],[Sales_Growth (%)]]&lt;=25, "High", "Very_High")))</f>
        <v>Moderate</v>
      </c>
    </row>
    <row r="1507" spans="1:3" x14ac:dyDescent="0.2">
      <c r="A1507" s="1" t="s">
        <v>22</v>
      </c>
      <c r="B1507" s="1">
        <v>4.92</v>
      </c>
      <c r="C1507" s="13" t="str">
        <f>IF(Table2[[#This Row],[Sales_Growth (%)]]&lt;0, "Very Low", IF(Table2[[#This Row],[Sales_Growth (%)]]&lt;=10, "Moderate", IF(Table2[[#This Row],[Sales_Growth (%)]]&lt;=25, "High", "Very_High")))</f>
        <v>Moderate</v>
      </c>
    </row>
    <row r="1508" spans="1:3" x14ac:dyDescent="0.2">
      <c r="A1508" s="1" t="s">
        <v>39</v>
      </c>
      <c r="B1508" s="1">
        <v>8.1300000000000008</v>
      </c>
      <c r="C1508" s="13" t="str">
        <f>IF(Table2[[#This Row],[Sales_Growth (%)]]&lt;0, "Very Low", IF(Table2[[#This Row],[Sales_Growth (%)]]&lt;=10, "Moderate", IF(Table2[[#This Row],[Sales_Growth (%)]]&lt;=25, "High", "Very_High")))</f>
        <v>Moderate</v>
      </c>
    </row>
    <row r="1509" spans="1:3" x14ac:dyDescent="0.2">
      <c r="A1509" s="1" t="s">
        <v>39</v>
      </c>
      <c r="B1509" s="1">
        <v>-2.63</v>
      </c>
      <c r="C1509" s="13" t="str">
        <f>IF(Table2[[#This Row],[Sales_Growth (%)]]&lt;0, "Very Low", IF(Table2[[#This Row],[Sales_Growth (%)]]&lt;=10, "Moderate", IF(Table2[[#This Row],[Sales_Growth (%)]]&lt;=25, "High", "Very_High")))</f>
        <v>Very Low</v>
      </c>
    </row>
    <row r="1510" spans="1:3" x14ac:dyDescent="0.2">
      <c r="A1510" s="1" t="s">
        <v>76</v>
      </c>
      <c r="B1510" s="1">
        <v>-7.02</v>
      </c>
      <c r="C1510" s="13" t="str">
        <f>IF(Table2[[#This Row],[Sales_Growth (%)]]&lt;0, "Very Low", IF(Table2[[#This Row],[Sales_Growth (%)]]&lt;=10, "Moderate", IF(Table2[[#This Row],[Sales_Growth (%)]]&lt;=25, "High", "Very_High")))</f>
        <v>Very Low</v>
      </c>
    </row>
    <row r="1511" spans="1:3" x14ac:dyDescent="0.2">
      <c r="A1511" s="1" t="s">
        <v>33</v>
      </c>
      <c r="B1511" s="1">
        <v>6.21</v>
      </c>
      <c r="C1511" s="13" t="str">
        <f>IF(Table2[[#This Row],[Sales_Growth (%)]]&lt;0, "Very Low", IF(Table2[[#This Row],[Sales_Growth (%)]]&lt;=10, "Moderate", IF(Table2[[#This Row],[Sales_Growth (%)]]&lt;=25, "High", "Very_High")))</f>
        <v>Moderate</v>
      </c>
    </row>
    <row r="1512" spans="1:3" x14ac:dyDescent="0.2">
      <c r="A1512" s="1" t="s">
        <v>23</v>
      </c>
      <c r="B1512" s="1">
        <v>25.55</v>
      </c>
      <c r="C1512" s="13" t="str">
        <f>IF(Table2[[#This Row],[Sales_Growth (%)]]&lt;0, "Very Low", IF(Table2[[#This Row],[Sales_Growth (%)]]&lt;=10, "Moderate", IF(Table2[[#This Row],[Sales_Growth (%)]]&lt;=25, "High", "Very_High")))</f>
        <v>Very_High</v>
      </c>
    </row>
    <row r="1513" spans="1:3" x14ac:dyDescent="0.2">
      <c r="A1513" s="1" t="s">
        <v>81</v>
      </c>
      <c r="B1513" s="1">
        <v>5.77</v>
      </c>
      <c r="C1513" s="13" t="str">
        <f>IF(Table2[[#This Row],[Sales_Growth (%)]]&lt;0, "Very Low", IF(Table2[[#This Row],[Sales_Growth (%)]]&lt;=10, "Moderate", IF(Table2[[#This Row],[Sales_Growth (%)]]&lt;=25, "High", "Very_High")))</f>
        <v>Moderate</v>
      </c>
    </row>
    <row r="1514" spans="1:3" x14ac:dyDescent="0.2">
      <c r="A1514" s="1" t="s">
        <v>51</v>
      </c>
      <c r="B1514" s="1">
        <v>-1.89</v>
      </c>
      <c r="C1514" s="13" t="str">
        <f>IF(Table2[[#This Row],[Sales_Growth (%)]]&lt;0, "Very Low", IF(Table2[[#This Row],[Sales_Growth (%)]]&lt;=10, "Moderate", IF(Table2[[#This Row],[Sales_Growth (%)]]&lt;=25, "High", "Very_High")))</f>
        <v>Very Low</v>
      </c>
    </row>
    <row r="1515" spans="1:3" x14ac:dyDescent="0.2">
      <c r="A1515" s="1" t="s">
        <v>22</v>
      </c>
      <c r="B1515" s="1">
        <v>12.45</v>
      </c>
      <c r="C1515" s="13" t="str">
        <f>IF(Table2[[#This Row],[Sales_Growth (%)]]&lt;0, "Very Low", IF(Table2[[#This Row],[Sales_Growth (%)]]&lt;=10, "Moderate", IF(Table2[[#This Row],[Sales_Growth (%)]]&lt;=25, "High", "Very_High")))</f>
        <v>High</v>
      </c>
    </row>
    <row r="1516" spans="1:3" x14ac:dyDescent="0.2">
      <c r="A1516" s="1" t="s">
        <v>22</v>
      </c>
      <c r="B1516" s="1">
        <v>18.5</v>
      </c>
      <c r="C1516" s="13" t="str">
        <f>IF(Table2[[#This Row],[Sales_Growth (%)]]&lt;0, "Very Low", IF(Table2[[#This Row],[Sales_Growth (%)]]&lt;=10, "Moderate", IF(Table2[[#This Row],[Sales_Growth (%)]]&lt;=25, "High", "Very_High")))</f>
        <v>High</v>
      </c>
    </row>
    <row r="1517" spans="1:3" x14ac:dyDescent="0.2">
      <c r="A1517" s="1" t="s">
        <v>94</v>
      </c>
      <c r="B1517" s="1">
        <v>-1.95</v>
      </c>
      <c r="C1517" s="13" t="str">
        <f>IF(Table2[[#This Row],[Sales_Growth (%)]]&lt;0, "Very Low", IF(Table2[[#This Row],[Sales_Growth (%)]]&lt;=10, "Moderate", IF(Table2[[#This Row],[Sales_Growth (%)]]&lt;=25, "High", "Very_High")))</f>
        <v>Very Low</v>
      </c>
    </row>
    <row r="1518" spans="1:3" x14ac:dyDescent="0.2">
      <c r="A1518" s="1" t="s">
        <v>76</v>
      </c>
      <c r="B1518" s="1">
        <v>26.34</v>
      </c>
      <c r="C1518" s="13" t="str">
        <f>IF(Table2[[#This Row],[Sales_Growth (%)]]&lt;0, "Very Low", IF(Table2[[#This Row],[Sales_Growth (%)]]&lt;=10, "Moderate", IF(Table2[[#This Row],[Sales_Growth (%)]]&lt;=25, "High", "Very_High")))</f>
        <v>Very_High</v>
      </c>
    </row>
    <row r="1519" spans="1:3" x14ac:dyDescent="0.2">
      <c r="A1519" s="1" t="s">
        <v>23</v>
      </c>
      <c r="B1519" s="1">
        <v>-0.06</v>
      </c>
      <c r="C1519" s="13" t="str">
        <f>IF(Table2[[#This Row],[Sales_Growth (%)]]&lt;0, "Very Low", IF(Table2[[#This Row],[Sales_Growth (%)]]&lt;=10, "Moderate", IF(Table2[[#This Row],[Sales_Growth (%)]]&lt;=25, "High", "Very_High")))</f>
        <v>Very Low</v>
      </c>
    </row>
    <row r="1520" spans="1:3" x14ac:dyDescent="0.2">
      <c r="A1520" s="1" t="s">
        <v>22</v>
      </c>
      <c r="B1520" s="1">
        <v>21.09</v>
      </c>
      <c r="C1520" s="13" t="str">
        <f>IF(Table2[[#This Row],[Sales_Growth (%)]]&lt;0, "Very Low", IF(Table2[[#This Row],[Sales_Growth (%)]]&lt;=10, "Moderate", IF(Table2[[#This Row],[Sales_Growth (%)]]&lt;=25, "High", "Very_High")))</f>
        <v>High</v>
      </c>
    </row>
    <row r="1521" spans="1:3" x14ac:dyDescent="0.2">
      <c r="A1521" s="1" t="s">
        <v>28</v>
      </c>
      <c r="B1521" s="1">
        <v>24.8</v>
      </c>
      <c r="C1521" s="13" t="str">
        <f>IF(Table2[[#This Row],[Sales_Growth (%)]]&lt;0, "Very Low", IF(Table2[[#This Row],[Sales_Growth (%)]]&lt;=10, "Moderate", IF(Table2[[#This Row],[Sales_Growth (%)]]&lt;=25, "High", "Very_High")))</f>
        <v>High</v>
      </c>
    </row>
    <row r="1522" spans="1:3" x14ac:dyDescent="0.2">
      <c r="A1522" s="1" t="s">
        <v>51</v>
      </c>
      <c r="B1522" s="1">
        <v>9.43</v>
      </c>
      <c r="C1522" s="13" t="str">
        <f>IF(Table2[[#This Row],[Sales_Growth (%)]]&lt;0, "Very Low", IF(Table2[[#This Row],[Sales_Growth (%)]]&lt;=10, "Moderate", IF(Table2[[#This Row],[Sales_Growth (%)]]&lt;=25, "High", "Very_High")))</f>
        <v>Moderate</v>
      </c>
    </row>
    <row r="1523" spans="1:3" x14ac:dyDescent="0.2">
      <c r="A1523" s="1" t="s">
        <v>33</v>
      </c>
      <c r="B1523" s="1">
        <v>1.33</v>
      </c>
      <c r="C1523" s="13" t="str">
        <f>IF(Table2[[#This Row],[Sales_Growth (%)]]&lt;0, "Very Low", IF(Table2[[#This Row],[Sales_Growth (%)]]&lt;=10, "Moderate", IF(Table2[[#This Row],[Sales_Growth (%)]]&lt;=25, "High", "Very_High")))</f>
        <v>Moderate</v>
      </c>
    </row>
    <row r="1524" spans="1:3" x14ac:dyDescent="0.2">
      <c r="A1524" s="1" t="s">
        <v>33</v>
      </c>
      <c r="B1524" s="1">
        <v>-1.9</v>
      </c>
      <c r="C1524" s="13" t="str">
        <f>IF(Table2[[#This Row],[Sales_Growth (%)]]&lt;0, "Very Low", IF(Table2[[#This Row],[Sales_Growth (%)]]&lt;=10, "Moderate", IF(Table2[[#This Row],[Sales_Growth (%)]]&lt;=25, "High", "Very_High")))</f>
        <v>Very Low</v>
      </c>
    </row>
    <row r="1525" spans="1:3" x14ac:dyDescent="0.2">
      <c r="A1525" s="1" t="s">
        <v>39</v>
      </c>
      <c r="B1525" s="1">
        <v>29.17</v>
      </c>
      <c r="C1525" s="13" t="str">
        <f>IF(Table2[[#This Row],[Sales_Growth (%)]]&lt;0, "Very Low", IF(Table2[[#This Row],[Sales_Growth (%)]]&lt;=10, "Moderate", IF(Table2[[#This Row],[Sales_Growth (%)]]&lt;=25, "High", "Very_High")))</f>
        <v>Very_High</v>
      </c>
    </row>
    <row r="1526" spans="1:3" x14ac:dyDescent="0.2">
      <c r="A1526" s="1" t="s">
        <v>51</v>
      </c>
      <c r="B1526" s="1">
        <v>25.38</v>
      </c>
      <c r="C1526" s="13" t="str">
        <f>IF(Table2[[#This Row],[Sales_Growth (%)]]&lt;0, "Very Low", IF(Table2[[#This Row],[Sales_Growth (%)]]&lt;=10, "Moderate", IF(Table2[[#This Row],[Sales_Growth (%)]]&lt;=25, "High", "Very_High")))</f>
        <v>Very_High</v>
      </c>
    </row>
    <row r="1527" spans="1:3" x14ac:dyDescent="0.2">
      <c r="A1527" s="1" t="s">
        <v>39</v>
      </c>
      <c r="B1527" s="1">
        <v>4.3600000000000003</v>
      </c>
      <c r="C1527" s="13" t="str">
        <f>IF(Table2[[#This Row],[Sales_Growth (%)]]&lt;0, "Very Low", IF(Table2[[#This Row],[Sales_Growth (%)]]&lt;=10, "Moderate", IF(Table2[[#This Row],[Sales_Growth (%)]]&lt;=25, "High", "Very_High")))</f>
        <v>Moderate</v>
      </c>
    </row>
    <row r="1528" spans="1:3" x14ac:dyDescent="0.2">
      <c r="A1528" s="1" t="s">
        <v>76</v>
      </c>
      <c r="B1528" s="1">
        <v>-0.16</v>
      </c>
      <c r="C1528" s="13" t="str">
        <f>IF(Table2[[#This Row],[Sales_Growth (%)]]&lt;0, "Very Low", IF(Table2[[#This Row],[Sales_Growth (%)]]&lt;=10, "Moderate", IF(Table2[[#This Row],[Sales_Growth (%)]]&lt;=25, "High", "Very_High")))</f>
        <v>Very Low</v>
      </c>
    </row>
    <row r="1529" spans="1:3" x14ac:dyDescent="0.2">
      <c r="A1529" s="1" t="s">
        <v>33</v>
      </c>
      <c r="B1529" s="1">
        <v>19.329999999999998</v>
      </c>
      <c r="C1529" s="13" t="str">
        <f>IF(Table2[[#This Row],[Sales_Growth (%)]]&lt;0, "Very Low", IF(Table2[[#This Row],[Sales_Growth (%)]]&lt;=10, "Moderate", IF(Table2[[#This Row],[Sales_Growth (%)]]&lt;=25, "High", "Very_High")))</f>
        <v>High</v>
      </c>
    </row>
    <row r="1530" spans="1:3" x14ac:dyDescent="0.2">
      <c r="A1530" s="1" t="s">
        <v>39</v>
      </c>
      <c r="B1530" s="1">
        <v>3.75</v>
      </c>
      <c r="C1530" s="13" t="str">
        <f>IF(Table2[[#This Row],[Sales_Growth (%)]]&lt;0, "Very Low", IF(Table2[[#This Row],[Sales_Growth (%)]]&lt;=10, "Moderate", IF(Table2[[#This Row],[Sales_Growth (%)]]&lt;=25, "High", "Very_High")))</f>
        <v>Moderate</v>
      </c>
    </row>
    <row r="1531" spans="1:3" x14ac:dyDescent="0.2">
      <c r="A1531" s="1" t="s">
        <v>22</v>
      </c>
      <c r="B1531" s="1">
        <v>27.08</v>
      </c>
      <c r="C1531" s="13" t="str">
        <f>IF(Table2[[#This Row],[Sales_Growth (%)]]&lt;0, "Very Low", IF(Table2[[#This Row],[Sales_Growth (%)]]&lt;=10, "Moderate", IF(Table2[[#This Row],[Sales_Growth (%)]]&lt;=25, "High", "Very_High")))</f>
        <v>Very_High</v>
      </c>
    </row>
    <row r="1532" spans="1:3" x14ac:dyDescent="0.2">
      <c r="A1532" s="1" t="s">
        <v>81</v>
      </c>
      <c r="B1532" s="1">
        <v>8.16</v>
      </c>
      <c r="C1532" s="13" t="str">
        <f>IF(Table2[[#This Row],[Sales_Growth (%)]]&lt;0, "Very Low", IF(Table2[[#This Row],[Sales_Growth (%)]]&lt;=10, "Moderate", IF(Table2[[#This Row],[Sales_Growth (%)]]&lt;=25, "High", "Very_High")))</f>
        <v>Moderate</v>
      </c>
    </row>
    <row r="1533" spans="1:3" x14ac:dyDescent="0.2">
      <c r="A1533" s="1" t="s">
        <v>81</v>
      </c>
      <c r="B1533" s="1">
        <v>19.63</v>
      </c>
      <c r="C1533" s="13" t="str">
        <f>IF(Table2[[#This Row],[Sales_Growth (%)]]&lt;0, "Very Low", IF(Table2[[#This Row],[Sales_Growth (%)]]&lt;=10, "Moderate", IF(Table2[[#This Row],[Sales_Growth (%)]]&lt;=25, "High", "Very_High")))</f>
        <v>High</v>
      </c>
    </row>
    <row r="1534" spans="1:3" x14ac:dyDescent="0.2">
      <c r="A1534" s="1" t="s">
        <v>22</v>
      </c>
      <c r="B1534" s="1">
        <v>1.97</v>
      </c>
      <c r="C1534" s="13" t="str">
        <f>IF(Table2[[#This Row],[Sales_Growth (%)]]&lt;0, "Very Low", IF(Table2[[#This Row],[Sales_Growth (%)]]&lt;=10, "Moderate", IF(Table2[[#This Row],[Sales_Growth (%)]]&lt;=25, "High", "Very_High")))</f>
        <v>Moderate</v>
      </c>
    </row>
    <row r="1535" spans="1:3" x14ac:dyDescent="0.2">
      <c r="A1535" s="1" t="s">
        <v>94</v>
      </c>
      <c r="B1535" s="1">
        <v>-8.9499999999999993</v>
      </c>
      <c r="C1535" s="13" t="str">
        <f>IF(Table2[[#This Row],[Sales_Growth (%)]]&lt;0, "Very Low", IF(Table2[[#This Row],[Sales_Growth (%)]]&lt;=10, "Moderate", IF(Table2[[#This Row],[Sales_Growth (%)]]&lt;=25, "High", "Very_High")))</f>
        <v>Very Low</v>
      </c>
    </row>
    <row r="1536" spans="1:3" x14ac:dyDescent="0.2">
      <c r="A1536" s="1" t="s">
        <v>51</v>
      </c>
      <c r="B1536" s="1">
        <v>17.32</v>
      </c>
      <c r="C1536" s="13" t="str">
        <f>IF(Table2[[#This Row],[Sales_Growth (%)]]&lt;0, "Very Low", IF(Table2[[#This Row],[Sales_Growth (%)]]&lt;=10, "Moderate", IF(Table2[[#This Row],[Sales_Growth (%)]]&lt;=25, "High", "Very_High")))</f>
        <v>High</v>
      </c>
    </row>
    <row r="1537" spans="1:3" x14ac:dyDescent="0.2">
      <c r="A1537" s="1" t="s">
        <v>22</v>
      </c>
      <c r="B1537" s="1">
        <v>17.940000000000001</v>
      </c>
      <c r="C1537" s="13" t="str">
        <f>IF(Table2[[#This Row],[Sales_Growth (%)]]&lt;0, "Very Low", IF(Table2[[#This Row],[Sales_Growth (%)]]&lt;=10, "Moderate", IF(Table2[[#This Row],[Sales_Growth (%)]]&lt;=25, "High", "Very_High")))</f>
        <v>High</v>
      </c>
    </row>
    <row r="1538" spans="1:3" x14ac:dyDescent="0.2">
      <c r="A1538" s="1" t="s">
        <v>33</v>
      </c>
      <c r="B1538" s="1">
        <v>-6.75</v>
      </c>
      <c r="C1538" s="13" t="str">
        <f>IF(Table2[[#This Row],[Sales_Growth (%)]]&lt;0, "Very Low", IF(Table2[[#This Row],[Sales_Growth (%)]]&lt;=10, "Moderate", IF(Table2[[#This Row],[Sales_Growth (%)]]&lt;=25, "High", "Very_High")))</f>
        <v>Very Low</v>
      </c>
    </row>
    <row r="1539" spans="1:3" x14ac:dyDescent="0.2">
      <c r="A1539" s="1" t="s">
        <v>51</v>
      </c>
      <c r="B1539" s="1">
        <v>17.78</v>
      </c>
      <c r="C1539" s="13" t="str">
        <f>IF(Table2[[#This Row],[Sales_Growth (%)]]&lt;0, "Very Low", IF(Table2[[#This Row],[Sales_Growth (%)]]&lt;=10, "Moderate", IF(Table2[[#This Row],[Sales_Growth (%)]]&lt;=25, "High", "Very_High")))</f>
        <v>High</v>
      </c>
    </row>
    <row r="1540" spans="1:3" x14ac:dyDescent="0.2">
      <c r="A1540" s="1" t="s">
        <v>94</v>
      </c>
      <c r="B1540" s="1">
        <v>5.55</v>
      </c>
      <c r="C1540" s="13" t="str">
        <f>IF(Table2[[#This Row],[Sales_Growth (%)]]&lt;0, "Very Low", IF(Table2[[#This Row],[Sales_Growth (%)]]&lt;=10, "Moderate", IF(Table2[[#This Row],[Sales_Growth (%)]]&lt;=25, "High", "Very_High")))</f>
        <v>Moderate</v>
      </c>
    </row>
    <row r="1541" spans="1:3" x14ac:dyDescent="0.2">
      <c r="A1541" s="1" t="s">
        <v>51</v>
      </c>
      <c r="B1541" s="1">
        <v>25.96</v>
      </c>
      <c r="C1541" s="13" t="str">
        <f>IF(Table2[[#This Row],[Sales_Growth (%)]]&lt;0, "Very Low", IF(Table2[[#This Row],[Sales_Growth (%)]]&lt;=10, "Moderate", IF(Table2[[#This Row],[Sales_Growth (%)]]&lt;=25, "High", "Very_High")))</f>
        <v>Very_High</v>
      </c>
    </row>
    <row r="1542" spans="1:3" x14ac:dyDescent="0.2">
      <c r="A1542" s="1" t="s">
        <v>76</v>
      </c>
      <c r="B1542" s="1">
        <v>-5.28</v>
      </c>
      <c r="C1542" s="13" t="str">
        <f>IF(Table2[[#This Row],[Sales_Growth (%)]]&lt;0, "Very Low", IF(Table2[[#This Row],[Sales_Growth (%)]]&lt;=10, "Moderate", IF(Table2[[#This Row],[Sales_Growth (%)]]&lt;=25, "High", "Very_High")))</f>
        <v>Very Low</v>
      </c>
    </row>
    <row r="1543" spans="1:3" x14ac:dyDescent="0.2">
      <c r="A1543" s="1" t="s">
        <v>22</v>
      </c>
      <c r="B1543" s="1">
        <v>6.86</v>
      </c>
      <c r="C1543" s="13" t="str">
        <f>IF(Table2[[#This Row],[Sales_Growth (%)]]&lt;0, "Very Low", IF(Table2[[#This Row],[Sales_Growth (%)]]&lt;=10, "Moderate", IF(Table2[[#This Row],[Sales_Growth (%)]]&lt;=25, "High", "Very_High")))</f>
        <v>Moderate</v>
      </c>
    </row>
    <row r="1544" spans="1:3" x14ac:dyDescent="0.2">
      <c r="A1544" s="1" t="s">
        <v>81</v>
      </c>
      <c r="B1544" s="1">
        <v>4.1500000000000004</v>
      </c>
      <c r="C1544" s="13" t="str">
        <f>IF(Table2[[#This Row],[Sales_Growth (%)]]&lt;0, "Very Low", IF(Table2[[#This Row],[Sales_Growth (%)]]&lt;=10, "Moderate", IF(Table2[[#This Row],[Sales_Growth (%)]]&lt;=25, "High", "Very_High")))</f>
        <v>Moderate</v>
      </c>
    </row>
    <row r="1545" spans="1:3" x14ac:dyDescent="0.2">
      <c r="A1545" s="1" t="s">
        <v>76</v>
      </c>
      <c r="B1545" s="1">
        <v>22.14</v>
      </c>
      <c r="C1545" s="13" t="str">
        <f>IF(Table2[[#This Row],[Sales_Growth (%)]]&lt;0, "Very Low", IF(Table2[[#This Row],[Sales_Growth (%)]]&lt;=10, "Moderate", IF(Table2[[#This Row],[Sales_Growth (%)]]&lt;=25, "High", "Very_High")))</f>
        <v>High</v>
      </c>
    </row>
    <row r="1546" spans="1:3" x14ac:dyDescent="0.2">
      <c r="A1546" s="1" t="s">
        <v>94</v>
      </c>
      <c r="B1546" s="1">
        <v>-5.07</v>
      </c>
      <c r="C1546" s="13" t="str">
        <f>IF(Table2[[#This Row],[Sales_Growth (%)]]&lt;0, "Very Low", IF(Table2[[#This Row],[Sales_Growth (%)]]&lt;=10, "Moderate", IF(Table2[[#This Row],[Sales_Growth (%)]]&lt;=25, "High", "Very_High")))</f>
        <v>Very Low</v>
      </c>
    </row>
    <row r="1547" spans="1:3" x14ac:dyDescent="0.2">
      <c r="A1547" s="1" t="s">
        <v>39</v>
      </c>
      <c r="B1547" s="1">
        <v>15.25</v>
      </c>
      <c r="C1547" s="13" t="str">
        <f>IF(Table2[[#This Row],[Sales_Growth (%)]]&lt;0, "Very Low", IF(Table2[[#This Row],[Sales_Growth (%)]]&lt;=10, "Moderate", IF(Table2[[#This Row],[Sales_Growth (%)]]&lt;=25, "High", "Very_High")))</f>
        <v>High</v>
      </c>
    </row>
    <row r="1548" spans="1:3" x14ac:dyDescent="0.2">
      <c r="A1548" s="1" t="s">
        <v>39</v>
      </c>
      <c r="B1548" s="1">
        <v>3.39</v>
      </c>
      <c r="C1548" s="13" t="str">
        <f>IF(Table2[[#This Row],[Sales_Growth (%)]]&lt;0, "Very Low", IF(Table2[[#This Row],[Sales_Growth (%)]]&lt;=10, "Moderate", IF(Table2[[#This Row],[Sales_Growth (%)]]&lt;=25, "High", "Very_High")))</f>
        <v>Moderate</v>
      </c>
    </row>
    <row r="1549" spans="1:3" x14ac:dyDescent="0.2">
      <c r="A1549" s="1" t="s">
        <v>28</v>
      </c>
      <c r="B1549" s="1">
        <v>-5.17</v>
      </c>
      <c r="C1549" s="13" t="str">
        <f>IF(Table2[[#This Row],[Sales_Growth (%)]]&lt;0, "Very Low", IF(Table2[[#This Row],[Sales_Growth (%)]]&lt;=10, "Moderate", IF(Table2[[#This Row],[Sales_Growth (%)]]&lt;=25, "High", "Very_High")))</f>
        <v>Very Low</v>
      </c>
    </row>
    <row r="1550" spans="1:3" x14ac:dyDescent="0.2">
      <c r="A1550" s="1" t="s">
        <v>33</v>
      </c>
      <c r="B1550" s="1">
        <v>21.27</v>
      </c>
      <c r="C1550" s="13" t="str">
        <f>IF(Table2[[#This Row],[Sales_Growth (%)]]&lt;0, "Very Low", IF(Table2[[#This Row],[Sales_Growth (%)]]&lt;=10, "Moderate", IF(Table2[[#This Row],[Sales_Growth (%)]]&lt;=25, "High", "Very_High")))</f>
        <v>High</v>
      </c>
    </row>
    <row r="1551" spans="1:3" x14ac:dyDescent="0.2">
      <c r="A1551" s="1" t="s">
        <v>81</v>
      </c>
      <c r="B1551" s="1">
        <v>11.02</v>
      </c>
      <c r="C1551" s="13" t="str">
        <f>IF(Table2[[#This Row],[Sales_Growth (%)]]&lt;0, "Very Low", IF(Table2[[#This Row],[Sales_Growth (%)]]&lt;=10, "Moderate", IF(Table2[[#This Row],[Sales_Growth (%)]]&lt;=25, "High", "Very_High")))</f>
        <v>High</v>
      </c>
    </row>
    <row r="1552" spans="1:3" x14ac:dyDescent="0.2">
      <c r="A1552" s="1" t="s">
        <v>76</v>
      </c>
      <c r="B1552" s="1">
        <v>5.47</v>
      </c>
      <c r="C1552" s="13" t="str">
        <f>IF(Table2[[#This Row],[Sales_Growth (%)]]&lt;0, "Very Low", IF(Table2[[#This Row],[Sales_Growth (%)]]&lt;=10, "Moderate", IF(Table2[[#This Row],[Sales_Growth (%)]]&lt;=25, "High", "Very_High")))</f>
        <v>Moderate</v>
      </c>
    </row>
    <row r="1553" spans="1:3" x14ac:dyDescent="0.2">
      <c r="A1553" s="1" t="s">
        <v>94</v>
      </c>
      <c r="B1553" s="1">
        <v>11.48</v>
      </c>
      <c r="C1553" s="13" t="str">
        <f>IF(Table2[[#This Row],[Sales_Growth (%)]]&lt;0, "Very Low", IF(Table2[[#This Row],[Sales_Growth (%)]]&lt;=10, "Moderate", IF(Table2[[#This Row],[Sales_Growth (%)]]&lt;=25, "High", "Very_High")))</f>
        <v>High</v>
      </c>
    </row>
    <row r="1554" spans="1:3" x14ac:dyDescent="0.2">
      <c r="A1554" s="1" t="s">
        <v>94</v>
      </c>
      <c r="B1554" s="1">
        <v>27.71</v>
      </c>
      <c r="C1554" s="13" t="str">
        <f>IF(Table2[[#This Row],[Sales_Growth (%)]]&lt;0, "Very Low", IF(Table2[[#This Row],[Sales_Growth (%)]]&lt;=10, "Moderate", IF(Table2[[#This Row],[Sales_Growth (%)]]&lt;=25, "High", "Very_High")))</f>
        <v>Very_High</v>
      </c>
    </row>
    <row r="1555" spans="1:3" x14ac:dyDescent="0.2">
      <c r="A1555" s="1" t="s">
        <v>81</v>
      </c>
      <c r="B1555" s="1">
        <v>29.45</v>
      </c>
      <c r="C1555" s="13" t="str">
        <f>IF(Table2[[#This Row],[Sales_Growth (%)]]&lt;0, "Very Low", IF(Table2[[#This Row],[Sales_Growth (%)]]&lt;=10, "Moderate", IF(Table2[[#This Row],[Sales_Growth (%)]]&lt;=25, "High", "Very_High")))</f>
        <v>Very_High</v>
      </c>
    </row>
    <row r="1556" spans="1:3" x14ac:dyDescent="0.2">
      <c r="A1556" s="1" t="s">
        <v>23</v>
      </c>
      <c r="B1556" s="1">
        <v>29.61</v>
      </c>
      <c r="C1556" s="13" t="str">
        <f>IF(Table2[[#This Row],[Sales_Growth (%)]]&lt;0, "Very Low", IF(Table2[[#This Row],[Sales_Growth (%)]]&lt;=10, "Moderate", IF(Table2[[#This Row],[Sales_Growth (%)]]&lt;=25, "High", "Very_High")))</f>
        <v>Very_High</v>
      </c>
    </row>
    <row r="1557" spans="1:3" x14ac:dyDescent="0.2">
      <c r="A1557" s="1" t="s">
        <v>81</v>
      </c>
      <c r="B1557" s="1">
        <v>-0.92</v>
      </c>
      <c r="C1557" s="13" t="str">
        <f>IF(Table2[[#This Row],[Sales_Growth (%)]]&lt;0, "Very Low", IF(Table2[[#This Row],[Sales_Growth (%)]]&lt;=10, "Moderate", IF(Table2[[#This Row],[Sales_Growth (%)]]&lt;=25, "High", "Very_High")))</f>
        <v>Very Low</v>
      </c>
    </row>
    <row r="1558" spans="1:3" x14ac:dyDescent="0.2">
      <c r="A1558" s="1" t="s">
        <v>23</v>
      </c>
      <c r="B1558" s="1">
        <v>23.75</v>
      </c>
      <c r="C1558" s="13" t="str">
        <f>IF(Table2[[#This Row],[Sales_Growth (%)]]&lt;0, "Very Low", IF(Table2[[#This Row],[Sales_Growth (%)]]&lt;=10, "Moderate", IF(Table2[[#This Row],[Sales_Growth (%)]]&lt;=25, "High", "Very_High")))</f>
        <v>High</v>
      </c>
    </row>
    <row r="1559" spans="1:3" x14ac:dyDescent="0.2">
      <c r="A1559" s="1" t="s">
        <v>106</v>
      </c>
      <c r="B1559" s="1">
        <v>-3.62</v>
      </c>
      <c r="C1559" s="13" t="str">
        <f>IF(Table2[[#This Row],[Sales_Growth (%)]]&lt;0, "Very Low", IF(Table2[[#This Row],[Sales_Growth (%)]]&lt;=10, "Moderate", IF(Table2[[#This Row],[Sales_Growth (%)]]&lt;=25, "High", "Very_High")))</f>
        <v>Very Low</v>
      </c>
    </row>
    <row r="1560" spans="1:3" x14ac:dyDescent="0.2">
      <c r="A1560" s="1" t="s">
        <v>81</v>
      </c>
      <c r="B1560" s="1">
        <v>2.81</v>
      </c>
      <c r="C1560" s="13" t="str">
        <f>IF(Table2[[#This Row],[Sales_Growth (%)]]&lt;0, "Very Low", IF(Table2[[#This Row],[Sales_Growth (%)]]&lt;=10, "Moderate", IF(Table2[[#This Row],[Sales_Growth (%)]]&lt;=25, "High", "Very_High")))</f>
        <v>Moderate</v>
      </c>
    </row>
    <row r="1561" spans="1:3" x14ac:dyDescent="0.2">
      <c r="A1561" s="1" t="s">
        <v>106</v>
      </c>
      <c r="B1561" s="1">
        <v>12.77</v>
      </c>
      <c r="C1561" s="13" t="str">
        <f>IF(Table2[[#This Row],[Sales_Growth (%)]]&lt;0, "Very Low", IF(Table2[[#This Row],[Sales_Growth (%)]]&lt;=10, "Moderate", IF(Table2[[#This Row],[Sales_Growth (%)]]&lt;=25, "High", "Very_High")))</f>
        <v>High</v>
      </c>
    </row>
    <row r="1562" spans="1:3" x14ac:dyDescent="0.2">
      <c r="A1562" s="1" t="s">
        <v>33</v>
      </c>
      <c r="B1562" s="1">
        <v>-2.58</v>
      </c>
      <c r="C1562" s="13" t="str">
        <f>IF(Table2[[#This Row],[Sales_Growth (%)]]&lt;0, "Very Low", IF(Table2[[#This Row],[Sales_Growth (%)]]&lt;=10, "Moderate", IF(Table2[[#This Row],[Sales_Growth (%)]]&lt;=25, "High", "Very_High")))</f>
        <v>Very Low</v>
      </c>
    </row>
    <row r="1563" spans="1:3" x14ac:dyDescent="0.2">
      <c r="A1563" s="1" t="s">
        <v>23</v>
      </c>
      <c r="B1563" s="1">
        <v>22.73</v>
      </c>
      <c r="C1563" s="13" t="str">
        <f>IF(Table2[[#This Row],[Sales_Growth (%)]]&lt;0, "Very Low", IF(Table2[[#This Row],[Sales_Growth (%)]]&lt;=10, "Moderate", IF(Table2[[#This Row],[Sales_Growth (%)]]&lt;=25, "High", "Very_High")))</f>
        <v>High</v>
      </c>
    </row>
    <row r="1564" spans="1:3" x14ac:dyDescent="0.2">
      <c r="A1564" s="1" t="s">
        <v>51</v>
      </c>
      <c r="B1564" s="1">
        <v>1.1200000000000001</v>
      </c>
      <c r="C1564" s="13" t="str">
        <f>IF(Table2[[#This Row],[Sales_Growth (%)]]&lt;0, "Very Low", IF(Table2[[#This Row],[Sales_Growth (%)]]&lt;=10, "Moderate", IF(Table2[[#This Row],[Sales_Growth (%)]]&lt;=25, "High", "Very_High")))</f>
        <v>Moderate</v>
      </c>
    </row>
    <row r="1565" spans="1:3" x14ac:dyDescent="0.2">
      <c r="A1565" s="1" t="s">
        <v>94</v>
      </c>
      <c r="B1565" s="1">
        <v>-0.57999999999999996</v>
      </c>
      <c r="C1565" s="13" t="str">
        <f>IF(Table2[[#This Row],[Sales_Growth (%)]]&lt;0, "Very Low", IF(Table2[[#This Row],[Sales_Growth (%)]]&lt;=10, "Moderate", IF(Table2[[#This Row],[Sales_Growth (%)]]&lt;=25, "High", "Very_High")))</f>
        <v>Very Low</v>
      </c>
    </row>
    <row r="1566" spans="1:3" x14ac:dyDescent="0.2">
      <c r="A1566" s="1" t="s">
        <v>76</v>
      </c>
      <c r="B1566" s="1">
        <v>-7.9</v>
      </c>
      <c r="C1566" s="13" t="str">
        <f>IF(Table2[[#This Row],[Sales_Growth (%)]]&lt;0, "Very Low", IF(Table2[[#This Row],[Sales_Growth (%)]]&lt;=10, "Moderate", IF(Table2[[#This Row],[Sales_Growth (%)]]&lt;=25, "High", "Very_High")))</f>
        <v>Very Low</v>
      </c>
    </row>
    <row r="1567" spans="1:3" x14ac:dyDescent="0.2">
      <c r="A1567" s="1" t="s">
        <v>94</v>
      </c>
      <c r="B1567" s="1">
        <v>8.31</v>
      </c>
      <c r="C1567" s="13" t="str">
        <f>IF(Table2[[#This Row],[Sales_Growth (%)]]&lt;0, "Very Low", IF(Table2[[#This Row],[Sales_Growth (%)]]&lt;=10, "Moderate", IF(Table2[[#This Row],[Sales_Growth (%)]]&lt;=25, "High", "Very_High")))</f>
        <v>Moderate</v>
      </c>
    </row>
    <row r="1568" spans="1:3" x14ac:dyDescent="0.2">
      <c r="A1568" s="1" t="s">
        <v>22</v>
      </c>
      <c r="B1568" s="1">
        <v>-5.69</v>
      </c>
      <c r="C1568" s="13" t="str">
        <f>IF(Table2[[#This Row],[Sales_Growth (%)]]&lt;0, "Very Low", IF(Table2[[#This Row],[Sales_Growth (%)]]&lt;=10, "Moderate", IF(Table2[[#This Row],[Sales_Growth (%)]]&lt;=25, "High", "Very_High")))</f>
        <v>Very Low</v>
      </c>
    </row>
    <row r="1569" spans="1:3" x14ac:dyDescent="0.2">
      <c r="A1569" s="1" t="s">
        <v>51</v>
      </c>
      <c r="B1569" s="1">
        <v>-8.69</v>
      </c>
      <c r="C1569" s="13" t="str">
        <f>IF(Table2[[#This Row],[Sales_Growth (%)]]&lt;0, "Very Low", IF(Table2[[#This Row],[Sales_Growth (%)]]&lt;=10, "Moderate", IF(Table2[[#This Row],[Sales_Growth (%)]]&lt;=25, "High", "Very_High")))</f>
        <v>Very Low</v>
      </c>
    </row>
    <row r="1570" spans="1:3" x14ac:dyDescent="0.2">
      <c r="A1570" s="1" t="s">
        <v>51</v>
      </c>
      <c r="B1570" s="1">
        <v>11.15</v>
      </c>
      <c r="C1570" s="13" t="str">
        <f>IF(Table2[[#This Row],[Sales_Growth (%)]]&lt;0, "Very Low", IF(Table2[[#This Row],[Sales_Growth (%)]]&lt;=10, "Moderate", IF(Table2[[#This Row],[Sales_Growth (%)]]&lt;=25, "High", "Very_High")))</f>
        <v>High</v>
      </c>
    </row>
    <row r="1571" spans="1:3" x14ac:dyDescent="0.2">
      <c r="A1571" s="1" t="s">
        <v>106</v>
      </c>
      <c r="B1571" s="1">
        <v>-0.99</v>
      </c>
      <c r="C1571" s="13" t="str">
        <f>IF(Table2[[#This Row],[Sales_Growth (%)]]&lt;0, "Very Low", IF(Table2[[#This Row],[Sales_Growth (%)]]&lt;=10, "Moderate", IF(Table2[[#This Row],[Sales_Growth (%)]]&lt;=25, "High", "Very_High")))</f>
        <v>Very Low</v>
      </c>
    </row>
    <row r="1572" spans="1:3" x14ac:dyDescent="0.2">
      <c r="A1572" s="1" t="s">
        <v>51</v>
      </c>
      <c r="B1572" s="1">
        <v>28.85</v>
      </c>
      <c r="C1572" s="13" t="str">
        <f>IF(Table2[[#This Row],[Sales_Growth (%)]]&lt;0, "Very Low", IF(Table2[[#This Row],[Sales_Growth (%)]]&lt;=10, "Moderate", IF(Table2[[#This Row],[Sales_Growth (%)]]&lt;=25, "High", "Very_High")))</f>
        <v>Very_High</v>
      </c>
    </row>
    <row r="1573" spans="1:3" x14ac:dyDescent="0.2">
      <c r="A1573" s="1" t="s">
        <v>94</v>
      </c>
      <c r="B1573" s="1">
        <v>7.08</v>
      </c>
      <c r="C1573" s="13" t="str">
        <f>IF(Table2[[#This Row],[Sales_Growth (%)]]&lt;0, "Very Low", IF(Table2[[#This Row],[Sales_Growth (%)]]&lt;=10, "Moderate", IF(Table2[[#This Row],[Sales_Growth (%)]]&lt;=25, "High", "Very_High")))</f>
        <v>Moderate</v>
      </c>
    </row>
    <row r="1574" spans="1:3" x14ac:dyDescent="0.2">
      <c r="A1574" s="1" t="s">
        <v>39</v>
      </c>
      <c r="B1574" s="1">
        <v>1.94</v>
      </c>
      <c r="C1574" s="13" t="str">
        <f>IF(Table2[[#This Row],[Sales_Growth (%)]]&lt;0, "Very Low", IF(Table2[[#This Row],[Sales_Growth (%)]]&lt;=10, "Moderate", IF(Table2[[#This Row],[Sales_Growth (%)]]&lt;=25, "High", "Very_High")))</f>
        <v>Moderate</v>
      </c>
    </row>
    <row r="1575" spans="1:3" x14ac:dyDescent="0.2">
      <c r="A1575" s="1" t="s">
        <v>51</v>
      </c>
      <c r="B1575" s="1">
        <v>13.21</v>
      </c>
      <c r="C1575" s="13" t="str">
        <f>IF(Table2[[#This Row],[Sales_Growth (%)]]&lt;0, "Very Low", IF(Table2[[#This Row],[Sales_Growth (%)]]&lt;=10, "Moderate", IF(Table2[[#This Row],[Sales_Growth (%)]]&lt;=25, "High", "Very_High")))</f>
        <v>High</v>
      </c>
    </row>
    <row r="1576" spans="1:3" x14ac:dyDescent="0.2">
      <c r="A1576" s="1" t="s">
        <v>39</v>
      </c>
      <c r="B1576" s="1">
        <v>19.59</v>
      </c>
      <c r="C1576" s="13" t="str">
        <f>IF(Table2[[#This Row],[Sales_Growth (%)]]&lt;0, "Very Low", IF(Table2[[#This Row],[Sales_Growth (%)]]&lt;=10, "Moderate", IF(Table2[[#This Row],[Sales_Growth (%)]]&lt;=25, "High", "Very_High")))</f>
        <v>High</v>
      </c>
    </row>
    <row r="1577" spans="1:3" x14ac:dyDescent="0.2">
      <c r="A1577" s="1" t="s">
        <v>28</v>
      </c>
      <c r="B1577" s="1">
        <v>3.32</v>
      </c>
      <c r="C1577" s="13" t="str">
        <f>IF(Table2[[#This Row],[Sales_Growth (%)]]&lt;0, "Very Low", IF(Table2[[#This Row],[Sales_Growth (%)]]&lt;=10, "Moderate", IF(Table2[[#This Row],[Sales_Growth (%)]]&lt;=25, "High", "Very_High")))</f>
        <v>Moderate</v>
      </c>
    </row>
    <row r="1578" spans="1:3" x14ac:dyDescent="0.2">
      <c r="A1578" s="1" t="s">
        <v>94</v>
      </c>
      <c r="B1578" s="1">
        <v>25.82</v>
      </c>
      <c r="C1578" s="13" t="str">
        <f>IF(Table2[[#This Row],[Sales_Growth (%)]]&lt;0, "Very Low", IF(Table2[[#This Row],[Sales_Growth (%)]]&lt;=10, "Moderate", IF(Table2[[#This Row],[Sales_Growth (%)]]&lt;=25, "High", "Very_High")))</f>
        <v>Very_High</v>
      </c>
    </row>
    <row r="1579" spans="1:3" x14ac:dyDescent="0.2">
      <c r="A1579" s="1" t="s">
        <v>76</v>
      </c>
      <c r="B1579" s="1">
        <v>13.91</v>
      </c>
      <c r="C1579" s="13" t="str">
        <f>IF(Table2[[#This Row],[Sales_Growth (%)]]&lt;0, "Very Low", IF(Table2[[#This Row],[Sales_Growth (%)]]&lt;=10, "Moderate", IF(Table2[[#This Row],[Sales_Growth (%)]]&lt;=25, "High", "Very_High")))</f>
        <v>High</v>
      </c>
    </row>
    <row r="1580" spans="1:3" x14ac:dyDescent="0.2">
      <c r="A1580" s="1" t="s">
        <v>51</v>
      </c>
      <c r="B1580" s="1">
        <v>29.76</v>
      </c>
      <c r="C1580" s="13" t="str">
        <f>IF(Table2[[#This Row],[Sales_Growth (%)]]&lt;0, "Very Low", IF(Table2[[#This Row],[Sales_Growth (%)]]&lt;=10, "Moderate", IF(Table2[[#This Row],[Sales_Growth (%)]]&lt;=25, "High", "Very_High")))</f>
        <v>Very_High</v>
      </c>
    </row>
    <row r="1581" spans="1:3" x14ac:dyDescent="0.2">
      <c r="A1581" s="1" t="s">
        <v>76</v>
      </c>
      <c r="B1581" s="1">
        <v>16.64</v>
      </c>
      <c r="C1581" s="13" t="str">
        <f>IF(Table2[[#This Row],[Sales_Growth (%)]]&lt;0, "Very Low", IF(Table2[[#This Row],[Sales_Growth (%)]]&lt;=10, "Moderate", IF(Table2[[#This Row],[Sales_Growth (%)]]&lt;=25, "High", "Very_High")))</f>
        <v>High</v>
      </c>
    </row>
    <row r="1582" spans="1:3" x14ac:dyDescent="0.2">
      <c r="A1582" s="1" t="s">
        <v>22</v>
      </c>
      <c r="B1582" s="1">
        <v>-9.58</v>
      </c>
      <c r="C1582" s="13" t="str">
        <f>IF(Table2[[#This Row],[Sales_Growth (%)]]&lt;0, "Very Low", IF(Table2[[#This Row],[Sales_Growth (%)]]&lt;=10, "Moderate", IF(Table2[[#This Row],[Sales_Growth (%)]]&lt;=25, "High", "Very_High")))</f>
        <v>Very Low</v>
      </c>
    </row>
    <row r="1583" spans="1:3" x14ac:dyDescent="0.2">
      <c r="A1583" s="1" t="s">
        <v>51</v>
      </c>
      <c r="B1583" s="1">
        <v>19.559999999999999</v>
      </c>
      <c r="C1583" s="13" t="str">
        <f>IF(Table2[[#This Row],[Sales_Growth (%)]]&lt;0, "Very Low", IF(Table2[[#This Row],[Sales_Growth (%)]]&lt;=10, "Moderate", IF(Table2[[#This Row],[Sales_Growth (%)]]&lt;=25, "High", "Very_High")))</f>
        <v>High</v>
      </c>
    </row>
    <row r="1584" spans="1:3" x14ac:dyDescent="0.2">
      <c r="A1584" s="1" t="s">
        <v>33</v>
      </c>
      <c r="B1584" s="1">
        <v>-1.68</v>
      </c>
      <c r="C1584" s="13" t="str">
        <f>IF(Table2[[#This Row],[Sales_Growth (%)]]&lt;0, "Very Low", IF(Table2[[#This Row],[Sales_Growth (%)]]&lt;=10, "Moderate", IF(Table2[[#This Row],[Sales_Growth (%)]]&lt;=25, "High", "Very_High")))</f>
        <v>Very Low</v>
      </c>
    </row>
    <row r="1585" spans="1:3" x14ac:dyDescent="0.2">
      <c r="A1585" s="1" t="s">
        <v>94</v>
      </c>
      <c r="B1585" s="1">
        <v>0.06</v>
      </c>
      <c r="C1585" s="13" t="str">
        <f>IF(Table2[[#This Row],[Sales_Growth (%)]]&lt;0, "Very Low", IF(Table2[[#This Row],[Sales_Growth (%)]]&lt;=10, "Moderate", IF(Table2[[#This Row],[Sales_Growth (%)]]&lt;=25, "High", "Very_High")))</f>
        <v>Moderate</v>
      </c>
    </row>
    <row r="1586" spans="1:3" x14ac:dyDescent="0.2">
      <c r="A1586" s="1" t="s">
        <v>23</v>
      </c>
      <c r="B1586" s="1">
        <v>0.15</v>
      </c>
      <c r="C1586" s="13" t="str">
        <f>IF(Table2[[#This Row],[Sales_Growth (%)]]&lt;0, "Very Low", IF(Table2[[#This Row],[Sales_Growth (%)]]&lt;=10, "Moderate", IF(Table2[[#This Row],[Sales_Growth (%)]]&lt;=25, "High", "Very_High")))</f>
        <v>Moderate</v>
      </c>
    </row>
    <row r="1587" spans="1:3" x14ac:dyDescent="0.2">
      <c r="A1587" s="1" t="s">
        <v>76</v>
      </c>
      <c r="B1587" s="1">
        <v>-5.34</v>
      </c>
      <c r="C1587" s="13" t="str">
        <f>IF(Table2[[#This Row],[Sales_Growth (%)]]&lt;0, "Very Low", IF(Table2[[#This Row],[Sales_Growth (%)]]&lt;=10, "Moderate", IF(Table2[[#This Row],[Sales_Growth (%)]]&lt;=25, "High", "Very_High")))</f>
        <v>Very Low</v>
      </c>
    </row>
    <row r="1588" spans="1:3" x14ac:dyDescent="0.2">
      <c r="A1588" s="1" t="s">
        <v>23</v>
      </c>
      <c r="B1588" s="1">
        <v>-8.76</v>
      </c>
      <c r="C1588" s="13" t="str">
        <f>IF(Table2[[#This Row],[Sales_Growth (%)]]&lt;0, "Very Low", IF(Table2[[#This Row],[Sales_Growth (%)]]&lt;=10, "Moderate", IF(Table2[[#This Row],[Sales_Growth (%)]]&lt;=25, "High", "Very_High")))</f>
        <v>Very Low</v>
      </c>
    </row>
    <row r="1589" spans="1:3" x14ac:dyDescent="0.2">
      <c r="A1589" s="1" t="s">
        <v>23</v>
      </c>
      <c r="B1589" s="1">
        <v>29.27</v>
      </c>
      <c r="C1589" s="13" t="str">
        <f>IF(Table2[[#This Row],[Sales_Growth (%)]]&lt;0, "Very Low", IF(Table2[[#This Row],[Sales_Growth (%)]]&lt;=10, "Moderate", IF(Table2[[#This Row],[Sales_Growth (%)]]&lt;=25, "High", "Very_High")))</f>
        <v>Very_High</v>
      </c>
    </row>
    <row r="1590" spans="1:3" x14ac:dyDescent="0.2">
      <c r="A1590" s="1" t="s">
        <v>22</v>
      </c>
      <c r="B1590" s="1">
        <v>20.91</v>
      </c>
      <c r="C1590" s="13" t="str">
        <f>IF(Table2[[#This Row],[Sales_Growth (%)]]&lt;0, "Very Low", IF(Table2[[#This Row],[Sales_Growth (%)]]&lt;=10, "Moderate", IF(Table2[[#This Row],[Sales_Growth (%)]]&lt;=25, "High", "Very_High")))</f>
        <v>High</v>
      </c>
    </row>
    <row r="1591" spans="1:3" x14ac:dyDescent="0.2">
      <c r="A1591" s="1" t="s">
        <v>94</v>
      </c>
      <c r="B1591" s="1">
        <v>14.47</v>
      </c>
      <c r="C1591" s="13" t="str">
        <f>IF(Table2[[#This Row],[Sales_Growth (%)]]&lt;0, "Very Low", IF(Table2[[#This Row],[Sales_Growth (%)]]&lt;=10, "Moderate", IF(Table2[[#This Row],[Sales_Growth (%)]]&lt;=25, "High", "Very_High")))</f>
        <v>High</v>
      </c>
    </row>
    <row r="1592" spans="1:3" x14ac:dyDescent="0.2">
      <c r="A1592" s="1" t="s">
        <v>33</v>
      </c>
      <c r="B1592" s="1">
        <v>14.49</v>
      </c>
      <c r="C1592" s="13" t="str">
        <f>IF(Table2[[#This Row],[Sales_Growth (%)]]&lt;0, "Very Low", IF(Table2[[#This Row],[Sales_Growth (%)]]&lt;=10, "Moderate", IF(Table2[[#This Row],[Sales_Growth (%)]]&lt;=25, "High", "Very_High")))</f>
        <v>High</v>
      </c>
    </row>
    <row r="1593" spans="1:3" x14ac:dyDescent="0.2">
      <c r="A1593" s="1" t="s">
        <v>33</v>
      </c>
      <c r="B1593" s="1">
        <v>9.7100000000000009</v>
      </c>
      <c r="C1593" s="13" t="str">
        <f>IF(Table2[[#This Row],[Sales_Growth (%)]]&lt;0, "Very Low", IF(Table2[[#This Row],[Sales_Growth (%)]]&lt;=10, "Moderate", IF(Table2[[#This Row],[Sales_Growth (%)]]&lt;=25, "High", "Very_High")))</f>
        <v>Moderate</v>
      </c>
    </row>
    <row r="1594" spans="1:3" x14ac:dyDescent="0.2">
      <c r="A1594" s="1" t="s">
        <v>33</v>
      </c>
      <c r="B1594" s="1">
        <v>4.49</v>
      </c>
      <c r="C1594" s="13" t="str">
        <f>IF(Table2[[#This Row],[Sales_Growth (%)]]&lt;0, "Very Low", IF(Table2[[#This Row],[Sales_Growth (%)]]&lt;=10, "Moderate", IF(Table2[[#This Row],[Sales_Growth (%)]]&lt;=25, "High", "Very_High")))</f>
        <v>Moderate</v>
      </c>
    </row>
    <row r="1595" spans="1:3" x14ac:dyDescent="0.2">
      <c r="A1595" s="1" t="s">
        <v>51</v>
      </c>
      <c r="B1595" s="1">
        <v>-0.24</v>
      </c>
      <c r="C1595" s="13" t="str">
        <f>IF(Table2[[#This Row],[Sales_Growth (%)]]&lt;0, "Very Low", IF(Table2[[#This Row],[Sales_Growth (%)]]&lt;=10, "Moderate", IF(Table2[[#This Row],[Sales_Growth (%)]]&lt;=25, "High", "Very_High")))</f>
        <v>Very Low</v>
      </c>
    </row>
    <row r="1596" spans="1:3" x14ac:dyDescent="0.2">
      <c r="A1596" s="1" t="s">
        <v>51</v>
      </c>
      <c r="B1596" s="1">
        <v>8.9499999999999993</v>
      </c>
      <c r="C1596" s="13" t="str">
        <f>IF(Table2[[#This Row],[Sales_Growth (%)]]&lt;0, "Very Low", IF(Table2[[#This Row],[Sales_Growth (%)]]&lt;=10, "Moderate", IF(Table2[[#This Row],[Sales_Growth (%)]]&lt;=25, "High", "Very_High")))</f>
        <v>Moderate</v>
      </c>
    </row>
    <row r="1597" spans="1:3" x14ac:dyDescent="0.2">
      <c r="A1597" s="1" t="s">
        <v>94</v>
      </c>
      <c r="B1597" s="1">
        <v>4.2300000000000004</v>
      </c>
      <c r="C1597" s="13" t="str">
        <f>IF(Table2[[#This Row],[Sales_Growth (%)]]&lt;0, "Very Low", IF(Table2[[#This Row],[Sales_Growth (%)]]&lt;=10, "Moderate", IF(Table2[[#This Row],[Sales_Growth (%)]]&lt;=25, "High", "Very_High")))</f>
        <v>Moderate</v>
      </c>
    </row>
    <row r="1598" spans="1:3" x14ac:dyDescent="0.2">
      <c r="A1598" s="1" t="s">
        <v>94</v>
      </c>
      <c r="B1598" s="1">
        <v>-4.33</v>
      </c>
      <c r="C1598" s="13" t="str">
        <f>IF(Table2[[#This Row],[Sales_Growth (%)]]&lt;0, "Very Low", IF(Table2[[#This Row],[Sales_Growth (%)]]&lt;=10, "Moderate", IF(Table2[[#This Row],[Sales_Growth (%)]]&lt;=25, "High", "Very_High")))</f>
        <v>Very Low</v>
      </c>
    </row>
    <row r="1599" spans="1:3" x14ac:dyDescent="0.2">
      <c r="A1599" s="1" t="s">
        <v>106</v>
      </c>
      <c r="B1599" s="1">
        <v>19.47</v>
      </c>
      <c r="C1599" s="13" t="str">
        <f>IF(Table2[[#This Row],[Sales_Growth (%)]]&lt;0, "Very Low", IF(Table2[[#This Row],[Sales_Growth (%)]]&lt;=10, "Moderate", IF(Table2[[#This Row],[Sales_Growth (%)]]&lt;=25, "High", "Very_High")))</f>
        <v>High</v>
      </c>
    </row>
    <row r="1600" spans="1:3" x14ac:dyDescent="0.2">
      <c r="A1600" s="1" t="s">
        <v>94</v>
      </c>
      <c r="B1600" s="1">
        <v>13.38</v>
      </c>
      <c r="C1600" s="13" t="str">
        <f>IF(Table2[[#This Row],[Sales_Growth (%)]]&lt;0, "Very Low", IF(Table2[[#This Row],[Sales_Growth (%)]]&lt;=10, "Moderate", IF(Table2[[#This Row],[Sales_Growth (%)]]&lt;=25, "High", "Very_High")))</f>
        <v>High</v>
      </c>
    </row>
    <row r="1601" spans="1:3" x14ac:dyDescent="0.2">
      <c r="A1601" s="1" t="s">
        <v>33</v>
      </c>
      <c r="B1601" s="1">
        <v>10.210000000000001</v>
      </c>
      <c r="C1601" s="13" t="str">
        <f>IF(Table2[[#This Row],[Sales_Growth (%)]]&lt;0, "Very Low", IF(Table2[[#This Row],[Sales_Growth (%)]]&lt;=10, "Moderate", IF(Table2[[#This Row],[Sales_Growth (%)]]&lt;=25, "High", "Very_High")))</f>
        <v>High</v>
      </c>
    </row>
    <row r="1602" spans="1:3" x14ac:dyDescent="0.2">
      <c r="A1602" s="1" t="s">
        <v>106</v>
      </c>
      <c r="B1602" s="1">
        <v>22.6</v>
      </c>
      <c r="C1602" s="13" t="str">
        <f>IF(Table2[[#This Row],[Sales_Growth (%)]]&lt;0, "Very Low", IF(Table2[[#This Row],[Sales_Growth (%)]]&lt;=10, "Moderate", IF(Table2[[#This Row],[Sales_Growth (%)]]&lt;=25, "High", "Very_High")))</f>
        <v>High</v>
      </c>
    </row>
    <row r="1603" spans="1:3" x14ac:dyDescent="0.2">
      <c r="A1603" s="1" t="s">
        <v>51</v>
      </c>
      <c r="B1603" s="1">
        <v>26.16</v>
      </c>
      <c r="C1603" s="13" t="str">
        <f>IF(Table2[[#This Row],[Sales_Growth (%)]]&lt;0, "Very Low", IF(Table2[[#This Row],[Sales_Growth (%)]]&lt;=10, "Moderate", IF(Table2[[#This Row],[Sales_Growth (%)]]&lt;=25, "High", "Very_High")))</f>
        <v>Very_High</v>
      </c>
    </row>
    <row r="1604" spans="1:3" x14ac:dyDescent="0.2">
      <c r="A1604" s="1" t="s">
        <v>23</v>
      </c>
      <c r="B1604" s="1">
        <v>10.84</v>
      </c>
      <c r="C1604" s="13" t="str">
        <f>IF(Table2[[#This Row],[Sales_Growth (%)]]&lt;0, "Very Low", IF(Table2[[#This Row],[Sales_Growth (%)]]&lt;=10, "Moderate", IF(Table2[[#This Row],[Sales_Growth (%)]]&lt;=25, "High", "Very_High")))</f>
        <v>High</v>
      </c>
    </row>
    <row r="1605" spans="1:3" x14ac:dyDescent="0.2">
      <c r="A1605" s="1" t="s">
        <v>51</v>
      </c>
      <c r="B1605" s="1">
        <v>29.7</v>
      </c>
      <c r="C1605" s="13" t="str">
        <f>IF(Table2[[#This Row],[Sales_Growth (%)]]&lt;0, "Very Low", IF(Table2[[#This Row],[Sales_Growth (%)]]&lt;=10, "Moderate", IF(Table2[[#This Row],[Sales_Growth (%)]]&lt;=25, "High", "Very_High")))</f>
        <v>Very_High</v>
      </c>
    </row>
    <row r="1606" spans="1:3" x14ac:dyDescent="0.2">
      <c r="A1606" s="1" t="s">
        <v>23</v>
      </c>
      <c r="B1606" s="1">
        <v>-9.73</v>
      </c>
      <c r="C1606" s="13" t="str">
        <f>IF(Table2[[#This Row],[Sales_Growth (%)]]&lt;0, "Very Low", IF(Table2[[#This Row],[Sales_Growth (%)]]&lt;=10, "Moderate", IF(Table2[[#This Row],[Sales_Growth (%)]]&lt;=25, "High", "Very_High")))</f>
        <v>Very Low</v>
      </c>
    </row>
    <row r="1607" spans="1:3" x14ac:dyDescent="0.2">
      <c r="A1607" s="1" t="s">
        <v>28</v>
      </c>
      <c r="B1607" s="1">
        <v>-9.6999999999999993</v>
      </c>
      <c r="C1607" s="13" t="str">
        <f>IF(Table2[[#This Row],[Sales_Growth (%)]]&lt;0, "Very Low", IF(Table2[[#This Row],[Sales_Growth (%)]]&lt;=10, "Moderate", IF(Table2[[#This Row],[Sales_Growth (%)]]&lt;=25, "High", "Very_High")))</f>
        <v>Very Low</v>
      </c>
    </row>
    <row r="1608" spans="1:3" x14ac:dyDescent="0.2">
      <c r="A1608" s="1" t="s">
        <v>81</v>
      </c>
      <c r="B1608" s="1">
        <v>10.91</v>
      </c>
      <c r="C1608" s="13" t="str">
        <f>IF(Table2[[#This Row],[Sales_Growth (%)]]&lt;0, "Very Low", IF(Table2[[#This Row],[Sales_Growth (%)]]&lt;=10, "Moderate", IF(Table2[[#This Row],[Sales_Growth (%)]]&lt;=25, "High", "Very_High")))</f>
        <v>High</v>
      </c>
    </row>
    <row r="1609" spans="1:3" x14ac:dyDescent="0.2">
      <c r="A1609" s="1" t="s">
        <v>76</v>
      </c>
      <c r="B1609" s="1">
        <v>13.63</v>
      </c>
      <c r="C1609" s="13" t="str">
        <f>IF(Table2[[#This Row],[Sales_Growth (%)]]&lt;0, "Very Low", IF(Table2[[#This Row],[Sales_Growth (%)]]&lt;=10, "Moderate", IF(Table2[[#This Row],[Sales_Growth (%)]]&lt;=25, "High", "Very_High")))</f>
        <v>High</v>
      </c>
    </row>
    <row r="1610" spans="1:3" x14ac:dyDescent="0.2">
      <c r="A1610" s="1" t="s">
        <v>33</v>
      </c>
      <c r="B1610" s="1">
        <v>16.46</v>
      </c>
      <c r="C1610" s="13" t="str">
        <f>IF(Table2[[#This Row],[Sales_Growth (%)]]&lt;0, "Very Low", IF(Table2[[#This Row],[Sales_Growth (%)]]&lt;=10, "Moderate", IF(Table2[[#This Row],[Sales_Growth (%)]]&lt;=25, "High", "Very_High")))</f>
        <v>High</v>
      </c>
    </row>
    <row r="1611" spans="1:3" x14ac:dyDescent="0.2">
      <c r="A1611" s="1" t="s">
        <v>39</v>
      </c>
      <c r="B1611" s="1">
        <v>19.27</v>
      </c>
      <c r="C1611" s="13" t="str">
        <f>IF(Table2[[#This Row],[Sales_Growth (%)]]&lt;0, "Very Low", IF(Table2[[#This Row],[Sales_Growth (%)]]&lt;=10, "Moderate", IF(Table2[[#This Row],[Sales_Growth (%)]]&lt;=25, "High", "Very_High")))</f>
        <v>High</v>
      </c>
    </row>
    <row r="1612" spans="1:3" x14ac:dyDescent="0.2">
      <c r="A1612" s="1" t="s">
        <v>23</v>
      </c>
      <c r="B1612" s="1">
        <v>16.239999999999998</v>
      </c>
      <c r="C1612" s="13" t="str">
        <f>IF(Table2[[#This Row],[Sales_Growth (%)]]&lt;0, "Very Low", IF(Table2[[#This Row],[Sales_Growth (%)]]&lt;=10, "Moderate", IF(Table2[[#This Row],[Sales_Growth (%)]]&lt;=25, "High", "Very_High")))</f>
        <v>High</v>
      </c>
    </row>
    <row r="1613" spans="1:3" x14ac:dyDescent="0.2">
      <c r="A1613" s="1" t="s">
        <v>81</v>
      </c>
      <c r="B1613" s="1">
        <v>-2.33</v>
      </c>
      <c r="C1613" s="13" t="str">
        <f>IF(Table2[[#This Row],[Sales_Growth (%)]]&lt;0, "Very Low", IF(Table2[[#This Row],[Sales_Growth (%)]]&lt;=10, "Moderate", IF(Table2[[#This Row],[Sales_Growth (%)]]&lt;=25, "High", "Very_High")))</f>
        <v>Very Low</v>
      </c>
    </row>
    <row r="1614" spans="1:3" x14ac:dyDescent="0.2">
      <c r="A1614" s="1" t="s">
        <v>106</v>
      </c>
      <c r="B1614" s="1">
        <v>16.54</v>
      </c>
      <c r="C1614" s="13" t="str">
        <f>IF(Table2[[#This Row],[Sales_Growth (%)]]&lt;0, "Very Low", IF(Table2[[#This Row],[Sales_Growth (%)]]&lt;=10, "Moderate", IF(Table2[[#This Row],[Sales_Growth (%)]]&lt;=25, "High", "Very_High")))</f>
        <v>High</v>
      </c>
    </row>
    <row r="1615" spans="1:3" x14ac:dyDescent="0.2">
      <c r="A1615" s="1" t="s">
        <v>22</v>
      </c>
      <c r="B1615" s="1">
        <v>29.53</v>
      </c>
      <c r="C1615" s="13" t="str">
        <f>IF(Table2[[#This Row],[Sales_Growth (%)]]&lt;0, "Very Low", IF(Table2[[#This Row],[Sales_Growth (%)]]&lt;=10, "Moderate", IF(Table2[[#This Row],[Sales_Growth (%)]]&lt;=25, "High", "Very_High")))</f>
        <v>Very_High</v>
      </c>
    </row>
    <row r="1616" spans="1:3" x14ac:dyDescent="0.2">
      <c r="A1616" s="1" t="s">
        <v>51</v>
      </c>
      <c r="B1616" s="1">
        <v>28.28</v>
      </c>
      <c r="C1616" s="13" t="str">
        <f>IF(Table2[[#This Row],[Sales_Growth (%)]]&lt;0, "Very Low", IF(Table2[[#This Row],[Sales_Growth (%)]]&lt;=10, "Moderate", IF(Table2[[#This Row],[Sales_Growth (%)]]&lt;=25, "High", "Very_High")))</f>
        <v>Very_High</v>
      </c>
    </row>
    <row r="1617" spans="1:3" x14ac:dyDescent="0.2">
      <c r="A1617" s="1" t="s">
        <v>28</v>
      </c>
      <c r="B1617" s="1">
        <v>8.48</v>
      </c>
      <c r="C1617" s="13" t="str">
        <f>IF(Table2[[#This Row],[Sales_Growth (%)]]&lt;0, "Very Low", IF(Table2[[#This Row],[Sales_Growth (%)]]&lt;=10, "Moderate", IF(Table2[[#This Row],[Sales_Growth (%)]]&lt;=25, "High", "Very_High")))</f>
        <v>Moderate</v>
      </c>
    </row>
    <row r="1618" spans="1:3" x14ac:dyDescent="0.2">
      <c r="A1618" s="1" t="s">
        <v>51</v>
      </c>
      <c r="B1618" s="1">
        <v>-8.82</v>
      </c>
      <c r="C1618" s="13" t="str">
        <f>IF(Table2[[#This Row],[Sales_Growth (%)]]&lt;0, "Very Low", IF(Table2[[#This Row],[Sales_Growth (%)]]&lt;=10, "Moderate", IF(Table2[[#This Row],[Sales_Growth (%)]]&lt;=25, "High", "Very_High")))</f>
        <v>Very Low</v>
      </c>
    </row>
    <row r="1619" spans="1:3" x14ac:dyDescent="0.2">
      <c r="A1619" s="1" t="s">
        <v>23</v>
      </c>
      <c r="B1619" s="1">
        <v>27.1</v>
      </c>
      <c r="C1619" s="13" t="str">
        <f>IF(Table2[[#This Row],[Sales_Growth (%)]]&lt;0, "Very Low", IF(Table2[[#This Row],[Sales_Growth (%)]]&lt;=10, "Moderate", IF(Table2[[#This Row],[Sales_Growth (%)]]&lt;=25, "High", "Very_High")))</f>
        <v>Very_High</v>
      </c>
    </row>
    <row r="1620" spans="1:3" x14ac:dyDescent="0.2">
      <c r="A1620" s="1" t="s">
        <v>33</v>
      </c>
      <c r="B1620" s="1">
        <v>8.84</v>
      </c>
      <c r="C1620" s="13" t="str">
        <f>IF(Table2[[#This Row],[Sales_Growth (%)]]&lt;0, "Very Low", IF(Table2[[#This Row],[Sales_Growth (%)]]&lt;=10, "Moderate", IF(Table2[[#This Row],[Sales_Growth (%)]]&lt;=25, "High", "Very_High")))</f>
        <v>Moderate</v>
      </c>
    </row>
    <row r="1621" spans="1:3" x14ac:dyDescent="0.2">
      <c r="A1621" s="1" t="s">
        <v>81</v>
      </c>
      <c r="B1621" s="1">
        <v>17.32</v>
      </c>
      <c r="C1621" s="13" t="str">
        <f>IF(Table2[[#This Row],[Sales_Growth (%)]]&lt;0, "Very Low", IF(Table2[[#This Row],[Sales_Growth (%)]]&lt;=10, "Moderate", IF(Table2[[#This Row],[Sales_Growth (%)]]&lt;=25, "High", "Very_High")))</f>
        <v>High</v>
      </c>
    </row>
    <row r="1622" spans="1:3" x14ac:dyDescent="0.2">
      <c r="A1622" s="1" t="s">
        <v>81</v>
      </c>
      <c r="B1622" s="1">
        <v>-4.9400000000000004</v>
      </c>
      <c r="C1622" s="13" t="str">
        <f>IF(Table2[[#This Row],[Sales_Growth (%)]]&lt;0, "Very Low", IF(Table2[[#This Row],[Sales_Growth (%)]]&lt;=10, "Moderate", IF(Table2[[#This Row],[Sales_Growth (%)]]&lt;=25, "High", "Very_High")))</f>
        <v>Very Low</v>
      </c>
    </row>
    <row r="1623" spans="1:3" x14ac:dyDescent="0.2">
      <c r="A1623" s="1" t="s">
        <v>28</v>
      </c>
      <c r="B1623" s="1">
        <v>26.75</v>
      </c>
      <c r="C1623" s="13" t="str">
        <f>IF(Table2[[#This Row],[Sales_Growth (%)]]&lt;0, "Very Low", IF(Table2[[#This Row],[Sales_Growth (%)]]&lt;=10, "Moderate", IF(Table2[[#This Row],[Sales_Growth (%)]]&lt;=25, "High", "Very_High")))</f>
        <v>Very_High</v>
      </c>
    </row>
    <row r="1624" spans="1:3" x14ac:dyDescent="0.2">
      <c r="A1624" s="1" t="s">
        <v>23</v>
      </c>
      <c r="B1624" s="1">
        <v>19.18</v>
      </c>
      <c r="C1624" s="13" t="str">
        <f>IF(Table2[[#This Row],[Sales_Growth (%)]]&lt;0, "Very Low", IF(Table2[[#This Row],[Sales_Growth (%)]]&lt;=10, "Moderate", IF(Table2[[#This Row],[Sales_Growth (%)]]&lt;=25, "High", "Very_High")))</f>
        <v>High</v>
      </c>
    </row>
    <row r="1625" spans="1:3" x14ac:dyDescent="0.2">
      <c r="A1625" s="1" t="s">
        <v>22</v>
      </c>
      <c r="B1625" s="1">
        <v>9.0299999999999994</v>
      </c>
      <c r="C1625" s="13" t="str">
        <f>IF(Table2[[#This Row],[Sales_Growth (%)]]&lt;0, "Very Low", IF(Table2[[#This Row],[Sales_Growth (%)]]&lt;=10, "Moderate", IF(Table2[[#This Row],[Sales_Growth (%)]]&lt;=25, "High", "Very_High")))</f>
        <v>Moderate</v>
      </c>
    </row>
    <row r="1626" spans="1:3" x14ac:dyDescent="0.2">
      <c r="A1626" s="1" t="s">
        <v>23</v>
      </c>
      <c r="B1626" s="1">
        <v>20.77</v>
      </c>
      <c r="C1626" s="13" t="str">
        <f>IF(Table2[[#This Row],[Sales_Growth (%)]]&lt;0, "Very Low", IF(Table2[[#This Row],[Sales_Growth (%)]]&lt;=10, "Moderate", IF(Table2[[#This Row],[Sales_Growth (%)]]&lt;=25, "High", "Very_High")))</f>
        <v>High</v>
      </c>
    </row>
    <row r="1627" spans="1:3" x14ac:dyDescent="0.2">
      <c r="A1627" s="1" t="s">
        <v>28</v>
      </c>
      <c r="B1627" s="1">
        <v>13.43</v>
      </c>
      <c r="C1627" s="13" t="str">
        <f>IF(Table2[[#This Row],[Sales_Growth (%)]]&lt;0, "Very Low", IF(Table2[[#This Row],[Sales_Growth (%)]]&lt;=10, "Moderate", IF(Table2[[#This Row],[Sales_Growth (%)]]&lt;=25, "High", "Very_High")))</f>
        <v>High</v>
      </c>
    </row>
    <row r="1628" spans="1:3" x14ac:dyDescent="0.2">
      <c r="A1628" s="1" t="s">
        <v>39</v>
      </c>
      <c r="B1628" s="1">
        <v>2.19</v>
      </c>
      <c r="C1628" s="13" t="str">
        <f>IF(Table2[[#This Row],[Sales_Growth (%)]]&lt;0, "Very Low", IF(Table2[[#This Row],[Sales_Growth (%)]]&lt;=10, "Moderate", IF(Table2[[#This Row],[Sales_Growth (%)]]&lt;=25, "High", "Very_High")))</f>
        <v>Moderate</v>
      </c>
    </row>
    <row r="1629" spans="1:3" x14ac:dyDescent="0.2">
      <c r="A1629" s="1" t="s">
        <v>94</v>
      </c>
      <c r="B1629" s="1">
        <v>27.16</v>
      </c>
      <c r="C1629" s="13" t="str">
        <f>IF(Table2[[#This Row],[Sales_Growth (%)]]&lt;0, "Very Low", IF(Table2[[#This Row],[Sales_Growth (%)]]&lt;=10, "Moderate", IF(Table2[[#This Row],[Sales_Growth (%)]]&lt;=25, "High", "Very_High")))</f>
        <v>Very_High</v>
      </c>
    </row>
    <row r="1630" spans="1:3" x14ac:dyDescent="0.2">
      <c r="A1630" s="1" t="s">
        <v>39</v>
      </c>
      <c r="B1630" s="1">
        <v>13.25</v>
      </c>
      <c r="C1630" s="13" t="str">
        <f>IF(Table2[[#This Row],[Sales_Growth (%)]]&lt;0, "Very Low", IF(Table2[[#This Row],[Sales_Growth (%)]]&lt;=10, "Moderate", IF(Table2[[#This Row],[Sales_Growth (%)]]&lt;=25, "High", "Very_High")))</f>
        <v>High</v>
      </c>
    </row>
    <row r="1631" spans="1:3" x14ac:dyDescent="0.2">
      <c r="A1631" s="1" t="s">
        <v>106</v>
      </c>
      <c r="B1631" s="1">
        <v>1.54</v>
      </c>
      <c r="C1631" s="13" t="str">
        <f>IF(Table2[[#This Row],[Sales_Growth (%)]]&lt;0, "Very Low", IF(Table2[[#This Row],[Sales_Growth (%)]]&lt;=10, "Moderate", IF(Table2[[#This Row],[Sales_Growth (%)]]&lt;=25, "High", "Very_High")))</f>
        <v>Moderate</v>
      </c>
    </row>
    <row r="1632" spans="1:3" x14ac:dyDescent="0.2">
      <c r="A1632" s="1" t="s">
        <v>51</v>
      </c>
      <c r="B1632" s="1">
        <v>-1.79</v>
      </c>
      <c r="C1632" s="13" t="str">
        <f>IF(Table2[[#This Row],[Sales_Growth (%)]]&lt;0, "Very Low", IF(Table2[[#This Row],[Sales_Growth (%)]]&lt;=10, "Moderate", IF(Table2[[#This Row],[Sales_Growth (%)]]&lt;=25, "High", "Very_High")))</f>
        <v>Very Low</v>
      </c>
    </row>
    <row r="1633" spans="1:3" x14ac:dyDescent="0.2">
      <c r="A1633" s="1" t="s">
        <v>33</v>
      </c>
      <c r="B1633" s="1">
        <v>3.42</v>
      </c>
      <c r="C1633" s="13" t="str">
        <f>IF(Table2[[#This Row],[Sales_Growth (%)]]&lt;0, "Very Low", IF(Table2[[#This Row],[Sales_Growth (%)]]&lt;=10, "Moderate", IF(Table2[[#This Row],[Sales_Growth (%)]]&lt;=25, "High", "Very_High")))</f>
        <v>Moderate</v>
      </c>
    </row>
    <row r="1634" spans="1:3" x14ac:dyDescent="0.2">
      <c r="A1634" s="1" t="s">
        <v>23</v>
      </c>
      <c r="B1634" s="1">
        <v>15.02</v>
      </c>
      <c r="C1634" s="13" t="str">
        <f>IF(Table2[[#This Row],[Sales_Growth (%)]]&lt;0, "Very Low", IF(Table2[[#This Row],[Sales_Growth (%)]]&lt;=10, "Moderate", IF(Table2[[#This Row],[Sales_Growth (%)]]&lt;=25, "High", "Very_High")))</f>
        <v>High</v>
      </c>
    </row>
    <row r="1635" spans="1:3" x14ac:dyDescent="0.2">
      <c r="A1635" s="1" t="s">
        <v>28</v>
      </c>
      <c r="B1635" s="1">
        <v>18.739999999999998</v>
      </c>
      <c r="C1635" s="13" t="str">
        <f>IF(Table2[[#This Row],[Sales_Growth (%)]]&lt;0, "Very Low", IF(Table2[[#This Row],[Sales_Growth (%)]]&lt;=10, "Moderate", IF(Table2[[#This Row],[Sales_Growth (%)]]&lt;=25, "High", "Very_High")))</f>
        <v>High</v>
      </c>
    </row>
    <row r="1636" spans="1:3" x14ac:dyDescent="0.2">
      <c r="A1636" s="1" t="s">
        <v>22</v>
      </c>
      <c r="B1636" s="1">
        <v>-8.9499999999999993</v>
      </c>
      <c r="C1636" s="13" t="str">
        <f>IF(Table2[[#This Row],[Sales_Growth (%)]]&lt;0, "Very Low", IF(Table2[[#This Row],[Sales_Growth (%)]]&lt;=10, "Moderate", IF(Table2[[#This Row],[Sales_Growth (%)]]&lt;=25, "High", "Very_High")))</f>
        <v>Very Low</v>
      </c>
    </row>
    <row r="1637" spans="1:3" x14ac:dyDescent="0.2">
      <c r="A1637" s="1" t="s">
        <v>76</v>
      </c>
      <c r="B1637" s="1">
        <v>23.86</v>
      </c>
      <c r="C1637" s="13" t="str">
        <f>IF(Table2[[#This Row],[Sales_Growth (%)]]&lt;0, "Very Low", IF(Table2[[#This Row],[Sales_Growth (%)]]&lt;=10, "Moderate", IF(Table2[[#This Row],[Sales_Growth (%)]]&lt;=25, "High", "Very_High")))</f>
        <v>High</v>
      </c>
    </row>
    <row r="1638" spans="1:3" x14ac:dyDescent="0.2">
      <c r="A1638" s="1" t="s">
        <v>28</v>
      </c>
      <c r="B1638" s="1">
        <v>12.43</v>
      </c>
      <c r="C1638" s="13" t="str">
        <f>IF(Table2[[#This Row],[Sales_Growth (%)]]&lt;0, "Very Low", IF(Table2[[#This Row],[Sales_Growth (%)]]&lt;=10, "Moderate", IF(Table2[[#This Row],[Sales_Growth (%)]]&lt;=25, "High", "Very_High")))</f>
        <v>High</v>
      </c>
    </row>
    <row r="1639" spans="1:3" x14ac:dyDescent="0.2">
      <c r="A1639" s="1" t="s">
        <v>81</v>
      </c>
      <c r="B1639" s="1">
        <v>13.5</v>
      </c>
      <c r="C1639" s="13" t="str">
        <f>IF(Table2[[#This Row],[Sales_Growth (%)]]&lt;0, "Very Low", IF(Table2[[#This Row],[Sales_Growth (%)]]&lt;=10, "Moderate", IF(Table2[[#This Row],[Sales_Growth (%)]]&lt;=25, "High", "Very_High")))</f>
        <v>High</v>
      </c>
    </row>
    <row r="1640" spans="1:3" x14ac:dyDescent="0.2">
      <c r="A1640" s="1" t="s">
        <v>76</v>
      </c>
      <c r="B1640" s="1">
        <v>-4.16</v>
      </c>
      <c r="C1640" s="13" t="str">
        <f>IF(Table2[[#This Row],[Sales_Growth (%)]]&lt;0, "Very Low", IF(Table2[[#This Row],[Sales_Growth (%)]]&lt;=10, "Moderate", IF(Table2[[#This Row],[Sales_Growth (%)]]&lt;=25, "High", "Very_High")))</f>
        <v>Very Low</v>
      </c>
    </row>
    <row r="1641" spans="1:3" x14ac:dyDescent="0.2">
      <c r="A1641" s="1" t="s">
        <v>51</v>
      </c>
      <c r="B1641" s="1">
        <v>7.92</v>
      </c>
      <c r="C1641" s="13" t="str">
        <f>IF(Table2[[#This Row],[Sales_Growth (%)]]&lt;0, "Very Low", IF(Table2[[#This Row],[Sales_Growth (%)]]&lt;=10, "Moderate", IF(Table2[[#This Row],[Sales_Growth (%)]]&lt;=25, "High", "Very_High")))</f>
        <v>Moderate</v>
      </c>
    </row>
    <row r="1642" spans="1:3" x14ac:dyDescent="0.2">
      <c r="A1642" s="1" t="s">
        <v>106</v>
      </c>
      <c r="B1642" s="1">
        <v>21.67</v>
      </c>
      <c r="C1642" s="13" t="str">
        <f>IF(Table2[[#This Row],[Sales_Growth (%)]]&lt;0, "Very Low", IF(Table2[[#This Row],[Sales_Growth (%)]]&lt;=10, "Moderate", IF(Table2[[#This Row],[Sales_Growth (%)]]&lt;=25, "High", "Very_High")))</f>
        <v>High</v>
      </c>
    </row>
    <row r="1643" spans="1:3" x14ac:dyDescent="0.2">
      <c r="A1643" s="1" t="s">
        <v>94</v>
      </c>
      <c r="B1643" s="1">
        <v>8.06</v>
      </c>
      <c r="C1643" s="13" t="str">
        <f>IF(Table2[[#This Row],[Sales_Growth (%)]]&lt;0, "Very Low", IF(Table2[[#This Row],[Sales_Growth (%)]]&lt;=10, "Moderate", IF(Table2[[#This Row],[Sales_Growth (%)]]&lt;=25, "High", "Very_High")))</f>
        <v>Moderate</v>
      </c>
    </row>
    <row r="1644" spans="1:3" x14ac:dyDescent="0.2">
      <c r="A1644" s="1" t="s">
        <v>22</v>
      </c>
      <c r="B1644" s="1">
        <v>15.29</v>
      </c>
      <c r="C1644" s="13" t="str">
        <f>IF(Table2[[#This Row],[Sales_Growth (%)]]&lt;0, "Very Low", IF(Table2[[#This Row],[Sales_Growth (%)]]&lt;=10, "Moderate", IF(Table2[[#This Row],[Sales_Growth (%)]]&lt;=25, "High", "Very_High")))</f>
        <v>High</v>
      </c>
    </row>
    <row r="1645" spans="1:3" x14ac:dyDescent="0.2">
      <c r="A1645" s="1" t="s">
        <v>22</v>
      </c>
      <c r="B1645" s="1">
        <v>22.35</v>
      </c>
      <c r="C1645" s="13" t="str">
        <f>IF(Table2[[#This Row],[Sales_Growth (%)]]&lt;0, "Very Low", IF(Table2[[#This Row],[Sales_Growth (%)]]&lt;=10, "Moderate", IF(Table2[[#This Row],[Sales_Growth (%)]]&lt;=25, "High", "Very_High")))</f>
        <v>High</v>
      </c>
    </row>
    <row r="1646" spans="1:3" x14ac:dyDescent="0.2">
      <c r="A1646" s="1" t="s">
        <v>23</v>
      </c>
      <c r="B1646" s="1">
        <v>-4.42</v>
      </c>
      <c r="C1646" s="13" t="str">
        <f>IF(Table2[[#This Row],[Sales_Growth (%)]]&lt;0, "Very Low", IF(Table2[[#This Row],[Sales_Growth (%)]]&lt;=10, "Moderate", IF(Table2[[#This Row],[Sales_Growth (%)]]&lt;=25, "High", "Very_High")))</f>
        <v>Very Low</v>
      </c>
    </row>
    <row r="1647" spans="1:3" x14ac:dyDescent="0.2">
      <c r="A1647" s="1" t="s">
        <v>94</v>
      </c>
      <c r="B1647" s="1">
        <v>-0.16</v>
      </c>
      <c r="C1647" s="13" t="str">
        <f>IF(Table2[[#This Row],[Sales_Growth (%)]]&lt;0, "Very Low", IF(Table2[[#This Row],[Sales_Growth (%)]]&lt;=10, "Moderate", IF(Table2[[#This Row],[Sales_Growth (%)]]&lt;=25, "High", "Very_High")))</f>
        <v>Very Low</v>
      </c>
    </row>
    <row r="1648" spans="1:3" x14ac:dyDescent="0.2">
      <c r="A1648" s="1" t="s">
        <v>33</v>
      </c>
      <c r="B1648" s="1">
        <v>1.24</v>
      </c>
      <c r="C1648" s="13" t="str">
        <f>IF(Table2[[#This Row],[Sales_Growth (%)]]&lt;0, "Very Low", IF(Table2[[#This Row],[Sales_Growth (%)]]&lt;=10, "Moderate", IF(Table2[[#This Row],[Sales_Growth (%)]]&lt;=25, "High", "Very_High")))</f>
        <v>Moderate</v>
      </c>
    </row>
    <row r="1649" spans="1:3" x14ac:dyDescent="0.2">
      <c r="A1649" s="1" t="s">
        <v>106</v>
      </c>
      <c r="B1649" s="1">
        <v>27.77</v>
      </c>
      <c r="C1649" s="13" t="str">
        <f>IF(Table2[[#This Row],[Sales_Growth (%)]]&lt;0, "Very Low", IF(Table2[[#This Row],[Sales_Growth (%)]]&lt;=10, "Moderate", IF(Table2[[#This Row],[Sales_Growth (%)]]&lt;=25, "High", "Very_High")))</f>
        <v>Very_High</v>
      </c>
    </row>
    <row r="1650" spans="1:3" x14ac:dyDescent="0.2">
      <c r="A1650" s="1" t="s">
        <v>22</v>
      </c>
      <c r="B1650" s="1">
        <v>-0.81</v>
      </c>
      <c r="C1650" s="13" t="str">
        <f>IF(Table2[[#This Row],[Sales_Growth (%)]]&lt;0, "Very Low", IF(Table2[[#This Row],[Sales_Growth (%)]]&lt;=10, "Moderate", IF(Table2[[#This Row],[Sales_Growth (%)]]&lt;=25, "High", "Very_High")))</f>
        <v>Very Low</v>
      </c>
    </row>
    <row r="1651" spans="1:3" x14ac:dyDescent="0.2">
      <c r="A1651" s="1" t="s">
        <v>28</v>
      </c>
      <c r="B1651" s="1">
        <v>5.41</v>
      </c>
      <c r="C1651" s="13" t="str">
        <f>IF(Table2[[#This Row],[Sales_Growth (%)]]&lt;0, "Very Low", IF(Table2[[#This Row],[Sales_Growth (%)]]&lt;=10, "Moderate", IF(Table2[[#This Row],[Sales_Growth (%)]]&lt;=25, "High", "Very_High")))</f>
        <v>Moderate</v>
      </c>
    </row>
    <row r="1652" spans="1:3" x14ac:dyDescent="0.2">
      <c r="A1652" s="1" t="s">
        <v>81</v>
      </c>
      <c r="B1652" s="1">
        <v>6.02</v>
      </c>
      <c r="C1652" s="13" t="str">
        <f>IF(Table2[[#This Row],[Sales_Growth (%)]]&lt;0, "Very Low", IF(Table2[[#This Row],[Sales_Growth (%)]]&lt;=10, "Moderate", IF(Table2[[#This Row],[Sales_Growth (%)]]&lt;=25, "High", "Very_High")))</f>
        <v>Moderate</v>
      </c>
    </row>
    <row r="1653" spans="1:3" x14ac:dyDescent="0.2">
      <c r="A1653" s="1" t="s">
        <v>76</v>
      </c>
      <c r="B1653" s="1">
        <v>2</v>
      </c>
      <c r="C1653" s="13" t="str">
        <f>IF(Table2[[#This Row],[Sales_Growth (%)]]&lt;0, "Very Low", IF(Table2[[#This Row],[Sales_Growth (%)]]&lt;=10, "Moderate", IF(Table2[[#This Row],[Sales_Growth (%)]]&lt;=25, "High", "Very_High")))</f>
        <v>Moderate</v>
      </c>
    </row>
    <row r="1654" spans="1:3" x14ac:dyDescent="0.2">
      <c r="A1654" s="1" t="s">
        <v>23</v>
      </c>
      <c r="B1654" s="1">
        <v>-0.38</v>
      </c>
      <c r="C1654" s="13" t="str">
        <f>IF(Table2[[#This Row],[Sales_Growth (%)]]&lt;0, "Very Low", IF(Table2[[#This Row],[Sales_Growth (%)]]&lt;=10, "Moderate", IF(Table2[[#This Row],[Sales_Growth (%)]]&lt;=25, "High", "Very_High")))</f>
        <v>Very Low</v>
      </c>
    </row>
    <row r="1655" spans="1:3" x14ac:dyDescent="0.2">
      <c r="A1655" s="1" t="s">
        <v>76</v>
      </c>
      <c r="B1655" s="1">
        <v>22.51</v>
      </c>
      <c r="C1655" s="13" t="str">
        <f>IF(Table2[[#This Row],[Sales_Growth (%)]]&lt;0, "Very Low", IF(Table2[[#This Row],[Sales_Growth (%)]]&lt;=10, "Moderate", IF(Table2[[#This Row],[Sales_Growth (%)]]&lt;=25, "High", "Very_High")))</f>
        <v>High</v>
      </c>
    </row>
    <row r="1656" spans="1:3" x14ac:dyDescent="0.2">
      <c r="A1656" s="1" t="s">
        <v>39</v>
      </c>
      <c r="B1656" s="1">
        <v>21.77</v>
      </c>
      <c r="C1656" s="13" t="str">
        <f>IF(Table2[[#This Row],[Sales_Growth (%)]]&lt;0, "Very Low", IF(Table2[[#This Row],[Sales_Growth (%)]]&lt;=10, "Moderate", IF(Table2[[#This Row],[Sales_Growth (%)]]&lt;=25, "High", "Very_High")))</f>
        <v>High</v>
      </c>
    </row>
    <row r="1657" spans="1:3" x14ac:dyDescent="0.2">
      <c r="A1657" s="1" t="s">
        <v>33</v>
      </c>
      <c r="B1657" s="1">
        <v>27.44</v>
      </c>
      <c r="C1657" s="13" t="str">
        <f>IF(Table2[[#This Row],[Sales_Growth (%)]]&lt;0, "Very Low", IF(Table2[[#This Row],[Sales_Growth (%)]]&lt;=10, "Moderate", IF(Table2[[#This Row],[Sales_Growth (%)]]&lt;=25, "High", "Very_High")))</f>
        <v>Very_High</v>
      </c>
    </row>
    <row r="1658" spans="1:3" x14ac:dyDescent="0.2">
      <c r="A1658" s="1" t="s">
        <v>33</v>
      </c>
      <c r="B1658" s="1">
        <v>22.97</v>
      </c>
      <c r="C1658" s="13" t="str">
        <f>IF(Table2[[#This Row],[Sales_Growth (%)]]&lt;0, "Very Low", IF(Table2[[#This Row],[Sales_Growth (%)]]&lt;=10, "Moderate", IF(Table2[[#This Row],[Sales_Growth (%)]]&lt;=25, "High", "Very_High")))</f>
        <v>High</v>
      </c>
    </row>
    <row r="1659" spans="1:3" x14ac:dyDescent="0.2">
      <c r="A1659" s="1" t="s">
        <v>33</v>
      </c>
      <c r="B1659" s="1">
        <v>-7.25</v>
      </c>
      <c r="C1659" s="13" t="str">
        <f>IF(Table2[[#This Row],[Sales_Growth (%)]]&lt;0, "Very Low", IF(Table2[[#This Row],[Sales_Growth (%)]]&lt;=10, "Moderate", IF(Table2[[#This Row],[Sales_Growth (%)]]&lt;=25, "High", "Very_High")))</f>
        <v>Very Low</v>
      </c>
    </row>
    <row r="1660" spans="1:3" x14ac:dyDescent="0.2">
      <c r="A1660" s="1" t="s">
        <v>94</v>
      </c>
      <c r="B1660" s="1">
        <v>25.76</v>
      </c>
      <c r="C1660" s="13" t="str">
        <f>IF(Table2[[#This Row],[Sales_Growth (%)]]&lt;0, "Very Low", IF(Table2[[#This Row],[Sales_Growth (%)]]&lt;=10, "Moderate", IF(Table2[[#This Row],[Sales_Growth (%)]]&lt;=25, "High", "Very_High")))</f>
        <v>Very_High</v>
      </c>
    </row>
    <row r="1661" spans="1:3" x14ac:dyDescent="0.2">
      <c r="A1661" s="1" t="s">
        <v>23</v>
      </c>
      <c r="B1661" s="1">
        <v>-0.22</v>
      </c>
      <c r="C1661" s="13" t="str">
        <f>IF(Table2[[#This Row],[Sales_Growth (%)]]&lt;0, "Very Low", IF(Table2[[#This Row],[Sales_Growth (%)]]&lt;=10, "Moderate", IF(Table2[[#This Row],[Sales_Growth (%)]]&lt;=25, "High", "Very_High")))</f>
        <v>Very Low</v>
      </c>
    </row>
    <row r="1662" spans="1:3" x14ac:dyDescent="0.2">
      <c r="A1662" s="1" t="s">
        <v>33</v>
      </c>
      <c r="B1662" s="1">
        <v>15.3</v>
      </c>
      <c r="C1662" s="13" t="str">
        <f>IF(Table2[[#This Row],[Sales_Growth (%)]]&lt;0, "Very Low", IF(Table2[[#This Row],[Sales_Growth (%)]]&lt;=10, "Moderate", IF(Table2[[#This Row],[Sales_Growth (%)]]&lt;=25, "High", "Very_High")))</f>
        <v>High</v>
      </c>
    </row>
    <row r="1663" spans="1:3" x14ac:dyDescent="0.2">
      <c r="A1663" s="1" t="s">
        <v>33</v>
      </c>
      <c r="B1663" s="1">
        <v>-6.29</v>
      </c>
      <c r="C1663" s="13" t="str">
        <f>IF(Table2[[#This Row],[Sales_Growth (%)]]&lt;0, "Very Low", IF(Table2[[#This Row],[Sales_Growth (%)]]&lt;=10, "Moderate", IF(Table2[[#This Row],[Sales_Growth (%)]]&lt;=25, "High", "Very_High")))</f>
        <v>Very Low</v>
      </c>
    </row>
    <row r="1664" spans="1:3" x14ac:dyDescent="0.2">
      <c r="A1664" s="1" t="s">
        <v>28</v>
      </c>
      <c r="B1664" s="1">
        <v>-6.4</v>
      </c>
      <c r="C1664" s="13" t="str">
        <f>IF(Table2[[#This Row],[Sales_Growth (%)]]&lt;0, "Very Low", IF(Table2[[#This Row],[Sales_Growth (%)]]&lt;=10, "Moderate", IF(Table2[[#This Row],[Sales_Growth (%)]]&lt;=25, "High", "Very_High")))</f>
        <v>Very Low</v>
      </c>
    </row>
    <row r="1665" spans="1:3" x14ac:dyDescent="0.2">
      <c r="A1665" s="1" t="s">
        <v>51</v>
      </c>
      <c r="B1665" s="1">
        <v>27.15</v>
      </c>
      <c r="C1665" s="13" t="str">
        <f>IF(Table2[[#This Row],[Sales_Growth (%)]]&lt;0, "Very Low", IF(Table2[[#This Row],[Sales_Growth (%)]]&lt;=10, "Moderate", IF(Table2[[#This Row],[Sales_Growth (%)]]&lt;=25, "High", "Very_High")))</f>
        <v>Very_High</v>
      </c>
    </row>
    <row r="1666" spans="1:3" x14ac:dyDescent="0.2">
      <c r="A1666" s="1" t="s">
        <v>23</v>
      </c>
      <c r="B1666" s="1">
        <v>20.55</v>
      </c>
      <c r="C1666" s="13" t="str">
        <f>IF(Table2[[#This Row],[Sales_Growth (%)]]&lt;0, "Very Low", IF(Table2[[#This Row],[Sales_Growth (%)]]&lt;=10, "Moderate", IF(Table2[[#This Row],[Sales_Growth (%)]]&lt;=25, "High", "Very_High")))</f>
        <v>High</v>
      </c>
    </row>
    <row r="1667" spans="1:3" x14ac:dyDescent="0.2">
      <c r="A1667" s="1" t="s">
        <v>94</v>
      </c>
      <c r="B1667" s="1">
        <v>9.16</v>
      </c>
      <c r="C1667" s="13" t="str">
        <f>IF(Table2[[#This Row],[Sales_Growth (%)]]&lt;0, "Very Low", IF(Table2[[#This Row],[Sales_Growth (%)]]&lt;=10, "Moderate", IF(Table2[[#This Row],[Sales_Growth (%)]]&lt;=25, "High", "Very_High")))</f>
        <v>Moderate</v>
      </c>
    </row>
    <row r="1668" spans="1:3" x14ac:dyDescent="0.2">
      <c r="A1668" s="1" t="s">
        <v>28</v>
      </c>
      <c r="B1668" s="1">
        <v>-7.06</v>
      </c>
      <c r="C1668" s="13" t="str">
        <f>IF(Table2[[#This Row],[Sales_Growth (%)]]&lt;0, "Very Low", IF(Table2[[#This Row],[Sales_Growth (%)]]&lt;=10, "Moderate", IF(Table2[[#This Row],[Sales_Growth (%)]]&lt;=25, "High", "Very_High")))</f>
        <v>Very Low</v>
      </c>
    </row>
    <row r="1669" spans="1:3" x14ac:dyDescent="0.2">
      <c r="A1669" s="1" t="s">
        <v>76</v>
      </c>
      <c r="B1669" s="1">
        <v>2.5499999999999998</v>
      </c>
      <c r="C1669" s="13" t="str">
        <f>IF(Table2[[#This Row],[Sales_Growth (%)]]&lt;0, "Very Low", IF(Table2[[#This Row],[Sales_Growth (%)]]&lt;=10, "Moderate", IF(Table2[[#This Row],[Sales_Growth (%)]]&lt;=25, "High", "Very_High")))</f>
        <v>Moderate</v>
      </c>
    </row>
    <row r="1670" spans="1:3" x14ac:dyDescent="0.2">
      <c r="A1670" s="1" t="s">
        <v>76</v>
      </c>
      <c r="B1670" s="1">
        <v>7.94</v>
      </c>
      <c r="C1670" s="13" t="str">
        <f>IF(Table2[[#This Row],[Sales_Growth (%)]]&lt;0, "Very Low", IF(Table2[[#This Row],[Sales_Growth (%)]]&lt;=10, "Moderate", IF(Table2[[#This Row],[Sales_Growth (%)]]&lt;=25, "High", "Very_High")))</f>
        <v>Moderate</v>
      </c>
    </row>
    <row r="1671" spans="1:3" x14ac:dyDescent="0.2">
      <c r="A1671" s="1" t="s">
        <v>33</v>
      </c>
      <c r="B1671" s="1">
        <v>28.74</v>
      </c>
      <c r="C1671" s="13" t="str">
        <f>IF(Table2[[#This Row],[Sales_Growth (%)]]&lt;0, "Very Low", IF(Table2[[#This Row],[Sales_Growth (%)]]&lt;=10, "Moderate", IF(Table2[[#This Row],[Sales_Growth (%)]]&lt;=25, "High", "Very_High")))</f>
        <v>Very_High</v>
      </c>
    </row>
    <row r="1672" spans="1:3" x14ac:dyDescent="0.2">
      <c r="A1672" s="1" t="s">
        <v>33</v>
      </c>
      <c r="B1672" s="1">
        <v>-0.43</v>
      </c>
      <c r="C1672" s="13" t="str">
        <f>IF(Table2[[#This Row],[Sales_Growth (%)]]&lt;0, "Very Low", IF(Table2[[#This Row],[Sales_Growth (%)]]&lt;=10, "Moderate", IF(Table2[[#This Row],[Sales_Growth (%)]]&lt;=25, "High", "Very_High")))</f>
        <v>Very Low</v>
      </c>
    </row>
    <row r="1673" spans="1:3" x14ac:dyDescent="0.2">
      <c r="A1673" s="1" t="s">
        <v>22</v>
      </c>
      <c r="B1673" s="1">
        <v>11.24</v>
      </c>
      <c r="C1673" s="13" t="str">
        <f>IF(Table2[[#This Row],[Sales_Growth (%)]]&lt;0, "Very Low", IF(Table2[[#This Row],[Sales_Growth (%)]]&lt;=10, "Moderate", IF(Table2[[#This Row],[Sales_Growth (%)]]&lt;=25, "High", "Very_High")))</f>
        <v>High</v>
      </c>
    </row>
    <row r="1674" spans="1:3" x14ac:dyDescent="0.2">
      <c r="A1674" s="1" t="s">
        <v>22</v>
      </c>
      <c r="B1674" s="1">
        <v>1.52</v>
      </c>
      <c r="C1674" s="13" t="str">
        <f>IF(Table2[[#This Row],[Sales_Growth (%)]]&lt;0, "Very Low", IF(Table2[[#This Row],[Sales_Growth (%)]]&lt;=10, "Moderate", IF(Table2[[#This Row],[Sales_Growth (%)]]&lt;=25, "High", "Very_High")))</f>
        <v>Moderate</v>
      </c>
    </row>
    <row r="1675" spans="1:3" x14ac:dyDescent="0.2">
      <c r="A1675" s="1" t="s">
        <v>23</v>
      </c>
      <c r="B1675" s="1">
        <v>-5.09</v>
      </c>
      <c r="C1675" s="13" t="str">
        <f>IF(Table2[[#This Row],[Sales_Growth (%)]]&lt;0, "Very Low", IF(Table2[[#This Row],[Sales_Growth (%)]]&lt;=10, "Moderate", IF(Table2[[#This Row],[Sales_Growth (%)]]&lt;=25, "High", "Very_High")))</f>
        <v>Very Low</v>
      </c>
    </row>
    <row r="1676" spans="1:3" x14ac:dyDescent="0.2">
      <c r="A1676" s="1" t="s">
        <v>94</v>
      </c>
      <c r="B1676" s="1">
        <v>13.12</v>
      </c>
      <c r="C1676" s="13" t="str">
        <f>IF(Table2[[#This Row],[Sales_Growth (%)]]&lt;0, "Very Low", IF(Table2[[#This Row],[Sales_Growth (%)]]&lt;=10, "Moderate", IF(Table2[[#This Row],[Sales_Growth (%)]]&lt;=25, "High", "Very_High")))</f>
        <v>High</v>
      </c>
    </row>
    <row r="1677" spans="1:3" x14ac:dyDescent="0.2">
      <c r="A1677" s="1" t="s">
        <v>94</v>
      </c>
      <c r="B1677" s="1">
        <v>-8.0500000000000007</v>
      </c>
      <c r="C1677" s="13" t="str">
        <f>IF(Table2[[#This Row],[Sales_Growth (%)]]&lt;0, "Very Low", IF(Table2[[#This Row],[Sales_Growth (%)]]&lt;=10, "Moderate", IF(Table2[[#This Row],[Sales_Growth (%)]]&lt;=25, "High", "Very_High")))</f>
        <v>Very Low</v>
      </c>
    </row>
    <row r="1678" spans="1:3" x14ac:dyDescent="0.2">
      <c r="A1678" s="1" t="s">
        <v>51</v>
      </c>
      <c r="B1678" s="1">
        <v>-0.31</v>
      </c>
      <c r="C1678" s="13" t="str">
        <f>IF(Table2[[#This Row],[Sales_Growth (%)]]&lt;0, "Very Low", IF(Table2[[#This Row],[Sales_Growth (%)]]&lt;=10, "Moderate", IF(Table2[[#This Row],[Sales_Growth (%)]]&lt;=25, "High", "Very_High")))</f>
        <v>Very Low</v>
      </c>
    </row>
    <row r="1679" spans="1:3" x14ac:dyDescent="0.2">
      <c r="A1679" s="1" t="s">
        <v>106</v>
      </c>
      <c r="B1679" s="1">
        <v>-1.08</v>
      </c>
      <c r="C1679" s="13" t="str">
        <f>IF(Table2[[#This Row],[Sales_Growth (%)]]&lt;0, "Very Low", IF(Table2[[#This Row],[Sales_Growth (%)]]&lt;=10, "Moderate", IF(Table2[[#This Row],[Sales_Growth (%)]]&lt;=25, "High", "Very_High")))</f>
        <v>Very Low</v>
      </c>
    </row>
    <row r="1680" spans="1:3" x14ac:dyDescent="0.2">
      <c r="A1680" s="1" t="s">
        <v>106</v>
      </c>
      <c r="B1680" s="1">
        <v>2.2999999999999998</v>
      </c>
      <c r="C1680" s="13" t="str">
        <f>IF(Table2[[#This Row],[Sales_Growth (%)]]&lt;0, "Very Low", IF(Table2[[#This Row],[Sales_Growth (%)]]&lt;=10, "Moderate", IF(Table2[[#This Row],[Sales_Growth (%)]]&lt;=25, "High", "Very_High")))</f>
        <v>Moderate</v>
      </c>
    </row>
    <row r="1681" spans="1:3" x14ac:dyDescent="0.2">
      <c r="A1681" s="1" t="s">
        <v>22</v>
      </c>
      <c r="B1681" s="1">
        <v>19.77</v>
      </c>
      <c r="C1681" s="13" t="str">
        <f>IF(Table2[[#This Row],[Sales_Growth (%)]]&lt;0, "Very Low", IF(Table2[[#This Row],[Sales_Growth (%)]]&lt;=10, "Moderate", IF(Table2[[#This Row],[Sales_Growth (%)]]&lt;=25, "High", "Very_High")))</f>
        <v>High</v>
      </c>
    </row>
    <row r="1682" spans="1:3" x14ac:dyDescent="0.2">
      <c r="A1682" s="1" t="s">
        <v>28</v>
      </c>
      <c r="B1682" s="1">
        <v>12.62</v>
      </c>
      <c r="C1682" s="13" t="str">
        <f>IF(Table2[[#This Row],[Sales_Growth (%)]]&lt;0, "Very Low", IF(Table2[[#This Row],[Sales_Growth (%)]]&lt;=10, "Moderate", IF(Table2[[#This Row],[Sales_Growth (%)]]&lt;=25, "High", "Very_High")))</f>
        <v>High</v>
      </c>
    </row>
    <row r="1683" spans="1:3" x14ac:dyDescent="0.2">
      <c r="A1683" s="1" t="s">
        <v>51</v>
      </c>
      <c r="B1683" s="1">
        <v>17</v>
      </c>
      <c r="C1683" s="13" t="str">
        <f>IF(Table2[[#This Row],[Sales_Growth (%)]]&lt;0, "Very Low", IF(Table2[[#This Row],[Sales_Growth (%)]]&lt;=10, "Moderate", IF(Table2[[#This Row],[Sales_Growth (%)]]&lt;=25, "High", "Very_High")))</f>
        <v>High</v>
      </c>
    </row>
    <row r="1684" spans="1:3" x14ac:dyDescent="0.2">
      <c r="A1684" s="1" t="s">
        <v>22</v>
      </c>
      <c r="B1684" s="1">
        <v>-2.83</v>
      </c>
      <c r="C1684" s="13" t="str">
        <f>IF(Table2[[#This Row],[Sales_Growth (%)]]&lt;0, "Very Low", IF(Table2[[#This Row],[Sales_Growth (%)]]&lt;=10, "Moderate", IF(Table2[[#This Row],[Sales_Growth (%)]]&lt;=25, "High", "Very_High")))</f>
        <v>Very Low</v>
      </c>
    </row>
    <row r="1685" spans="1:3" x14ac:dyDescent="0.2">
      <c r="A1685" s="1" t="s">
        <v>106</v>
      </c>
      <c r="B1685" s="1">
        <v>6.96</v>
      </c>
      <c r="C1685" s="13" t="str">
        <f>IF(Table2[[#This Row],[Sales_Growth (%)]]&lt;0, "Very Low", IF(Table2[[#This Row],[Sales_Growth (%)]]&lt;=10, "Moderate", IF(Table2[[#This Row],[Sales_Growth (%)]]&lt;=25, "High", "Very_High")))</f>
        <v>Moderate</v>
      </c>
    </row>
    <row r="1686" spans="1:3" x14ac:dyDescent="0.2">
      <c r="A1686" s="1" t="s">
        <v>81</v>
      </c>
      <c r="B1686" s="1">
        <v>25.25</v>
      </c>
      <c r="C1686" s="13" t="str">
        <f>IF(Table2[[#This Row],[Sales_Growth (%)]]&lt;0, "Very Low", IF(Table2[[#This Row],[Sales_Growth (%)]]&lt;=10, "Moderate", IF(Table2[[#This Row],[Sales_Growth (%)]]&lt;=25, "High", "Very_High")))</f>
        <v>Very_High</v>
      </c>
    </row>
    <row r="1687" spans="1:3" x14ac:dyDescent="0.2">
      <c r="A1687" s="1" t="s">
        <v>22</v>
      </c>
      <c r="B1687" s="1">
        <v>0.8</v>
      </c>
      <c r="C1687" s="13" t="str">
        <f>IF(Table2[[#This Row],[Sales_Growth (%)]]&lt;0, "Very Low", IF(Table2[[#This Row],[Sales_Growth (%)]]&lt;=10, "Moderate", IF(Table2[[#This Row],[Sales_Growth (%)]]&lt;=25, "High", "Very_High")))</f>
        <v>Moderate</v>
      </c>
    </row>
    <row r="1688" spans="1:3" x14ac:dyDescent="0.2">
      <c r="A1688" s="1" t="s">
        <v>76</v>
      </c>
      <c r="B1688" s="1">
        <v>9.14</v>
      </c>
      <c r="C1688" s="13" t="str">
        <f>IF(Table2[[#This Row],[Sales_Growth (%)]]&lt;0, "Very Low", IF(Table2[[#This Row],[Sales_Growth (%)]]&lt;=10, "Moderate", IF(Table2[[#This Row],[Sales_Growth (%)]]&lt;=25, "High", "Very_High")))</f>
        <v>Moderate</v>
      </c>
    </row>
    <row r="1689" spans="1:3" x14ac:dyDescent="0.2">
      <c r="A1689" s="1" t="s">
        <v>22</v>
      </c>
      <c r="B1689" s="1">
        <v>-4.6900000000000004</v>
      </c>
      <c r="C1689" s="13" t="str">
        <f>IF(Table2[[#This Row],[Sales_Growth (%)]]&lt;0, "Very Low", IF(Table2[[#This Row],[Sales_Growth (%)]]&lt;=10, "Moderate", IF(Table2[[#This Row],[Sales_Growth (%)]]&lt;=25, "High", "Very_High")))</f>
        <v>Very Low</v>
      </c>
    </row>
    <row r="1690" spans="1:3" x14ac:dyDescent="0.2">
      <c r="A1690" s="1" t="s">
        <v>51</v>
      </c>
      <c r="B1690" s="1">
        <v>29.72</v>
      </c>
      <c r="C1690" s="13" t="str">
        <f>IF(Table2[[#This Row],[Sales_Growth (%)]]&lt;0, "Very Low", IF(Table2[[#This Row],[Sales_Growth (%)]]&lt;=10, "Moderate", IF(Table2[[#This Row],[Sales_Growth (%)]]&lt;=25, "High", "Very_High")))</f>
        <v>Very_High</v>
      </c>
    </row>
    <row r="1691" spans="1:3" x14ac:dyDescent="0.2">
      <c r="A1691" s="1" t="s">
        <v>33</v>
      </c>
      <c r="B1691" s="1">
        <v>2.35</v>
      </c>
      <c r="C1691" s="13" t="str">
        <f>IF(Table2[[#This Row],[Sales_Growth (%)]]&lt;0, "Very Low", IF(Table2[[#This Row],[Sales_Growth (%)]]&lt;=10, "Moderate", IF(Table2[[#This Row],[Sales_Growth (%)]]&lt;=25, "High", "Very_High")))</f>
        <v>Moderate</v>
      </c>
    </row>
    <row r="1692" spans="1:3" x14ac:dyDescent="0.2">
      <c r="A1692" s="1" t="s">
        <v>22</v>
      </c>
      <c r="B1692" s="1">
        <v>18.100000000000001</v>
      </c>
      <c r="C1692" s="13" t="str">
        <f>IF(Table2[[#This Row],[Sales_Growth (%)]]&lt;0, "Very Low", IF(Table2[[#This Row],[Sales_Growth (%)]]&lt;=10, "Moderate", IF(Table2[[#This Row],[Sales_Growth (%)]]&lt;=25, "High", "Very_High")))</f>
        <v>High</v>
      </c>
    </row>
    <row r="1693" spans="1:3" x14ac:dyDescent="0.2">
      <c r="A1693" s="1" t="s">
        <v>23</v>
      </c>
      <c r="B1693" s="1">
        <v>27.89</v>
      </c>
      <c r="C1693" s="13" t="str">
        <f>IF(Table2[[#This Row],[Sales_Growth (%)]]&lt;0, "Very Low", IF(Table2[[#This Row],[Sales_Growth (%)]]&lt;=10, "Moderate", IF(Table2[[#This Row],[Sales_Growth (%)]]&lt;=25, "High", "Very_High")))</f>
        <v>Very_High</v>
      </c>
    </row>
    <row r="1694" spans="1:3" x14ac:dyDescent="0.2">
      <c r="A1694" s="1" t="s">
        <v>76</v>
      </c>
      <c r="B1694" s="1">
        <v>-2.48</v>
      </c>
      <c r="C1694" s="13" t="str">
        <f>IF(Table2[[#This Row],[Sales_Growth (%)]]&lt;0, "Very Low", IF(Table2[[#This Row],[Sales_Growth (%)]]&lt;=10, "Moderate", IF(Table2[[#This Row],[Sales_Growth (%)]]&lt;=25, "High", "Very_High")))</f>
        <v>Very Low</v>
      </c>
    </row>
    <row r="1695" spans="1:3" x14ac:dyDescent="0.2">
      <c r="A1695" s="1" t="s">
        <v>33</v>
      </c>
      <c r="B1695" s="1">
        <v>11</v>
      </c>
      <c r="C1695" s="13" t="str">
        <f>IF(Table2[[#This Row],[Sales_Growth (%)]]&lt;0, "Very Low", IF(Table2[[#This Row],[Sales_Growth (%)]]&lt;=10, "Moderate", IF(Table2[[#This Row],[Sales_Growth (%)]]&lt;=25, "High", "Very_High")))</f>
        <v>High</v>
      </c>
    </row>
    <row r="1696" spans="1:3" x14ac:dyDescent="0.2">
      <c r="A1696" s="1" t="s">
        <v>23</v>
      </c>
      <c r="B1696" s="1">
        <v>6.35</v>
      </c>
      <c r="C1696" s="13" t="str">
        <f>IF(Table2[[#This Row],[Sales_Growth (%)]]&lt;0, "Very Low", IF(Table2[[#This Row],[Sales_Growth (%)]]&lt;=10, "Moderate", IF(Table2[[#This Row],[Sales_Growth (%)]]&lt;=25, "High", "Very_High")))</f>
        <v>Moderate</v>
      </c>
    </row>
    <row r="1697" spans="1:3" x14ac:dyDescent="0.2">
      <c r="A1697" s="1" t="s">
        <v>33</v>
      </c>
      <c r="B1697" s="1">
        <v>0.21</v>
      </c>
      <c r="C1697" s="13" t="str">
        <f>IF(Table2[[#This Row],[Sales_Growth (%)]]&lt;0, "Very Low", IF(Table2[[#This Row],[Sales_Growth (%)]]&lt;=10, "Moderate", IF(Table2[[#This Row],[Sales_Growth (%)]]&lt;=25, "High", "Very_High")))</f>
        <v>Moderate</v>
      </c>
    </row>
    <row r="1698" spans="1:3" x14ac:dyDescent="0.2">
      <c r="A1698" s="1" t="s">
        <v>106</v>
      </c>
      <c r="B1698" s="1">
        <v>16.36</v>
      </c>
      <c r="C1698" s="13" t="str">
        <f>IF(Table2[[#This Row],[Sales_Growth (%)]]&lt;0, "Very Low", IF(Table2[[#This Row],[Sales_Growth (%)]]&lt;=10, "Moderate", IF(Table2[[#This Row],[Sales_Growth (%)]]&lt;=25, "High", "Very_High")))</f>
        <v>High</v>
      </c>
    </row>
    <row r="1699" spans="1:3" x14ac:dyDescent="0.2">
      <c r="A1699" s="1" t="s">
        <v>94</v>
      </c>
      <c r="B1699" s="1">
        <v>15.95</v>
      </c>
      <c r="C1699" s="13" t="str">
        <f>IF(Table2[[#This Row],[Sales_Growth (%)]]&lt;0, "Very Low", IF(Table2[[#This Row],[Sales_Growth (%)]]&lt;=10, "Moderate", IF(Table2[[#This Row],[Sales_Growth (%)]]&lt;=25, "High", "Very_High")))</f>
        <v>High</v>
      </c>
    </row>
    <row r="1700" spans="1:3" x14ac:dyDescent="0.2">
      <c r="A1700" s="1" t="s">
        <v>39</v>
      </c>
      <c r="B1700" s="1">
        <v>9.5399999999999991</v>
      </c>
      <c r="C1700" s="13" t="str">
        <f>IF(Table2[[#This Row],[Sales_Growth (%)]]&lt;0, "Very Low", IF(Table2[[#This Row],[Sales_Growth (%)]]&lt;=10, "Moderate", IF(Table2[[#This Row],[Sales_Growth (%)]]&lt;=25, "High", "Very_High")))</f>
        <v>Moderate</v>
      </c>
    </row>
    <row r="1701" spans="1:3" x14ac:dyDescent="0.2">
      <c r="A1701" s="1" t="s">
        <v>76</v>
      </c>
      <c r="B1701" s="1">
        <v>-7.86</v>
      </c>
      <c r="C1701" s="13" t="str">
        <f>IF(Table2[[#This Row],[Sales_Growth (%)]]&lt;0, "Very Low", IF(Table2[[#This Row],[Sales_Growth (%)]]&lt;=10, "Moderate", IF(Table2[[#This Row],[Sales_Growth (%)]]&lt;=25, "High", "Very_High")))</f>
        <v>Very Low</v>
      </c>
    </row>
    <row r="1702" spans="1:3" x14ac:dyDescent="0.2">
      <c r="A1702" s="1" t="s">
        <v>23</v>
      </c>
      <c r="B1702" s="1">
        <v>19.71</v>
      </c>
      <c r="C1702" s="13" t="str">
        <f>IF(Table2[[#This Row],[Sales_Growth (%)]]&lt;0, "Very Low", IF(Table2[[#This Row],[Sales_Growth (%)]]&lt;=10, "Moderate", IF(Table2[[#This Row],[Sales_Growth (%)]]&lt;=25, "High", "Very_High")))</f>
        <v>High</v>
      </c>
    </row>
    <row r="1703" spans="1:3" x14ac:dyDescent="0.2">
      <c r="A1703" s="1" t="s">
        <v>23</v>
      </c>
      <c r="B1703" s="1">
        <v>7.79</v>
      </c>
      <c r="C1703" s="13" t="str">
        <f>IF(Table2[[#This Row],[Sales_Growth (%)]]&lt;0, "Very Low", IF(Table2[[#This Row],[Sales_Growth (%)]]&lt;=10, "Moderate", IF(Table2[[#This Row],[Sales_Growth (%)]]&lt;=25, "High", "Very_High")))</f>
        <v>Moderate</v>
      </c>
    </row>
    <row r="1704" spans="1:3" x14ac:dyDescent="0.2">
      <c r="A1704" s="1" t="s">
        <v>51</v>
      </c>
      <c r="B1704" s="1">
        <v>7.11</v>
      </c>
      <c r="C1704" s="13" t="str">
        <f>IF(Table2[[#This Row],[Sales_Growth (%)]]&lt;0, "Very Low", IF(Table2[[#This Row],[Sales_Growth (%)]]&lt;=10, "Moderate", IF(Table2[[#This Row],[Sales_Growth (%)]]&lt;=25, "High", "Very_High")))</f>
        <v>Moderate</v>
      </c>
    </row>
    <row r="1705" spans="1:3" x14ac:dyDescent="0.2">
      <c r="A1705" s="1" t="s">
        <v>28</v>
      </c>
      <c r="B1705" s="1">
        <v>-0.46</v>
      </c>
      <c r="C1705" s="13" t="str">
        <f>IF(Table2[[#This Row],[Sales_Growth (%)]]&lt;0, "Very Low", IF(Table2[[#This Row],[Sales_Growth (%)]]&lt;=10, "Moderate", IF(Table2[[#This Row],[Sales_Growth (%)]]&lt;=25, "High", "Very_High")))</f>
        <v>Very Low</v>
      </c>
    </row>
    <row r="1706" spans="1:3" x14ac:dyDescent="0.2">
      <c r="A1706" s="1" t="s">
        <v>33</v>
      </c>
      <c r="B1706" s="1">
        <v>4.09</v>
      </c>
      <c r="C1706" s="13" t="str">
        <f>IF(Table2[[#This Row],[Sales_Growth (%)]]&lt;0, "Very Low", IF(Table2[[#This Row],[Sales_Growth (%)]]&lt;=10, "Moderate", IF(Table2[[#This Row],[Sales_Growth (%)]]&lt;=25, "High", "Very_High")))</f>
        <v>Moderate</v>
      </c>
    </row>
    <row r="1707" spans="1:3" x14ac:dyDescent="0.2">
      <c r="A1707" s="1" t="s">
        <v>51</v>
      </c>
      <c r="B1707" s="1">
        <v>22.61</v>
      </c>
      <c r="C1707" s="13" t="str">
        <f>IF(Table2[[#This Row],[Sales_Growth (%)]]&lt;0, "Very Low", IF(Table2[[#This Row],[Sales_Growth (%)]]&lt;=10, "Moderate", IF(Table2[[#This Row],[Sales_Growth (%)]]&lt;=25, "High", "Very_High")))</f>
        <v>High</v>
      </c>
    </row>
    <row r="1708" spans="1:3" x14ac:dyDescent="0.2">
      <c r="A1708" s="1" t="s">
        <v>106</v>
      </c>
      <c r="B1708" s="1">
        <v>1.23</v>
      </c>
      <c r="C1708" s="13" t="str">
        <f>IF(Table2[[#This Row],[Sales_Growth (%)]]&lt;0, "Very Low", IF(Table2[[#This Row],[Sales_Growth (%)]]&lt;=10, "Moderate", IF(Table2[[#This Row],[Sales_Growth (%)]]&lt;=25, "High", "Very_High")))</f>
        <v>Moderate</v>
      </c>
    </row>
    <row r="1709" spans="1:3" x14ac:dyDescent="0.2">
      <c r="A1709" s="1" t="s">
        <v>33</v>
      </c>
      <c r="B1709" s="1">
        <v>12.77</v>
      </c>
      <c r="C1709" s="13" t="str">
        <f>IF(Table2[[#This Row],[Sales_Growth (%)]]&lt;0, "Very Low", IF(Table2[[#This Row],[Sales_Growth (%)]]&lt;=10, "Moderate", IF(Table2[[#This Row],[Sales_Growth (%)]]&lt;=25, "High", "Very_High")))</f>
        <v>High</v>
      </c>
    </row>
    <row r="1710" spans="1:3" x14ac:dyDescent="0.2">
      <c r="A1710" s="1" t="s">
        <v>22</v>
      </c>
      <c r="B1710" s="1">
        <v>7.02</v>
      </c>
      <c r="C1710" s="13" t="str">
        <f>IF(Table2[[#This Row],[Sales_Growth (%)]]&lt;0, "Very Low", IF(Table2[[#This Row],[Sales_Growth (%)]]&lt;=10, "Moderate", IF(Table2[[#This Row],[Sales_Growth (%)]]&lt;=25, "High", "Very_High")))</f>
        <v>Moderate</v>
      </c>
    </row>
    <row r="1711" spans="1:3" x14ac:dyDescent="0.2">
      <c r="A1711" s="1" t="s">
        <v>22</v>
      </c>
      <c r="B1711" s="1">
        <v>11.03</v>
      </c>
      <c r="C1711" s="13" t="str">
        <f>IF(Table2[[#This Row],[Sales_Growth (%)]]&lt;0, "Very Low", IF(Table2[[#This Row],[Sales_Growth (%)]]&lt;=10, "Moderate", IF(Table2[[#This Row],[Sales_Growth (%)]]&lt;=25, "High", "Very_High")))</f>
        <v>High</v>
      </c>
    </row>
    <row r="1712" spans="1:3" x14ac:dyDescent="0.2">
      <c r="A1712" s="1" t="s">
        <v>81</v>
      </c>
      <c r="B1712" s="1">
        <v>24.31</v>
      </c>
      <c r="C1712" s="13" t="str">
        <f>IF(Table2[[#This Row],[Sales_Growth (%)]]&lt;0, "Very Low", IF(Table2[[#This Row],[Sales_Growth (%)]]&lt;=10, "Moderate", IF(Table2[[#This Row],[Sales_Growth (%)]]&lt;=25, "High", "Very_High")))</f>
        <v>High</v>
      </c>
    </row>
    <row r="1713" spans="1:3" x14ac:dyDescent="0.2">
      <c r="A1713" s="1" t="s">
        <v>39</v>
      </c>
      <c r="B1713" s="1">
        <v>25.04</v>
      </c>
      <c r="C1713" s="13" t="str">
        <f>IF(Table2[[#This Row],[Sales_Growth (%)]]&lt;0, "Very Low", IF(Table2[[#This Row],[Sales_Growth (%)]]&lt;=10, "Moderate", IF(Table2[[#This Row],[Sales_Growth (%)]]&lt;=25, "High", "Very_High")))</f>
        <v>Very_High</v>
      </c>
    </row>
    <row r="1714" spans="1:3" x14ac:dyDescent="0.2">
      <c r="A1714" s="1" t="s">
        <v>39</v>
      </c>
      <c r="B1714" s="1">
        <v>23.69</v>
      </c>
      <c r="C1714" s="13" t="str">
        <f>IF(Table2[[#This Row],[Sales_Growth (%)]]&lt;0, "Very Low", IF(Table2[[#This Row],[Sales_Growth (%)]]&lt;=10, "Moderate", IF(Table2[[#This Row],[Sales_Growth (%)]]&lt;=25, "High", "Very_High")))</f>
        <v>High</v>
      </c>
    </row>
    <row r="1715" spans="1:3" x14ac:dyDescent="0.2">
      <c r="A1715" s="1" t="s">
        <v>106</v>
      </c>
      <c r="B1715" s="1">
        <v>27.45</v>
      </c>
      <c r="C1715" s="13" t="str">
        <f>IF(Table2[[#This Row],[Sales_Growth (%)]]&lt;0, "Very Low", IF(Table2[[#This Row],[Sales_Growth (%)]]&lt;=10, "Moderate", IF(Table2[[#This Row],[Sales_Growth (%)]]&lt;=25, "High", "Very_High")))</f>
        <v>Very_High</v>
      </c>
    </row>
    <row r="1716" spans="1:3" x14ac:dyDescent="0.2">
      <c r="A1716" s="1" t="s">
        <v>28</v>
      </c>
      <c r="B1716" s="1">
        <v>14.75</v>
      </c>
      <c r="C1716" s="13" t="str">
        <f>IF(Table2[[#This Row],[Sales_Growth (%)]]&lt;0, "Very Low", IF(Table2[[#This Row],[Sales_Growth (%)]]&lt;=10, "Moderate", IF(Table2[[#This Row],[Sales_Growth (%)]]&lt;=25, "High", "Very_High")))</f>
        <v>High</v>
      </c>
    </row>
    <row r="1717" spans="1:3" x14ac:dyDescent="0.2">
      <c r="A1717" s="1" t="s">
        <v>51</v>
      </c>
      <c r="B1717" s="1">
        <v>6.59</v>
      </c>
      <c r="C1717" s="13" t="str">
        <f>IF(Table2[[#This Row],[Sales_Growth (%)]]&lt;0, "Very Low", IF(Table2[[#This Row],[Sales_Growth (%)]]&lt;=10, "Moderate", IF(Table2[[#This Row],[Sales_Growth (%)]]&lt;=25, "High", "Very_High")))</f>
        <v>Moderate</v>
      </c>
    </row>
    <row r="1718" spans="1:3" x14ac:dyDescent="0.2">
      <c r="A1718" s="1" t="s">
        <v>76</v>
      </c>
      <c r="B1718" s="1">
        <v>-4.42</v>
      </c>
      <c r="C1718" s="13" t="str">
        <f>IF(Table2[[#This Row],[Sales_Growth (%)]]&lt;0, "Very Low", IF(Table2[[#This Row],[Sales_Growth (%)]]&lt;=10, "Moderate", IF(Table2[[#This Row],[Sales_Growth (%)]]&lt;=25, "High", "Very_High")))</f>
        <v>Very Low</v>
      </c>
    </row>
    <row r="1719" spans="1:3" x14ac:dyDescent="0.2">
      <c r="A1719" s="1" t="s">
        <v>22</v>
      </c>
      <c r="B1719" s="1">
        <v>17.45</v>
      </c>
      <c r="C1719" s="13" t="str">
        <f>IF(Table2[[#This Row],[Sales_Growth (%)]]&lt;0, "Very Low", IF(Table2[[#This Row],[Sales_Growth (%)]]&lt;=10, "Moderate", IF(Table2[[#This Row],[Sales_Growth (%)]]&lt;=25, "High", "Very_High")))</f>
        <v>High</v>
      </c>
    </row>
    <row r="1720" spans="1:3" x14ac:dyDescent="0.2">
      <c r="A1720" s="1" t="s">
        <v>33</v>
      </c>
      <c r="B1720" s="1">
        <v>1.43</v>
      </c>
      <c r="C1720" s="13" t="str">
        <f>IF(Table2[[#This Row],[Sales_Growth (%)]]&lt;0, "Very Low", IF(Table2[[#This Row],[Sales_Growth (%)]]&lt;=10, "Moderate", IF(Table2[[#This Row],[Sales_Growth (%)]]&lt;=25, "High", "Very_High")))</f>
        <v>Moderate</v>
      </c>
    </row>
    <row r="1721" spans="1:3" x14ac:dyDescent="0.2">
      <c r="A1721" s="1" t="s">
        <v>23</v>
      </c>
      <c r="B1721" s="1">
        <v>7.27</v>
      </c>
      <c r="C1721" s="13" t="str">
        <f>IF(Table2[[#This Row],[Sales_Growth (%)]]&lt;0, "Very Low", IF(Table2[[#This Row],[Sales_Growth (%)]]&lt;=10, "Moderate", IF(Table2[[#This Row],[Sales_Growth (%)]]&lt;=25, "High", "Very_High")))</f>
        <v>Moderate</v>
      </c>
    </row>
    <row r="1722" spans="1:3" x14ac:dyDescent="0.2">
      <c r="A1722" s="1" t="s">
        <v>28</v>
      </c>
      <c r="B1722" s="1">
        <v>-9.7200000000000006</v>
      </c>
      <c r="C1722" s="13" t="str">
        <f>IF(Table2[[#This Row],[Sales_Growth (%)]]&lt;0, "Very Low", IF(Table2[[#This Row],[Sales_Growth (%)]]&lt;=10, "Moderate", IF(Table2[[#This Row],[Sales_Growth (%)]]&lt;=25, "High", "Very_High")))</f>
        <v>Very Low</v>
      </c>
    </row>
    <row r="1723" spans="1:3" x14ac:dyDescent="0.2">
      <c r="A1723" s="1" t="s">
        <v>94</v>
      </c>
      <c r="B1723" s="1">
        <v>18.53</v>
      </c>
      <c r="C1723" s="13" t="str">
        <f>IF(Table2[[#This Row],[Sales_Growth (%)]]&lt;0, "Very Low", IF(Table2[[#This Row],[Sales_Growth (%)]]&lt;=10, "Moderate", IF(Table2[[#This Row],[Sales_Growth (%)]]&lt;=25, "High", "Very_High")))</f>
        <v>High</v>
      </c>
    </row>
    <row r="1724" spans="1:3" x14ac:dyDescent="0.2">
      <c r="A1724" s="1" t="s">
        <v>33</v>
      </c>
      <c r="B1724" s="1">
        <v>-5.39</v>
      </c>
      <c r="C1724" s="13" t="str">
        <f>IF(Table2[[#This Row],[Sales_Growth (%)]]&lt;0, "Very Low", IF(Table2[[#This Row],[Sales_Growth (%)]]&lt;=10, "Moderate", IF(Table2[[#This Row],[Sales_Growth (%)]]&lt;=25, "High", "Very_High")))</f>
        <v>Very Low</v>
      </c>
    </row>
    <row r="1725" spans="1:3" x14ac:dyDescent="0.2">
      <c r="A1725" s="1" t="s">
        <v>76</v>
      </c>
      <c r="B1725" s="1">
        <v>2.34</v>
      </c>
      <c r="C1725" s="13" t="str">
        <f>IF(Table2[[#This Row],[Sales_Growth (%)]]&lt;0, "Very Low", IF(Table2[[#This Row],[Sales_Growth (%)]]&lt;=10, "Moderate", IF(Table2[[#This Row],[Sales_Growth (%)]]&lt;=25, "High", "Very_High")))</f>
        <v>Moderate</v>
      </c>
    </row>
    <row r="1726" spans="1:3" x14ac:dyDescent="0.2">
      <c r="A1726" s="1" t="s">
        <v>106</v>
      </c>
      <c r="B1726" s="1">
        <v>0.19</v>
      </c>
      <c r="C1726" s="13" t="str">
        <f>IF(Table2[[#This Row],[Sales_Growth (%)]]&lt;0, "Very Low", IF(Table2[[#This Row],[Sales_Growth (%)]]&lt;=10, "Moderate", IF(Table2[[#This Row],[Sales_Growth (%)]]&lt;=25, "High", "Very_High")))</f>
        <v>Moderate</v>
      </c>
    </row>
    <row r="1727" spans="1:3" x14ac:dyDescent="0.2">
      <c r="A1727" s="1" t="s">
        <v>94</v>
      </c>
      <c r="B1727" s="1">
        <v>17.260000000000002</v>
      </c>
      <c r="C1727" s="13" t="str">
        <f>IF(Table2[[#This Row],[Sales_Growth (%)]]&lt;0, "Very Low", IF(Table2[[#This Row],[Sales_Growth (%)]]&lt;=10, "Moderate", IF(Table2[[#This Row],[Sales_Growth (%)]]&lt;=25, "High", "Very_High")))</f>
        <v>High</v>
      </c>
    </row>
    <row r="1728" spans="1:3" x14ac:dyDescent="0.2">
      <c r="A1728" s="1" t="s">
        <v>76</v>
      </c>
      <c r="B1728" s="1">
        <v>28.77</v>
      </c>
      <c r="C1728" s="13" t="str">
        <f>IF(Table2[[#This Row],[Sales_Growth (%)]]&lt;0, "Very Low", IF(Table2[[#This Row],[Sales_Growth (%)]]&lt;=10, "Moderate", IF(Table2[[#This Row],[Sales_Growth (%)]]&lt;=25, "High", "Very_High")))</f>
        <v>Very_High</v>
      </c>
    </row>
    <row r="1729" spans="1:3" x14ac:dyDescent="0.2">
      <c r="A1729" s="1" t="s">
        <v>33</v>
      </c>
      <c r="B1729" s="1">
        <v>-7.27</v>
      </c>
      <c r="C1729" s="13" t="str">
        <f>IF(Table2[[#This Row],[Sales_Growth (%)]]&lt;0, "Very Low", IF(Table2[[#This Row],[Sales_Growth (%)]]&lt;=10, "Moderate", IF(Table2[[#This Row],[Sales_Growth (%)]]&lt;=25, "High", "Very_High")))</f>
        <v>Very Low</v>
      </c>
    </row>
    <row r="1730" spans="1:3" x14ac:dyDescent="0.2">
      <c r="A1730" s="1" t="s">
        <v>106</v>
      </c>
      <c r="B1730" s="1">
        <v>-2.9</v>
      </c>
      <c r="C1730" s="13" t="str">
        <f>IF(Table2[[#This Row],[Sales_Growth (%)]]&lt;0, "Very Low", IF(Table2[[#This Row],[Sales_Growth (%)]]&lt;=10, "Moderate", IF(Table2[[#This Row],[Sales_Growth (%)]]&lt;=25, "High", "Very_High")))</f>
        <v>Very Low</v>
      </c>
    </row>
    <row r="1731" spans="1:3" x14ac:dyDescent="0.2">
      <c r="A1731" s="1" t="s">
        <v>39</v>
      </c>
      <c r="B1731" s="1">
        <v>7.48</v>
      </c>
      <c r="C1731" s="13" t="str">
        <f>IF(Table2[[#This Row],[Sales_Growth (%)]]&lt;0, "Very Low", IF(Table2[[#This Row],[Sales_Growth (%)]]&lt;=10, "Moderate", IF(Table2[[#This Row],[Sales_Growth (%)]]&lt;=25, "High", "Very_High")))</f>
        <v>Moderate</v>
      </c>
    </row>
    <row r="1732" spans="1:3" x14ac:dyDescent="0.2">
      <c r="A1732" s="1" t="s">
        <v>28</v>
      </c>
      <c r="B1732" s="1">
        <v>10.89</v>
      </c>
      <c r="C1732" s="13" t="str">
        <f>IF(Table2[[#This Row],[Sales_Growth (%)]]&lt;0, "Very Low", IF(Table2[[#This Row],[Sales_Growth (%)]]&lt;=10, "Moderate", IF(Table2[[#This Row],[Sales_Growth (%)]]&lt;=25, "High", "Very_High")))</f>
        <v>High</v>
      </c>
    </row>
    <row r="1733" spans="1:3" x14ac:dyDescent="0.2">
      <c r="A1733" s="1" t="s">
        <v>51</v>
      </c>
      <c r="B1733" s="1">
        <v>29.69</v>
      </c>
      <c r="C1733" s="13" t="str">
        <f>IF(Table2[[#This Row],[Sales_Growth (%)]]&lt;0, "Very Low", IF(Table2[[#This Row],[Sales_Growth (%)]]&lt;=10, "Moderate", IF(Table2[[#This Row],[Sales_Growth (%)]]&lt;=25, "High", "Very_High")))</f>
        <v>Very_High</v>
      </c>
    </row>
    <row r="1734" spans="1:3" x14ac:dyDescent="0.2">
      <c r="A1734" s="1" t="s">
        <v>28</v>
      </c>
      <c r="B1734" s="1">
        <v>7.85</v>
      </c>
      <c r="C1734" s="13" t="str">
        <f>IF(Table2[[#This Row],[Sales_Growth (%)]]&lt;0, "Very Low", IF(Table2[[#This Row],[Sales_Growth (%)]]&lt;=10, "Moderate", IF(Table2[[#This Row],[Sales_Growth (%)]]&lt;=25, "High", "Very_High")))</f>
        <v>Moderate</v>
      </c>
    </row>
    <row r="1735" spans="1:3" x14ac:dyDescent="0.2">
      <c r="A1735" s="1" t="s">
        <v>76</v>
      </c>
      <c r="B1735" s="1">
        <v>21</v>
      </c>
      <c r="C1735" s="13" t="str">
        <f>IF(Table2[[#This Row],[Sales_Growth (%)]]&lt;0, "Very Low", IF(Table2[[#This Row],[Sales_Growth (%)]]&lt;=10, "Moderate", IF(Table2[[#This Row],[Sales_Growth (%)]]&lt;=25, "High", "Very_High")))</f>
        <v>High</v>
      </c>
    </row>
    <row r="1736" spans="1:3" x14ac:dyDescent="0.2">
      <c r="A1736" s="1" t="s">
        <v>106</v>
      </c>
      <c r="B1736" s="1">
        <v>-3.57</v>
      </c>
      <c r="C1736" s="13" t="str">
        <f>IF(Table2[[#This Row],[Sales_Growth (%)]]&lt;0, "Very Low", IF(Table2[[#This Row],[Sales_Growth (%)]]&lt;=10, "Moderate", IF(Table2[[#This Row],[Sales_Growth (%)]]&lt;=25, "High", "Very_High")))</f>
        <v>Very Low</v>
      </c>
    </row>
    <row r="1737" spans="1:3" x14ac:dyDescent="0.2">
      <c r="A1737" s="1" t="s">
        <v>33</v>
      </c>
      <c r="B1737" s="1">
        <v>15.94</v>
      </c>
      <c r="C1737" s="13" t="str">
        <f>IF(Table2[[#This Row],[Sales_Growth (%)]]&lt;0, "Very Low", IF(Table2[[#This Row],[Sales_Growth (%)]]&lt;=10, "Moderate", IF(Table2[[#This Row],[Sales_Growth (%)]]&lt;=25, "High", "Very_High")))</f>
        <v>High</v>
      </c>
    </row>
    <row r="1738" spans="1:3" x14ac:dyDescent="0.2">
      <c r="A1738" s="1" t="s">
        <v>51</v>
      </c>
      <c r="B1738" s="1">
        <v>9.0500000000000007</v>
      </c>
      <c r="C1738" s="13" t="str">
        <f>IF(Table2[[#This Row],[Sales_Growth (%)]]&lt;0, "Very Low", IF(Table2[[#This Row],[Sales_Growth (%)]]&lt;=10, "Moderate", IF(Table2[[#This Row],[Sales_Growth (%)]]&lt;=25, "High", "Very_High")))</f>
        <v>Moderate</v>
      </c>
    </row>
    <row r="1739" spans="1:3" x14ac:dyDescent="0.2">
      <c r="A1739" s="1" t="s">
        <v>22</v>
      </c>
      <c r="B1739" s="1">
        <v>7.54</v>
      </c>
      <c r="C1739" s="13" t="str">
        <f>IF(Table2[[#This Row],[Sales_Growth (%)]]&lt;0, "Very Low", IF(Table2[[#This Row],[Sales_Growth (%)]]&lt;=10, "Moderate", IF(Table2[[#This Row],[Sales_Growth (%)]]&lt;=25, "High", "Very_High")))</f>
        <v>Moderate</v>
      </c>
    </row>
    <row r="1740" spans="1:3" x14ac:dyDescent="0.2">
      <c r="A1740" s="1" t="s">
        <v>23</v>
      </c>
      <c r="B1740" s="1">
        <v>14.82</v>
      </c>
      <c r="C1740" s="13" t="str">
        <f>IF(Table2[[#This Row],[Sales_Growth (%)]]&lt;0, "Very Low", IF(Table2[[#This Row],[Sales_Growth (%)]]&lt;=10, "Moderate", IF(Table2[[#This Row],[Sales_Growth (%)]]&lt;=25, "High", "Very_High")))</f>
        <v>High</v>
      </c>
    </row>
    <row r="1741" spans="1:3" x14ac:dyDescent="0.2">
      <c r="A1741" s="1" t="s">
        <v>33</v>
      </c>
      <c r="B1741" s="1">
        <v>10.93</v>
      </c>
      <c r="C1741" s="13" t="str">
        <f>IF(Table2[[#This Row],[Sales_Growth (%)]]&lt;0, "Very Low", IF(Table2[[#This Row],[Sales_Growth (%)]]&lt;=10, "Moderate", IF(Table2[[#This Row],[Sales_Growth (%)]]&lt;=25, "High", "Very_High")))</f>
        <v>High</v>
      </c>
    </row>
    <row r="1742" spans="1:3" x14ac:dyDescent="0.2">
      <c r="A1742" s="1" t="s">
        <v>33</v>
      </c>
      <c r="B1742" s="1">
        <v>0.99</v>
      </c>
      <c r="C1742" s="13" t="str">
        <f>IF(Table2[[#This Row],[Sales_Growth (%)]]&lt;0, "Very Low", IF(Table2[[#This Row],[Sales_Growth (%)]]&lt;=10, "Moderate", IF(Table2[[#This Row],[Sales_Growth (%)]]&lt;=25, "High", "Very_High")))</f>
        <v>Moderate</v>
      </c>
    </row>
    <row r="1743" spans="1:3" x14ac:dyDescent="0.2">
      <c r="A1743" s="1" t="s">
        <v>106</v>
      </c>
      <c r="B1743" s="1">
        <v>-2.44</v>
      </c>
      <c r="C1743" s="13" t="str">
        <f>IF(Table2[[#This Row],[Sales_Growth (%)]]&lt;0, "Very Low", IF(Table2[[#This Row],[Sales_Growth (%)]]&lt;=10, "Moderate", IF(Table2[[#This Row],[Sales_Growth (%)]]&lt;=25, "High", "Very_High")))</f>
        <v>Very Low</v>
      </c>
    </row>
    <row r="1744" spans="1:3" x14ac:dyDescent="0.2">
      <c r="A1744" s="1" t="s">
        <v>23</v>
      </c>
      <c r="B1744" s="1">
        <v>19.29</v>
      </c>
      <c r="C1744" s="13" t="str">
        <f>IF(Table2[[#This Row],[Sales_Growth (%)]]&lt;0, "Very Low", IF(Table2[[#This Row],[Sales_Growth (%)]]&lt;=10, "Moderate", IF(Table2[[#This Row],[Sales_Growth (%)]]&lt;=25, "High", "Very_High")))</f>
        <v>High</v>
      </c>
    </row>
    <row r="1745" spans="1:3" x14ac:dyDescent="0.2">
      <c r="A1745" s="1" t="s">
        <v>39</v>
      </c>
      <c r="B1745" s="1">
        <v>-2.39</v>
      </c>
      <c r="C1745" s="13" t="str">
        <f>IF(Table2[[#This Row],[Sales_Growth (%)]]&lt;0, "Very Low", IF(Table2[[#This Row],[Sales_Growth (%)]]&lt;=10, "Moderate", IF(Table2[[#This Row],[Sales_Growth (%)]]&lt;=25, "High", "Very_High")))</f>
        <v>Very Low</v>
      </c>
    </row>
    <row r="1746" spans="1:3" x14ac:dyDescent="0.2">
      <c r="A1746" s="1" t="s">
        <v>22</v>
      </c>
      <c r="B1746" s="1">
        <v>25.21</v>
      </c>
      <c r="C1746" s="13" t="str">
        <f>IF(Table2[[#This Row],[Sales_Growth (%)]]&lt;0, "Very Low", IF(Table2[[#This Row],[Sales_Growth (%)]]&lt;=10, "Moderate", IF(Table2[[#This Row],[Sales_Growth (%)]]&lt;=25, "High", "Very_High")))</f>
        <v>Very_High</v>
      </c>
    </row>
    <row r="1747" spans="1:3" x14ac:dyDescent="0.2">
      <c r="A1747" s="1" t="s">
        <v>76</v>
      </c>
      <c r="B1747" s="1">
        <v>8.07</v>
      </c>
      <c r="C1747" s="13" t="str">
        <f>IF(Table2[[#This Row],[Sales_Growth (%)]]&lt;0, "Very Low", IF(Table2[[#This Row],[Sales_Growth (%)]]&lt;=10, "Moderate", IF(Table2[[#This Row],[Sales_Growth (%)]]&lt;=25, "High", "Very_High")))</f>
        <v>Moderate</v>
      </c>
    </row>
    <row r="1748" spans="1:3" x14ac:dyDescent="0.2">
      <c r="A1748" s="1" t="s">
        <v>33</v>
      </c>
      <c r="B1748" s="1">
        <v>-4.26</v>
      </c>
      <c r="C1748" s="13" t="str">
        <f>IF(Table2[[#This Row],[Sales_Growth (%)]]&lt;0, "Very Low", IF(Table2[[#This Row],[Sales_Growth (%)]]&lt;=10, "Moderate", IF(Table2[[#This Row],[Sales_Growth (%)]]&lt;=25, "High", "Very_High")))</f>
        <v>Very Low</v>
      </c>
    </row>
    <row r="1749" spans="1:3" x14ac:dyDescent="0.2">
      <c r="A1749" s="1" t="s">
        <v>39</v>
      </c>
      <c r="B1749" s="1">
        <v>26.06</v>
      </c>
      <c r="C1749" s="13" t="str">
        <f>IF(Table2[[#This Row],[Sales_Growth (%)]]&lt;0, "Very Low", IF(Table2[[#This Row],[Sales_Growth (%)]]&lt;=10, "Moderate", IF(Table2[[#This Row],[Sales_Growth (%)]]&lt;=25, "High", "Very_High")))</f>
        <v>Very_High</v>
      </c>
    </row>
    <row r="1750" spans="1:3" x14ac:dyDescent="0.2">
      <c r="A1750" s="1" t="s">
        <v>28</v>
      </c>
      <c r="B1750" s="1">
        <v>7.13</v>
      </c>
      <c r="C1750" s="13" t="str">
        <f>IF(Table2[[#This Row],[Sales_Growth (%)]]&lt;0, "Very Low", IF(Table2[[#This Row],[Sales_Growth (%)]]&lt;=10, "Moderate", IF(Table2[[#This Row],[Sales_Growth (%)]]&lt;=25, "High", "Very_High")))</f>
        <v>Moderate</v>
      </c>
    </row>
    <row r="1751" spans="1:3" x14ac:dyDescent="0.2">
      <c r="A1751" s="1" t="s">
        <v>76</v>
      </c>
      <c r="B1751" s="1">
        <v>20.92</v>
      </c>
      <c r="C1751" s="13" t="str">
        <f>IF(Table2[[#This Row],[Sales_Growth (%)]]&lt;0, "Very Low", IF(Table2[[#This Row],[Sales_Growth (%)]]&lt;=10, "Moderate", IF(Table2[[#This Row],[Sales_Growth (%)]]&lt;=25, "High", "Very_High")))</f>
        <v>High</v>
      </c>
    </row>
    <row r="1752" spans="1:3" x14ac:dyDescent="0.2">
      <c r="A1752" s="1" t="s">
        <v>23</v>
      </c>
      <c r="B1752" s="1">
        <v>2.82</v>
      </c>
      <c r="C1752" s="13" t="str">
        <f>IF(Table2[[#This Row],[Sales_Growth (%)]]&lt;0, "Very Low", IF(Table2[[#This Row],[Sales_Growth (%)]]&lt;=10, "Moderate", IF(Table2[[#This Row],[Sales_Growth (%)]]&lt;=25, "High", "Very_High")))</f>
        <v>Moderate</v>
      </c>
    </row>
    <row r="1753" spans="1:3" x14ac:dyDescent="0.2">
      <c r="A1753" s="1" t="s">
        <v>33</v>
      </c>
      <c r="B1753" s="1">
        <v>27.66</v>
      </c>
      <c r="C1753" s="13" t="str">
        <f>IF(Table2[[#This Row],[Sales_Growth (%)]]&lt;0, "Very Low", IF(Table2[[#This Row],[Sales_Growth (%)]]&lt;=10, "Moderate", IF(Table2[[#This Row],[Sales_Growth (%)]]&lt;=25, "High", "Very_High")))</f>
        <v>Very_High</v>
      </c>
    </row>
    <row r="1754" spans="1:3" x14ac:dyDescent="0.2">
      <c r="A1754" s="1" t="s">
        <v>94</v>
      </c>
      <c r="B1754" s="1">
        <v>0.22</v>
      </c>
      <c r="C1754" s="13" t="str">
        <f>IF(Table2[[#This Row],[Sales_Growth (%)]]&lt;0, "Very Low", IF(Table2[[#This Row],[Sales_Growth (%)]]&lt;=10, "Moderate", IF(Table2[[#This Row],[Sales_Growth (%)]]&lt;=25, "High", "Very_High")))</f>
        <v>Moderate</v>
      </c>
    </row>
    <row r="1755" spans="1:3" x14ac:dyDescent="0.2">
      <c r="A1755" s="1" t="s">
        <v>94</v>
      </c>
      <c r="B1755" s="1">
        <v>15.68</v>
      </c>
      <c r="C1755" s="13" t="str">
        <f>IF(Table2[[#This Row],[Sales_Growth (%)]]&lt;0, "Very Low", IF(Table2[[#This Row],[Sales_Growth (%)]]&lt;=10, "Moderate", IF(Table2[[#This Row],[Sales_Growth (%)]]&lt;=25, "High", "Very_High")))</f>
        <v>High</v>
      </c>
    </row>
    <row r="1756" spans="1:3" x14ac:dyDescent="0.2">
      <c r="A1756" s="1" t="s">
        <v>33</v>
      </c>
      <c r="B1756" s="1">
        <v>25.46</v>
      </c>
      <c r="C1756" s="13" t="str">
        <f>IF(Table2[[#This Row],[Sales_Growth (%)]]&lt;0, "Very Low", IF(Table2[[#This Row],[Sales_Growth (%)]]&lt;=10, "Moderate", IF(Table2[[#This Row],[Sales_Growth (%)]]&lt;=25, "High", "Very_High")))</f>
        <v>Very_High</v>
      </c>
    </row>
    <row r="1757" spans="1:3" x14ac:dyDescent="0.2">
      <c r="A1757" s="1" t="s">
        <v>23</v>
      </c>
      <c r="B1757" s="1">
        <v>7.41</v>
      </c>
      <c r="C1757" s="13" t="str">
        <f>IF(Table2[[#This Row],[Sales_Growth (%)]]&lt;0, "Very Low", IF(Table2[[#This Row],[Sales_Growth (%)]]&lt;=10, "Moderate", IF(Table2[[#This Row],[Sales_Growth (%)]]&lt;=25, "High", "Very_High")))</f>
        <v>Moderate</v>
      </c>
    </row>
    <row r="1758" spans="1:3" x14ac:dyDescent="0.2">
      <c r="A1758" s="1" t="s">
        <v>76</v>
      </c>
      <c r="B1758" s="1">
        <v>29.08</v>
      </c>
      <c r="C1758" s="13" t="str">
        <f>IF(Table2[[#This Row],[Sales_Growth (%)]]&lt;0, "Very Low", IF(Table2[[#This Row],[Sales_Growth (%)]]&lt;=10, "Moderate", IF(Table2[[#This Row],[Sales_Growth (%)]]&lt;=25, "High", "Very_High")))</f>
        <v>Very_High</v>
      </c>
    </row>
    <row r="1759" spans="1:3" x14ac:dyDescent="0.2">
      <c r="A1759" s="1" t="s">
        <v>28</v>
      </c>
      <c r="B1759" s="1">
        <v>-3.37</v>
      </c>
      <c r="C1759" s="13" t="str">
        <f>IF(Table2[[#This Row],[Sales_Growth (%)]]&lt;0, "Very Low", IF(Table2[[#This Row],[Sales_Growth (%)]]&lt;=10, "Moderate", IF(Table2[[#This Row],[Sales_Growth (%)]]&lt;=25, "High", "Very_High")))</f>
        <v>Very Low</v>
      </c>
    </row>
    <row r="1760" spans="1:3" x14ac:dyDescent="0.2">
      <c r="A1760" s="1" t="s">
        <v>51</v>
      </c>
      <c r="B1760" s="1">
        <v>24.31</v>
      </c>
      <c r="C1760" s="13" t="str">
        <f>IF(Table2[[#This Row],[Sales_Growth (%)]]&lt;0, "Very Low", IF(Table2[[#This Row],[Sales_Growth (%)]]&lt;=10, "Moderate", IF(Table2[[#This Row],[Sales_Growth (%)]]&lt;=25, "High", "Very_High")))</f>
        <v>High</v>
      </c>
    </row>
    <row r="1761" spans="1:3" x14ac:dyDescent="0.2">
      <c r="A1761" s="1" t="s">
        <v>33</v>
      </c>
      <c r="B1761" s="1">
        <v>-0.91</v>
      </c>
      <c r="C1761" s="13" t="str">
        <f>IF(Table2[[#This Row],[Sales_Growth (%)]]&lt;0, "Very Low", IF(Table2[[#This Row],[Sales_Growth (%)]]&lt;=10, "Moderate", IF(Table2[[#This Row],[Sales_Growth (%)]]&lt;=25, "High", "Very_High")))</f>
        <v>Very Low</v>
      </c>
    </row>
    <row r="1762" spans="1:3" x14ac:dyDescent="0.2">
      <c r="A1762" s="1" t="s">
        <v>81</v>
      </c>
      <c r="B1762" s="1">
        <v>1.42</v>
      </c>
      <c r="C1762" s="13" t="str">
        <f>IF(Table2[[#This Row],[Sales_Growth (%)]]&lt;0, "Very Low", IF(Table2[[#This Row],[Sales_Growth (%)]]&lt;=10, "Moderate", IF(Table2[[#This Row],[Sales_Growth (%)]]&lt;=25, "High", "Very_High")))</f>
        <v>Moderate</v>
      </c>
    </row>
    <row r="1763" spans="1:3" x14ac:dyDescent="0.2">
      <c r="A1763" s="1" t="s">
        <v>23</v>
      </c>
      <c r="B1763" s="1">
        <v>25.76</v>
      </c>
      <c r="C1763" s="13" t="str">
        <f>IF(Table2[[#This Row],[Sales_Growth (%)]]&lt;0, "Very Low", IF(Table2[[#This Row],[Sales_Growth (%)]]&lt;=10, "Moderate", IF(Table2[[#This Row],[Sales_Growth (%)]]&lt;=25, "High", "Very_High")))</f>
        <v>Very_High</v>
      </c>
    </row>
    <row r="1764" spans="1:3" x14ac:dyDescent="0.2">
      <c r="A1764" s="1" t="s">
        <v>81</v>
      </c>
      <c r="B1764" s="1">
        <v>-9.67</v>
      </c>
      <c r="C1764" s="13" t="str">
        <f>IF(Table2[[#This Row],[Sales_Growth (%)]]&lt;0, "Very Low", IF(Table2[[#This Row],[Sales_Growth (%)]]&lt;=10, "Moderate", IF(Table2[[#This Row],[Sales_Growth (%)]]&lt;=25, "High", "Very_High")))</f>
        <v>Very Low</v>
      </c>
    </row>
    <row r="1765" spans="1:3" x14ac:dyDescent="0.2">
      <c r="A1765" s="1" t="s">
        <v>106</v>
      </c>
      <c r="B1765" s="1">
        <v>28.44</v>
      </c>
      <c r="C1765" s="13" t="str">
        <f>IF(Table2[[#This Row],[Sales_Growth (%)]]&lt;0, "Very Low", IF(Table2[[#This Row],[Sales_Growth (%)]]&lt;=10, "Moderate", IF(Table2[[#This Row],[Sales_Growth (%)]]&lt;=25, "High", "Very_High")))</f>
        <v>Very_High</v>
      </c>
    </row>
    <row r="1766" spans="1:3" x14ac:dyDescent="0.2">
      <c r="A1766" s="1" t="s">
        <v>94</v>
      </c>
      <c r="B1766" s="1">
        <v>-4.38</v>
      </c>
      <c r="C1766" s="13" t="str">
        <f>IF(Table2[[#This Row],[Sales_Growth (%)]]&lt;0, "Very Low", IF(Table2[[#This Row],[Sales_Growth (%)]]&lt;=10, "Moderate", IF(Table2[[#This Row],[Sales_Growth (%)]]&lt;=25, "High", "Very_High")))</f>
        <v>Very Low</v>
      </c>
    </row>
    <row r="1767" spans="1:3" x14ac:dyDescent="0.2">
      <c r="A1767" s="1" t="s">
        <v>33</v>
      </c>
      <c r="B1767" s="1">
        <v>16.87</v>
      </c>
      <c r="C1767" s="13" t="str">
        <f>IF(Table2[[#This Row],[Sales_Growth (%)]]&lt;0, "Very Low", IF(Table2[[#This Row],[Sales_Growth (%)]]&lt;=10, "Moderate", IF(Table2[[#This Row],[Sales_Growth (%)]]&lt;=25, "High", "Very_High")))</f>
        <v>High</v>
      </c>
    </row>
    <row r="1768" spans="1:3" x14ac:dyDescent="0.2">
      <c r="A1768" s="1" t="s">
        <v>94</v>
      </c>
      <c r="B1768" s="1">
        <v>9.02</v>
      </c>
      <c r="C1768" s="13" t="str">
        <f>IF(Table2[[#This Row],[Sales_Growth (%)]]&lt;0, "Very Low", IF(Table2[[#This Row],[Sales_Growth (%)]]&lt;=10, "Moderate", IF(Table2[[#This Row],[Sales_Growth (%)]]&lt;=25, "High", "Very_High")))</f>
        <v>Moderate</v>
      </c>
    </row>
    <row r="1769" spans="1:3" x14ac:dyDescent="0.2">
      <c r="A1769" s="1" t="s">
        <v>23</v>
      </c>
      <c r="B1769" s="1">
        <v>17.27</v>
      </c>
      <c r="C1769" s="13" t="str">
        <f>IF(Table2[[#This Row],[Sales_Growth (%)]]&lt;0, "Very Low", IF(Table2[[#This Row],[Sales_Growth (%)]]&lt;=10, "Moderate", IF(Table2[[#This Row],[Sales_Growth (%)]]&lt;=25, "High", "Very_High")))</f>
        <v>High</v>
      </c>
    </row>
    <row r="1770" spans="1:3" x14ac:dyDescent="0.2">
      <c r="A1770" s="1" t="s">
        <v>94</v>
      </c>
      <c r="B1770" s="1">
        <v>16.07</v>
      </c>
      <c r="C1770" s="13" t="str">
        <f>IF(Table2[[#This Row],[Sales_Growth (%)]]&lt;0, "Very Low", IF(Table2[[#This Row],[Sales_Growth (%)]]&lt;=10, "Moderate", IF(Table2[[#This Row],[Sales_Growth (%)]]&lt;=25, "High", "Very_High")))</f>
        <v>High</v>
      </c>
    </row>
    <row r="1771" spans="1:3" x14ac:dyDescent="0.2">
      <c r="A1771" s="1" t="s">
        <v>39</v>
      </c>
      <c r="B1771" s="1">
        <v>22.16</v>
      </c>
      <c r="C1771" s="13" t="str">
        <f>IF(Table2[[#This Row],[Sales_Growth (%)]]&lt;0, "Very Low", IF(Table2[[#This Row],[Sales_Growth (%)]]&lt;=10, "Moderate", IF(Table2[[#This Row],[Sales_Growth (%)]]&lt;=25, "High", "Very_High")))</f>
        <v>High</v>
      </c>
    </row>
    <row r="1772" spans="1:3" x14ac:dyDescent="0.2">
      <c r="A1772" s="1" t="s">
        <v>106</v>
      </c>
      <c r="B1772" s="1">
        <v>25.25</v>
      </c>
      <c r="C1772" s="13" t="str">
        <f>IF(Table2[[#This Row],[Sales_Growth (%)]]&lt;0, "Very Low", IF(Table2[[#This Row],[Sales_Growth (%)]]&lt;=10, "Moderate", IF(Table2[[#This Row],[Sales_Growth (%)]]&lt;=25, "High", "Very_High")))</f>
        <v>Very_High</v>
      </c>
    </row>
    <row r="1773" spans="1:3" x14ac:dyDescent="0.2">
      <c r="A1773" s="1" t="s">
        <v>28</v>
      </c>
      <c r="B1773" s="1">
        <v>0.15</v>
      </c>
      <c r="C1773" s="13" t="str">
        <f>IF(Table2[[#This Row],[Sales_Growth (%)]]&lt;0, "Very Low", IF(Table2[[#This Row],[Sales_Growth (%)]]&lt;=10, "Moderate", IF(Table2[[#This Row],[Sales_Growth (%)]]&lt;=25, "High", "Very_High")))</f>
        <v>Moderate</v>
      </c>
    </row>
    <row r="1774" spans="1:3" x14ac:dyDescent="0.2">
      <c r="A1774" s="1" t="s">
        <v>28</v>
      </c>
      <c r="B1774" s="1">
        <v>25.41</v>
      </c>
      <c r="C1774" s="13" t="str">
        <f>IF(Table2[[#This Row],[Sales_Growth (%)]]&lt;0, "Very Low", IF(Table2[[#This Row],[Sales_Growth (%)]]&lt;=10, "Moderate", IF(Table2[[#This Row],[Sales_Growth (%)]]&lt;=25, "High", "Very_High")))</f>
        <v>Very_High</v>
      </c>
    </row>
    <row r="1775" spans="1:3" x14ac:dyDescent="0.2">
      <c r="A1775" s="1" t="s">
        <v>94</v>
      </c>
      <c r="B1775" s="1">
        <v>-9.9700000000000006</v>
      </c>
      <c r="C1775" s="13" t="str">
        <f>IF(Table2[[#This Row],[Sales_Growth (%)]]&lt;0, "Very Low", IF(Table2[[#This Row],[Sales_Growth (%)]]&lt;=10, "Moderate", IF(Table2[[#This Row],[Sales_Growth (%)]]&lt;=25, "High", "Very_High")))</f>
        <v>Very Low</v>
      </c>
    </row>
    <row r="1776" spans="1:3" x14ac:dyDescent="0.2">
      <c r="A1776" s="1" t="s">
        <v>94</v>
      </c>
      <c r="B1776" s="1">
        <v>16.420000000000002</v>
      </c>
      <c r="C1776" s="13" t="str">
        <f>IF(Table2[[#This Row],[Sales_Growth (%)]]&lt;0, "Very Low", IF(Table2[[#This Row],[Sales_Growth (%)]]&lt;=10, "Moderate", IF(Table2[[#This Row],[Sales_Growth (%)]]&lt;=25, "High", "Very_High")))</f>
        <v>High</v>
      </c>
    </row>
    <row r="1777" spans="1:3" x14ac:dyDescent="0.2">
      <c r="A1777" s="1" t="s">
        <v>94</v>
      </c>
      <c r="B1777" s="1">
        <v>-1.87</v>
      </c>
      <c r="C1777" s="13" t="str">
        <f>IF(Table2[[#This Row],[Sales_Growth (%)]]&lt;0, "Very Low", IF(Table2[[#This Row],[Sales_Growth (%)]]&lt;=10, "Moderate", IF(Table2[[#This Row],[Sales_Growth (%)]]&lt;=25, "High", "Very_High")))</f>
        <v>Very Low</v>
      </c>
    </row>
    <row r="1778" spans="1:3" x14ac:dyDescent="0.2">
      <c r="A1778" s="1" t="s">
        <v>39</v>
      </c>
      <c r="B1778" s="1">
        <v>-8.1199999999999992</v>
      </c>
      <c r="C1778" s="13" t="str">
        <f>IF(Table2[[#This Row],[Sales_Growth (%)]]&lt;0, "Very Low", IF(Table2[[#This Row],[Sales_Growth (%)]]&lt;=10, "Moderate", IF(Table2[[#This Row],[Sales_Growth (%)]]&lt;=25, "High", "Very_High")))</f>
        <v>Very Low</v>
      </c>
    </row>
    <row r="1779" spans="1:3" x14ac:dyDescent="0.2">
      <c r="A1779" s="1" t="s">
        <v>33</v>
      </c>
      <c r="B1779" s="1">
        <v>18.48</v>
      </c>
      <c r="C1779" s="13" t="str">
        <f>IF(Table2[[#This Row],[Sales_Growth (%)]]&lt;0, "Very Low", IF(Table2[[#This Row],[Sales_Growth (%)]]&lt;=10, "Moderate", IF(Table2[[#This Row],[Sales_Growth (%)]]&lt;=25, "High", "Very_High")))</f>
        <v>High</v>
      </c>
    </row>
    <row r="1780" spans="1:3" x14ac:dyDescent="0.2">
      <c r="A1780" s="1" t="s">
        <v>23</v>
      </c>
      <c r="B1780" s="1">
        <v>14.23</v>
      </c>
      <c r="C1780" s="13" t="str">
        <f>IF(Table2[[#This Row],[Sales_Growth (%)]]&lt;0, "Very Low", IF(Table2[[#This Row],[Sales_Growth (%)]]&lt;=10, "Moderate", IF(Table2[[#This Row],[Sales_Growth (%)]]&lt;=25, "High", "Very_High")))</f>
        <v>High</v>
      </c>
    </row>
    <row r="1781" spans="1:3" x14ac:dyDescent="0.2">
      <c r="A1781" s="1" t="s">
        <v>28</v>
      </c>
      <c r="B1781" s="1">
        <v>15.56</v>
      </c>
      <c r="C1781" s="13" t="str">
        <f>IF(Table2[[#This Row],[Sales_Growth (%)]]&lt;0, "Very Low", IF(Table2[[#This Row],[Sales_Growth (%)]]&lt;=10, "Moderate", IF(Table2[[#This Row],[Sales_Growth (%)]]&lt;=25, "High", "Very_High")))</f>
        <v>High</v>
      </c>
    </row>
    <row r="1782" spans="1:3" x14ac:dyDescent="0.2">
      <c r="A1782" s="1" t="s">
        <v>76</v>
      </c>
      <c r="B1782" s="1">
        <v>22.74</v>
      </c>
      <c r="C1782" s="13" t="str">
        <f>IF(Table2[[#This Row],[Sales_Growth (%)]]&lt;0, "Very Low", IF(Table2[[#This Row],[Sales_Growth (%)]]&lt;=10, "Moderate", IF(Table2[[#This Row],[Sales_Growth (%)]]&lt;=25, "High", "Very_High")))</f>
        <v>High</v>
      </c>
    </row>
    <row r="1783" spans="1:3" x14ac:dyDescent="0.2">
      <c r="A1783" s="1" t="s">
        <v>94</v>
      </c>
      <c r="B1783" s="1">
        <v>-1.56</v>
      </c>
      <c r="C1783" s="13" t="str">
        <f>IF(Table2[[#This Row],[Sales_Growth (%)]]&lt;0, "Very Low", IF(Table2[[#This Row],[Sales_Growth (%)]]&lt;=10, "Moderate", IF(Table2[[#This Row],[Sales_Growth (%)]]&lt;=25, "High", "Very_High")))</f>
        <v>Very Low</v>
      </c>
    </row>
    <row r="1784" spans="1:3" x14ac:dyDescent="0.2">
      <c r="A1784" s="1" t="s">
        <v>81</v>
      </c>
      <c r="B1784" s="1">
        <v>20.84</v>
      </c>
      <c r="C1784" s="13" t="str">
        <f>IF(Table2[[#This Row],[Sales_Growth (%)]]&lt;0, "Very Low", IF(Table2[[#This Row],[Sales_Growth (%)]]&lt;=10, "Moderate", IF(Table2[[#This Row],[Sales_Growth (%)]]&lt;=25, "High", "Very_High")))</f>
        <v>High</v>
      </c>
    </row>
    <row r="1785" spans="1:3" x14ac:dyDescent="0.2">
      <c r="A1785" s="1" t="s">
        <v>33</v>
      </c>
      <c r="B1785" s="1">
        <v>26.05</v>
      </c>
      <c r="C1785" s="13" t="str">
        <f>IF(Table2[[#This Row],[Sales_Growth (%)]]&lt;0, "Very Low", IF(Table2[[#This Row],[Sales_Growth (%)]]&lt;=10, "Moderate", IF(Table2[[#This Row],[Sales_Growth (%)]]&lt;=25, "High", "Very_High")))</f>
        <v>Very_High</v>
      </c>
    </row>
    <row r="1786" spans="1:3" x14ac:dyDescent="0.2">
      <c r="A1786" s="1" t="s">
        <v>106</v>
      </c>
      <c r="B1786" s="1">
        <v>-9.44</v>
      </c>
      <c r="C1786" s="13" t="str">
        <f>IF(Table2[[#This Row],[Sales_Growth (%)]]&lt;0, "Very Low", IF(Table2[[#This Row],[Sales_Growth (%)]]&lt;=10, "Moderate", IF(Table2[[#This Row],[Sales_Growth (%)]]&lt;=25, "High", "Very_High")))</f>
        <v>Very Low</v>
      </c>
    </row>
    <row r="1787" spans="1:3" x14ac:dyDescent="0.2">
      <c r="A1787" s="1" t="s">
        <v>81</v>
      </c>
      <c r="B1787" s="1">
        <v>4.82</v>
      </c>
      <c r="C1787" s="13" t="str">
        <f>IF(Table2[[#This Row],[Sales_Growth (%)]]&lt;0, "Very Low", IF(Table2[[#This Row],[Sales_Growth (%)]]&lt;=10, "Moderate", IF(Table2[[#This Row],[Sales_Growth (%)]]&lt;=25, "High", "Very_High")))</f>
        <v>Moderate</v>
      </c>
    </row>
    <row r="1788" spans="1:3" x14ac:dyDescent="0.2">
      <c r="A1788" s="1" t="s">
        <v>94</v>
      </c>
      <c r="B1788" s="1">
        <v>23.81</v>
      </c>
      <c r="C1788" s="13" t="str">
        <f>IF(Table2[[#This Row],[Sales_Growth (%)]]&lt;0, "Very Low", IF(Table2[[#This Row],[Sales_Growth (%)]]&lt;=10, "Moderate", IF(Table2[[#This Row],[Sales_Growth (%)]]&lt;=25, "High", "Very_High")))</f>
        <v>High</v>
      </c>
    </row>
    <row r="1789" spans="1:3" x14ac:dyDescent="0.2">
      <c r="A1789" s="1" t="s">
        <v>106</v>
      </c>
      <c r="B1789" s="1">
        <v>-0.06</v>
      </c>
      <c r="C1789" s="13" t="str">
        <f>IF(Table2[[#This Row],[Sales_Growth (%)]]&lt;0, "Very Low", IF(Table2[[#This Row],[Sales_Growth (%)]]&lt;=10, "Moderate", IF(Table2[[#This Row],[Sales_Growth (%)]]&lt;=25, "High", "Very_High")))</f>
        <v>Very Low</v>
      </c>
    </row>
    <row r="1790" spans="1:3" x14ac:dyDescent="0.2">
      <c r="A1790" s="1" t="s">
        <v>51</v>
      </c>
      <c r="B1790" s="1">
        <v>13.95</v>
      </c>
      <c r="C1790" s="13" t="str">
        <f>IF(Table2[[#This Row],[Sales_Growth (%)]]&lt;0, "Very Low", IF(Table2[[#This Row],[Sales_Growth (%)]]&lt;=10, "Moderate", IF(Table2[[#This Row],[Sales_Growth (%)]]&lt;=25, "High", "Very_High")))</f>
        <v>High</v>
      </c>
    </row>
    <row r="1791" spans="1:3" x14ac:dyDescent="0.2">
      <c r="A1791" s="1" t="s">
        <v>23</v>
      </c>
      <c r="B1791" s="1">
        <v>14.08</v>
      </c>
      <c r="C1791" s="13" t="str">
        <f>IF(Table2[[#This Row],[Sales_Growth (%)]]&lt;0, "Very Low", IF(Table2[[#This Row],[Sales_Growth (%)]]&lt;=10, "Moderate", IF(Table2[[#This Row],[Sales_Growth (%)]]&lt;=25, "High", "Very_High")))</f>
        <v>High</v>
      </c>
    </row>
    <row r="1792" spans="1:3" x14ac:dyDescent="0.2">
      <c r="A1792" s="1" t="s">
        <v>22</v>
      </c>
      <c r="B1792" s="1">
        <v>-1.05</v>
      </c>
      <c r="C1792" s="13" t="str">
        <f>IF(Table2[[#This Row],[Sales_Growth (%)]]&lt;0, "Very Low", IF(Table2[[#This Row],[Sales_Growth (%)]]&lt;=10, "Moderate", IF(Table2[[#This Row],[Sales_Growth (%)]]&lt;=25, "High", "Very_High")))</f>
        <v>Very Low</v>
      </c>
    </row>
    <row r="1793" spans="1:3" x14ac:dyDescent="0.2">
      <c r="A1793" s="1" t="s">
        <v>23</v>
      </c>
      <c r="B1793" s="1">
        <v>7.36</v>
      </c>
      <c r="C1793" s="13" t="str">
        <f>IF(Table2[[#This Row],[Sales_Growth (%)]]&lt;0, "Very Low", IF(Table2[[#This Row],[Sales_Growth (%)]]&lt;=10, "Moderate", IF(Table2[[#This Row],[Sales_Growth (%)]]&lt;=25, "High", "Very_High")))</f>
        <v>Moderate</v>
      </c>
    </row>
    <row r="1794" spans="1:3" x14ac:dyDescent="0.2">
      <c r="A1794" s="1" t="s">
        <v>76</v>
      </c>
      <c r="B1794" s="1">
        <v>7.32</v>
      </c>
      <c r="C1794" s="13" t="str">
        <f>IF(Table2[[#This Row],[Sales_Growth (%)]]&lt;0, "Very Low", IF(Table2[[#This Row],[Sales_Growth (%)]]&lt;=10, "Moderate", IF(Table2[[#This Row],[Sales_Growth (%)]]&lt;=25, "High", "Very_High")))</f>
        <v>Moderate</v>
      </c>
    </row>
    <row r="1795" spans="1:3" x14ac:dyDescent="0.2">
      <c r="A1795" s="1" t="s">
        <v>28</v>
      </c>
      <c r="B1795" s="1">
        <v>0.35</v>
      </c>
      <c r="C1795" s="13" t="str">
        <f>IF(Table2[[#This Row],[Sales_Growth (%)]]&lt;0, "Very Low", IF(Table2[[#This Row],[Sales_Growth (%)]]&lt;=10, "Moderate", IF(Table2[[#This Row],[Sales_Growth (%)]]&lt;=25, "High", "Very_High")))</f>
        <v>Moderate</v>
      </c>
    </row>
    <row r="1796" spans="1:3" x14ac:dyDescent="0.2">
      <c r="A1796" s="1" t="s">
        <v>39</v>
      </c>
      <c r="B1796" s="1">
        <v>23.76</v>
      </c>
      <c r="C1796" s="13" t="str">
        <f>IF(Table2[[#This Row],[Sales_Growth (%)]]&lt;0, "Very Low", IF(Table2[[#This Row],[Sales_Growth (%)]]&lt;=10, "Moderate", IF(Table2[[#This Row],[Sales_Growth (%)]]&lt;=25, "High", "Very_High")))</f>
        <v>High</v>
      </c>
    </row>
    <row r="1797" spans="1:3" x14ac:dyDescent="0.2">
      <c r="A1797" s="1" t="s">
        <v>81</v>
      </c>
      <c r="B1797" s="1">
        <v>24.2</v>
      </c>
      <c r="C1797" s="13" t="str">
        <f>IF(Table2[[#This Row],[Sales_Growth (%)]]&lt;0, "Very Low", IF(Table2[[#This Row],[Sales_Growth (%)]]&lt;=10, "Moderate", IF(Table2[[#This Row],[Sales_Growth (%)]]&lt;=25, "High", "Very_High")))</f>
        <v>High</v>
      </c>
    </row>
    <row r="1798" spans="1:3" x14ac:dyDescent="0.2">
      <c r="A1798" s="1" t="s">
        <v>106</v>
      </c>
      <c r="B1798" s="1">
        <v>17.93</v>
      </c>
      <c r="C1798" s="13" t="str">
        <f>IF(Table2[[#This Row],[Sales_Growth (%)]]&lt;0, "Very Low", IF(Table2[[#This Row],[Sales_Growth (%)]]&lt;=10, "Moderate", IF(Table2[[#This Row],[Sales_Growth (%)]]&lt;=25, "High", "Very_High")))</f>
        <v>High</v>
      </c>
    </row>
    <row r="1799" spans="1:3" x14ac:dyDescent="0.2">
      <c r="A1799" s="1" t="s">
        <v>76</v>
      </c>
      <c r="B1799" s="1">
        <v>27.91</v>
      </c>
      <c r="C1799" s="13" t="str">
        <f>IF(Table2[[#This Row],[Sales_Growth (%)]]&lt;0, "Very Low", IF(Table2[[#This Row],[Sales_Growth (%)]]&lt;=10, "Moderate", IF(Table2[[#This Row],[Sales_Growth (%)]]&lt;=25, "High", "Very_High")))</f>
        <v>Very_High</v>
      </c>
    </row>
    <row r="1800" spans="1:3" x14ac:dyDescent="0.2">
      <c r="A1800" s="1" t="s">
        <v>23</v>
      </c>
      <c r="B1800" s="1">
        <v>24.02</v>
      </c>
      <c r="C1800" s="13" t="str">
        <f>IF(Table2[[#This Row],[Sales_Growth (%)]]&lt;0, "Very Low", IF(Table2[[#This Row],[Sales_Growth (%)]]&lt;=10, "Moderate", IF(Table2[[#This Row],[Sales_Growth (%)]]&lt;=25, "High", "Very_High")))</f>
        <v>High</v>
      </c>
    </row>
    <row r="1801" spans="1:3" x14ac:dyDescent="0.2">
      <c r="A1801" s="1" t="s">
        <v>76</v>
      </c>
      <c r="B1801" s="1">
        <v>-1.45</v>
      </c>
      <c r="C1801" s="13" t="str">
        <f>IF(Table2[[#This Row],[Sales_Growth (%)]]&lt;0, "Very Low", IF(Table2[[#This Row],[Sales_Growth (%)]]&lt;=10, "Moderate", IF(Table2[[#This Row],[Sales_Growth (%)]]&lt;=25, "High", "Very_High")))</f>
        <v>Very Low</v>
      </c>
    </row>
    <row r="1802" spans="1:3" x14ac:dyDescent="0.2">
      <c r="A1802" s="1" t="s">
        <v>94</v>
      </c>
      <c r="B1802" s="1">
        <v>5.46</v>
      </c>
      <c r="C1802" s="13" t="str">
        <f>IF(Table2[[#This Row],[Sales_Growth (%)]]&lt;0, "Very Low", IF(Table2[[#This Row],[Sales_Growth (%)]]&lt;=10, "Moderate", IF(Table2[[#This Row],[Sales_Growth (%)]]&lt;=25, "High", "Very_High")))</f>
        <v>Moderate</v>
      </c>
    </row>
    <row r="1803" spans="1:3" x14ac:dyDescent="0.2">
      <c r="A1803" s="1" t="s">
        <v>81</v>
      </c>
      <c r="B1803" s="1">
        <v>19.55</v>
      </c>
      <c r="C1803" s="13" t="str">
        <f>IF(Table2[[#This Row],[Sales_Growth (%)]]&lt;0, "Very Low", IF(Table2[[#This Row],[Sales_Growth (%)]]&lt;=10, "Moderate", IF(Table2[[#This Row],[Sales_Growth (%)]]&lt;=25, "High", "Very_High")))</f>
        <v>High</v>
      </c>
    </row>
    <row r="1804" spans="1:3" x14ac:dyDescent="0.2">
      <c r="A1804" s="1" t="s">
        <v>94</v>
      </c>
      <c r="B1804" s="1">
        <v>5.09</v>
      </c>
      <c r="C1804" s="13" t="str">
        <f>IF(Table2[[#This Row],[Sales_Growth (%)]]&lt;0, "Very Low", IF(Table2[[#This Row],[Sales_Growth (%)]]&lt;=10, "Moderate", IF(Table2[[#This Row],[Sales_Growth (%)]]&lt;=25, "High", "Very_High")))</f>
        <v>Moderate</v>
      </c>
    </row>
    <row r="1805" spans="1:3" x14ac:dyDescent="0.2">
      <c r="A1805" s="1" t="s">
        <v>33</v>
      </c>
      <c r="B1805" s="1">
        <v>12.65</v>
      </c>
      <c r="C1805" s="13" t="str">
        <f>IF(Table2[[#This Row],[Sales_Growth (%)]]&lt;0, "Very Low", IF(Table2[[#This Row],[Sales_Growth (%)]]&lt;=10, "Moderate", IF(Table2[[#This Row],[Sales_Growth (%)]]&lt;=25, "High", "Very_High")))</f>
        <v>High</v>
      </c>
    </row>
    <row r="1806" spans="1:3" x14ac:dyDescent="0.2">
      <c r="A1806" s="1" t="s">
        <v>23</v>
      </c>
      <c r="B1806" s="1">
        <v>-5.74</v>
      </c>
      <c r="C1806" s="13" t="str">
        <f>IF(Table2[[#This Row],[Sales_Growth (%)]]&lt;0, "Very Low", IF(Table2[[#This Row],[Sales_Growth (%)]]&lt;=10, "Moderate", IF(Table2[[#This Row],[Sales_Growth (%)]]&lt;=25, "High", "Very_High")))</f>
        <v>Very Low</v>
      </c>
    </row>
    <row r="1807" spans="1:3" x14ac:dyDescent="0.2">
      <c r="A1807" s="1" t="s">
        <v>23</v>
      </c>
      <c r="B1807" s="1">
        <v>14.32</v>
      </c>
      <c r="C1807" s="13" t="str">
        <f>IF(Table2[[#This Row],[Sales_Growth (%)]]&lt;0, "Very Low", IF(Table2[[#This Row],[Sales_Growth (%)]]&lt;=10, "Moderate", IF(Table2[[#This Row],[Sales_Growth (%)]]&lt;=25, "High", "Very_High")))</f>
        <v>High</v>
      </c>
    </row>
    <row r="1808" spans="1:3" x14ac:dyDescent="0.2">
      <c r="A1808" s="1" t="s">
        <v>28</v>
      </c>
      <c r="B1808" s="1">
        <v>-4.3600000000000003</v>
      </c>
      <c r="C1808" s="13" t="str">
        <f>IF(Table2[[#This Row],[Sales_Growth (%)]]&lt;0, "Very Low", IF(Table2[[#This Row],[Sales_Growth (%)]]&lt;=10, "Moderate", IF(Table2[[#This Row],[Sales_Growth (%)]]&lt;=25, "High", "Very_High")))</f>
        <v>Very Low</v>
      </c>
    </row>
    <row r="1809" spans="1:3" x14ac:dyDescent="0.2">
      <c r="A1809" s="1" t="s">
        <v>76</v>
      </c>
      <c r="B1809" s="1">
        <v>0.82</v>
      </c>
      <c r="C1809" s="13" t="str">
        <f>IF(Table2[[#This Row],[Sales_Growth (%)]]&lt;0, "Very Low", IF(Table2[[#This Row],[Sales_Growth (%)]]&lt;=10, "Moderate", IF(Table2[[#This Row],[Sales_Growth (%)]]&lt;=25, "High", "Very_High")))</f>
        <v>Moderate</v>
      </c>
    </row>
    <row r="1810" spans="1:3" x14ac:dyDescent="0.2">
      <c r="A1810" s="1" t="s">
        <v>81</v>
      </c>
      <c r="B1810" s="1">
        <v>14.34</v>
      </c>
      <c r="C1810" s="13" t="str">
        <f>IF(Table2[[#This Row],[Sales_Growth (%)]]&lt;0, "Very Low", IF(Table2[[#This Row],[Sales_Growth (%)]]&lt;=10, "Moderate", IF(Table2[[#This Row],[Sales_Growth (%)]]&lt;=25, "High", "Very_High")))</f>
        <v>High</v>
      </c>
    </row>
    <row r="1811" spans="1:3" x14ac:dyDescent="0.2">
      <c r="A1811" s="1" t="s">
        <v>94</v>
      </c>
      <c r="B1811" s="1">
        <v>16.010000000000002</v>
      </c>
      <c r="C1811" s="13" t="str">
        <f>IF(Table2[[#This Row],[Sales_Growth (%)]]&lt;0, "Very Low", IF(Table2[[#This Row],[Sales_Growth (%)]]&lt;=10, "Moderate", IF(Table2[[#This Row],[Sales_Growth (%)]]&lt;=25, "High", "Very_High")))</f>
        <v>High</v>
      </c>
    </row>
    <row r="1812" spans="1:3" x14ac:dyDescent="0.2">
      <c r="A1812" s="1" t="s">
        <v>22</v>
      </c>
      <c r="B1812" s="1">
        <v>17.78</v>
      </c>
      <c r="C1812" s="13" t="str">
        <f>IF(Table2[[#This Row],[Sales_Growth (%)]]&lt;0, "Very Low", IF(Table2[[#This Row],[Sales_Growth (%)]]&lt;=10, "Moderate", IF(Table2[[#This Row],[Sales_Growth (%)]]&lt;=25, "High", "Very_High")))</f>
        <v>High</v>
      </c>
    </row>
    <row r="1813" spans="1:3" x14ac:dyDescent="0.2">
      <c r="A1813" s="1" t="s">
        <v>39</v>
      </c>
      <c r="B1813" s="1">
        <v>3.28</v>
      </c>
      <c r="C1813" s="13" t="str">
        <f>IF(Table2[[#This Row],[Sales_Growth (%)]]&lt;0, "Very Low", IF(Table2[[#This Row],[Sales_Growth (%)]]&lt;=10, "Moderate", IF(Table2[[#This Row],[Sales_Growth (%)]]&lt;=25, "High", "Very_High")))</f>
        <v>Moderate</v>
      </c>
    </row>
    <row r="1814" spans="1:3" x14ac:dyDescent="0.2">
      <c r="A1814" s="1" t="s">
        <v>106</v>
      </c>
      <c r="B1814" s="1">
        <v>-2.25</v>
      </c>
      <c r="C1814" s="13" t="str">
        <f>IF(Table2[[#This Row],[Sales_Growth (%)]]&lt;0, "Very Low", IF(Table2[[#This Row],[Sales_Growth (%)]]&lt;=10, "Moderate", IF(Table2[[#This Row],[Sales_Growth (%)]]&lt;=25, "High", "Very_High")))</f>
        <v>Very Low</v>
      </c>
    </row>
    <row r="1815" spans="1:3" x14ac:dyDescent="0.2">
      <c r="A1815" s="1" t="s">
        <v>76</v>
      </c>
      <c r="B1815" s="1">
        <v>11.58</v>
      </c>
      <c r="C1815" s="13" t="str">
        <f>IF(Table2[[#This Row],[Sales_Growth (%)]]&lt;0, "Very Low", IF(Table2[[#This Row],[Sales_Growth (%)]]&lt;=10, "Moderate", IF(Table2[[#This Row],[Sales_Growth (%)]]&lt;=25, "High", "Very_High")))</f>
        <v>High</v>
      </c>
    </row>
    <row r="1816" spans="1:3" x14ac:dyDescent="0.2">
      <c r="A1816" s="1" t="s">
        <v>22</v>
      </c>
      <c r="B1816" s="1">
        <v>15.9</v>
      </c>
      <c r="C1816" s="13" t="str">
        <f>IF(Table2[[#This Row],[Sales_Growth (%)]]&lt;0, "Very Low", IF(Table2[[#This Row],[Sales_Growth (%)]]&lt;=10, "Moderate", IF(Table2[[#This Row],[Sales_Growth (%)]]&lt;=25, "High", "Very_High")))</f>
        <v>High</v>
      </c>
    </row>
    <row r="1817" spans="1:3" x14ac:dyDescent="0.2">
      <c r="A1817" s="1" t="s">
        <v>33</v>
      </c>
      <c r="B1817" s="1">
        <v>8.7200000000000006</v>
      </c>
      <c r="C1817" s="13" t="str">
        <f>IF(Table2[[#This Row],[Sales_Growth (%)]]&lt;0, "Very Low", IF(Table2[[#This Row],[Sales_Growth (%)]]&lt;=10, "Moderate", IF(Table2[[#This Row],[Sales_Growth (%)]]&lt;=25, "High", "Very_High")))</f>
        <v>Moderate</v>
      </c>
    </row>
    <row r="1818" spans="1:3" x14ac:dyDescent="0.2">
      <c r="A1818" s="1" t="s">
        <v>28</v>
      </c>
      <c r="B1818" s="1">
        <v>-5.25</v>
      </c>
      <c r="C1818" s="13" t="str">
        <f>IF(Table2[[#This Row],[Sales_Growth (%)]]&lt;0, "Very Low", IF(Table2[[#This Row],[Sales_Growth (%)]]&lt;=10, "Moderate", IF(Table2[[#This Row],[Sales_Growth (%)]]&lt;=25, "High", "Very_High")))</f>
        <v>Very Low</v>
      </c>
    </row>
    <row r="1819" spans="1:3" x14ac:dyDescent="0.2">
      <c r="A1819" s="1" t="s">
        <v>23</v>
      </c>
      <c r="B1819" s="1">
        <v>23.16</v>
      </c>
      <c r="C1819" s="13" t="str">
        <f>IF(Table2[[#This Row],[Sales_Growth (%)]]&lt;0, "Very Low", IF(Table2[[#This Row],[Sales_Growth (%)]]&lt;=10, "Moderate", IF(Table2[[#This Row],[Sales_Growth (%)]]&lt;=25, "High", "Very_High")))</f>
        <v>High</v>
      </c>
    </row>
    <row r="1820" spans="1:3" x14ac:dyDescent="0.2">
      <c r="A1820" s="1" t="s">
        <v>94</v>
      </c>
      <c r="B1820" s="1">
        <v>29.94</v>
      </c>
      <c r="C1820" s="13" t="str">
        <f>IF(Table2[[#This Row],[Sales_Growth (%)]]&lt;0, "Very Low", IF(Table2[[#This Row],[Sales_Growth (%)]]&lt;=10, "Moderate", IF(Table2[[#This Row],[Sales_Growth (%)]]&lt;=25, "High", "Very_High")))</f>
        <v>Very_High</v>
      </c>
    </row>
    <row r="1821" spans="1:3" x14ac:dyDescent="0.2">
      <c r="A1821" s="1" t="s">
        <v>33</v>
      </c>
      <c r="B1821" s="1">
        <v>19.899999999999999</v>
      </c>
      <c r="C1821" s="13" t="str">
        <f>IF(Table2[[#This Row],[Sales_Growth (%)]]&lt;0, "Very Low", IF(Table2[[#This Row],[Sales_Growth (%)]]&lt;=10, "Moderate", IF(Table2[[#This Row],[Sales_Growth (%)]]&lt;=25, "High", "Very_High")))</f>
        <v>High</v>
      </c>
    </row>
    <row r="1822" spans="1:3" x14ac:dyDescent="0.2">
      <c r="A1822" s="1" t="s">
        <v>23</v>
      </c>
      <c r="B1822" s="1">
        <v>14.17</v>
      </c>
      <c r="C1822" s="13" t="str">
        <f>IF(Table2[[#This Row],[Sales_Growth (%)]]&lt;0, "Very Low", IF(Table2[[#This Row],[Sales_Growth (%)]]&lt;=10, "Moderate", IF(Table2[[#This Row],[Sales_Growth (%)]]&lt;=25, "High", "Very_High")))</f>
        <v>High</v>
      </c>
    </row>
    <row r="1823" spans="1:3" x14ac:dyDescent="0.2">
      <c r="A1823" s="1" t="s">
        <v>106</v>
      </c>
      <c r="B1823" s="1">
        <v>2.94</v>
      </c>
      <c r="C1823" s="13" t="str">
        <f>IF(Table2[[#This Row],[Sales_Growth (%)]]&lt;0, "Very Low", IF(Table2[[#This Row],[Sales_Growth (%)]]&lt;=10, "Moderate", IF(Table2[[#This Row],[Sales_Growth (%)]]&lt;=25, "High", "Very_High")))</f>
        <v>Moderate</v>
      </c>
    </row>
    <row r="1824" spans="1:3" x14ac:dyDescent="0.2">
      <c r="A1824" s="1" t="s">
        <v>76</v>
      </c>
      <c r="B1824" s="1">
        <v>8.76</v>
      </c>
      <c r="C1824" s="13" t="str">
        <f>IF(Table2[[#This Row],[Sales_Growth (%)]]&lt;0, "Very Low", IF(Table2[[#This Row],[Sales_Growth (%)]]&lt;=10, "Moderate", IF(Table2[[#This Row],[Sales_Growth (%)]]&lt;=25, "High", "Very_High")))</f>
        <v>Moderate</v>
      </c>
    </row>
    <row r="1825" spans="1:3" x14ac:dyDescent="0.2">
      <c r="A1825" s="1" t="s">
        <v>106</v>
      </c>
      <c r="B1825" s="1">
        <v>6.35</v>
      </c>
      <c r="C1825" s="13" t="str">
        <f>IF(Table2[[#This Row],[Sales_Growth (%)]]&lt;0, "Very Low", IF(Table2[[#This Row],[Sales_Growth (%)]]&lt;=10, "Moderate", IF(Table2[[#This Row],[Sales_Growth (%)]]&lt;=25, "High", "Very_High")))</f>
        <v>Moderate</v>
      </c>
    </row>
    <row r="1826" spans="1:3" x14ac:dyDescent="0.2">
      <c r="A1826" s="1" t="s">
        <v>51</v>
      </c>
      <c r="B1826" s="1">
        <v>0.39</v>
      </c>
      <c r="C1826" s="13" t="str">
        <f>IF(Table2[[#This Row],[Sales_Growth (%)]]&lt;0, "Very Low", IF(Table2[[#This Row],[Sales_Growth (%)]]&lt;=10, "Moderate", IF(Table2[[#This Row],[Sales_Growth (%)]]&lt;=25, "High", "Very_High")))</f>
        <v>Moderate</v>
      </c>
    </row>
    <row r="1827" spans="1:3" x14ac:dyDescent="0.2">
      <c r="A1827" s="1" t="s">
        <v>22</v>
      </c>
      <c r="B1827" s="1">
        <v>14.64</v>
      </c>
      <c r="C1827" s="13" t="str">
        <f>IF(Table2[[#This Row],[Sales_Growth (%)]]&lt;0, "Very Low", IF(Table2[[#This Row],[Sales_Growth (%)]]&lt;=10, "Moderate", IF(Table2[[#This Row],[Sales_Growth (%)]]&lt;=25, "High", "Very_High")))</f>
        <v>High</v>
      </c>
    </row>
    <row r="1828" spans="1:3" x14ac:dyDescent="0.2">
      <c r="A1828" s="1" t="s">
        <v>28</v>
      </c>
      <c r="B1828" s="1">
        <v>-2.33</v>
      </c>
      <c r="C1828" s="13" t="str">
        <f>IF(Table2[[#This Row],[Sales_Growth (%)]]&lt;0, "Very Low", IF(Table2[[#This Row],[Sales_Growth (%)]]&lt;=10, "Moderate", IF(Table2[[#This Row],[Sales_Growth (%)]]&lt;=25, "High", "Very_High")))</f>
        <v>Very Low</v>
      </c>
    </row>
    <row r="1829" spans="1:3" x14ac:dyDescent="0.2">
      <c r="A1829" s="1" t="s">
        <v>51</v>
      </c>
      <c r="B1829" s="1">
        <v>-0.89</v>
      </c>
      <c r="C1829" s="13" t="str">
        <f>IF(Table2[[#This Row],[Sales_Growth (%)]]&lt;0, "Very Low", IF(Table2[[#This Row],[Sales_Growth (%)]]&lt;=10, "Moderate", IF(Table2[[#This Row],[Sales_Growth (%)]]&lt;=25, "High", "Very_High")))</f>
        <v>Very Low</v>
      </c>
    </row>
    <row r="1830" spans="1:3" x14ac:dyDescent="0.2">
      <c r="A1830" s="1" t="s">
        <v>76</v>
      </c>
      <c r="B1830" s="1">
        <v>12.03</v>
      </c>
      <c r="C1830" s="13" t="str">
        <f>IF(Table2[[#This Row],[Sales_Growth (%)]]&lt;0, "Very Low", IF(Table2[[#This Row],[Sales_Growth (%)]]&lt;=10, "Moderate", IF(Table2[[#This Row],[Sales_Growth (%)]]&lt;=25, "High", "Very_High")))</f>
        <v>High</v>
      </c>
    </row>
    <row r="1831" spans="1:3" x14ac:dyDescent="0.2">
      <c r="A1831" s="1" t="s">
        <v>76</v>
      </c>
      <c r="B1831" s="1">
        <v>-2.2799999999999998</v>
      </c>
      <c r="C1831" s="13" t="str">
        <f>IF(Table2[[#This Row],[Sales_Growth (%)]]&lt;0, "Very Low", IF(Table2[[#This Row],[Sales_Growth (%)]]&lt;=10, "Moderate", IF(Table2[[#This Row],[Sales_Growth (%)]]&lt;=25, "High", "Very_High")))</f>
        <v>Very Low</v>
      </c>
    </row>
    <row r="1832" spans="1:3" x14ac:dyDescent="0.2">
      <c r="A1832" s="1" t="s">
        <v>22</v>
      </c>
      <c r="B1832" s="1">
        <v>1.07</v>
      </c>
      <c r="C1832" s="13" t="str">
        <f>IF(Table2[[#This Row],[Sales_Growth (%)]]&lt;0, "Very Low", IF(Table2[[#This Row],[Sales_Growth (%)]]&lt;=10, "Moderate", IF(Table2[[#This Row],[Sales_Growth (%)]]&lt;=25, "High", "Very_High")))</f>
        <v>Moderate</v>
      </c>
    </row>
    <row r="1833" spans="1:3" x14ac:dyDescent="0.2">
      <c r="A1833" s="1" t="s">
        <v>39</v>
      </c>
      <c r="B1833" s="1">
        <v>-6.92</v>
      </c>
      <c r="C1833" s="13" t="str">
        <f>IF(Table2[[#This Row],[Sales_Growth (%)]]&lt;0, "Very Low", IF(Table2[[#This Row],[Sales_Growth (%)]]&lt;=10, "Moderate", IF(Table2[[#This Row],[Sales_Growth (%)]]&lt;=25, "High", "Very_High")))</f>
        <v>Very Low</v>
      </c>
    </row>
    <row r="1834" spans="1:3" x14ac:dyDescent="0.2">
      <c r="A1834" s="1" t="s">
        <v>94</v>
      </c>
      <c r="B1834" s="1">
        <v>6.41</v>
      </c>
      <c r="C1834" s="13" t="str">
        <f>IF(Table2[[#This Row],[Sales_Growth (%)]]&lt;0, "Very Low", IF(Table2[[#This Row],[Sales_Growth (%)]]&lt;=10, "Moderate", IF(Table2[[#This Row],[Sales_Growth (%)]]&lt;=25, "High", "Very_High")))</f>
        <v>Moderate</v>
      </c>
    </row>
    <row r="1835" spans="1:3" x14ac:dyDescent="0.2">
      <c r="A1835" s="1" t="s">
        <v>39</v>
      </c>
      <c r="B1835" s="1">
        <v>5.28</v>
      </c>
      <c r="C1835" s="13" t="str">
        <f>IF(Table2[[#This Row],[Sales_Growth (%)]]&lt;0, "Very Low", IF(Table2[[#This Row],[Sales_Growth (%)]]&lt;=10, "Moderate", IF(Table2[[#This Row],[Sales_Growth (%)]]&lt;=25, "High", "Very_High")))</f>
        <v>Moderate</v>
      </c>
    </row>
    <row r="1836" spans="1:3" x14ac:dyDescent="0.2">
      <c r="A1836" s="1" t="s">
        <v>28</v>
      </c>
      <c r="B1836" s="1">
        <v>13.98</v>
      </c>
      <c r="C1836" s="13" t="str">
        <f>IF(Table2[[#This Row],[Sales_Growth (%)]]&lt;0, "Very Low", IF(Table2[[#This Row],[Sales_Growth (%)]]&lt;=10, "Moderate", IF(Table2[[#This Row],[Sales_Growth (%)]]&lt;=25, "High", "Very_High")))</f>
        <v>High</v>
      </c>
    </row>
    <row r="1837" spans="1:3" x14ac:dyDescent="0.2">
      <c r="A1837" s="1" t="s">
        <v>94</v>
      </c>
      <c r="B1837" s="1">
        <v>-5.08</v>
      </c>
      <c r="C1837" s="13" t="str">
        <f>IF(Table2[[#This Row],[Sales_Growth (%)]]&lt;0, "Very Low", IF(Table2[[#This Row],[Sales_Growth (%)]]&lt;=10, "Moderate", IF(Table2[[#This Row],[Sales_Growth (%)]]&lt;=25, "High", "Very_High")))</f>
        <v>Very Low</v>
      </c>
    </row>
    <row r="1838" spans="1:3" x14ac:dyDescent="0.2">
      <c r="A1838" s="1" t="s">
        <v>22</v>
      </c>
      <c r="B1838" s="1">
        <v>18.11</v>
      </c>
      <c r="C1838" s="13" t="str">
        <f>IF(Table2[[#This Row],[Sales_Growth (%)]]&lt;0, "Very Low", IF(Table2[[#This Row],[Sales_Growth (%)]]&lt;=10, "Moderate", IF(Table2[[#This Row],[Sales_Growth (%)]]&lt;=25, "High", "Very_High")))</f>
        <v>High</v>
      </c>
    </row>
    <row r="1839" spans="1:3" x14ac:dyDescent="0.2">
      <c r="A1839" s="1" t="s">
        <v>81</v>
      </c>
      <c r="B1839" s="1">
        <v>15.56</v>
      </c>
      <c r="C1839" s="13" t="str">
        <f>IF(Table2[[#This Row],[Sales_Growth (%)]]&lt;0, "Very Low", IF(Table2[[#This Row],[Sales_Growth (%)]]&lt;=10, "Moderate", IF(Table2[[#This Row],[Sales_Growth (%)]]&lt;=25, "High", "Very_High")))</f>
        <v>High</v>
      </c>
    </row>
    <row r="1840" spans="1:3" x14ac:dyDescent="0.2">
      <c r="A1840" s="1" t="s">
        <v>23</v>
      </c>
      <c r="B1840" s="1">
        <v>26.9</v>
      </c>
      <c r="C1840" s="13" t="str">
        <f>IF(Table2[[#This Row],[Sales_Growth (%)]]&lt;0, "Very Low", IF(Table2[[#This Row],[Sales_Growth (%)]]&lt;=10, "Moderate", IF(Table2[[#This Row],[Sales_Growth (%)]]&lt;=25, "High", "Very_High")))</f>
        <v>Very_High</v>
      </c>
    </row>
    <row r="1841" spans="1:3" x14ac:dyDescent="0.2">
      <c r="A1841" s="1" t="s">
        <v>106</v>
      </c>
      <c r="B1841" s="1">
        <v>13.86</v>
      </c>
      <c r="C1841" s="13" t="str">
        <f>IF(Table2[[#This Row],[Sales_Growth (%)]]&lt;0, "Very Low", IF(Table2[[#This Row],[Sales_Growth (%)]]&lt;=10, "Moderate", IF(Table2[[#This Row],[Sales_Growth (%)]]&lt;=25, "High", "Very_High")))</f>
        <v>High</v>
      </c>
    </row>
    <row r="1842" spans="1:3" x14ac:dyDescent="0.2">
      <c r="A1842" s="1" t="s">
        <v>51</v>
      </c>
      <c r="B1842" s="1">
        <v>25.73</v>
      </c>
      <c r="C1842" s="13" t="str">
        <f>IF(Table2[[#This Row],[Sales_Growth (%)]]&lt;0, "Very Low", IF(Table2[[#This Row],[Sales_Growth (%)]]&lt;=10, "Moderate", IF(Table2[[#This Row],[Sales_Growth (%)]]&lt;=25, "High", "Very_High")))</f>
        <v>Very_High</v>
      </c>
    </row>
    <row r="1843" spans="1:3" x14ac:dyDescent="0.2">
      <c r="A1843" s="1" t="s">
        <v>81</v>
      </c>
      <c r="B1843" s="1">
        <v>9.3000000000000007</v>
      </c>
      <c r="C1843" s="13" t="str">
        <f>IF(Table2[[#This Row],[Sales_Growth (%)]]&lt;0, "Very Low", IF(Table2[[#This Row],[Sales_Growth (%)]]&lt;=10, "Moderate", IF(Table2[[#This Row],[Sales_Growth (%)]]&lt;=25, "High", "Very_High")))</f>
        <v>Moderate</v>
      </c>
    </row>
    <row r="1844" spans="1:3" x14ac:dyDescent="0.2">
      <c r="A1844" s="1" t="s">
        <v>76</v>
      </c>
      <c r="B1844" s="1">
        <v>-6.77</v>
      </c>
      <c r="C1844" s="13" t="str">
        <f>IF(Table2[[#This Row],[Sales_Growth (%)]]&lt;0, "Very Low", IF(Table2[[#This Row],[Sales_Growth (%)]]&lt;=10, "Moderate", IF(Table2[[#This Row],[Sales_Growth (%)]]&lt;=25, "High", "Very_High")))</f>
        <v>Very Low</v>
      </c>
    </row>
    <row r="1845" spans="1:3" x14ac:dyDescent="0.2">
      <c r="A1845" s="1" t="s">
        <v>94</v>
      </c>
      <c r="B1845" s="1">
        <v>24.68</v>
      </c>
      <c r="C1845" s="13" t="str">
        <f>IF(Table2[[#This Row],[Sales_Growth (%)]]&lt;0, "Very Low", IF(Table2[[#This Row],[Sales_Growth (%)]]&lt;=10, "Moderate", IF(Table2[[#This Row],[Sales_Growth (%)]]&lt;=25, "High", "Very_High")))</f>
        <v>High</v>
      </c>
    </row>
    <row r="1846" spans="1:3" x14ac:dyDescent="0.2">
      <c r="A1846" s="1" t="s">
        <v>28</v>
      </c>
      <c r="B1846" s="1">
        <v>21.18</v>
      </c>
      <c r="C1846" s="13" t="str">
        <f>IF(Table2[[#This Row],[Sales_Growth (%)]]&lt;0, "Very Low", IF(Table2[[#This Row],[Sales_Growth (%)]]&lt;=10, "Moderate", IF(Table2[[#This Row],[Sales_Growth (%)]]&lt;=25, "High", "Very_High")))</f>
        <v>High</v>
      </c>
    </row>
    <row r="1847" spans="1:3" x14ac:dyDescent="0.2">
      <c r="A1847" s="1" t="s">
        <v>76</v>
      </c>
      <c r="B1847" s="1">
        <v>-2.14</v>
      </c>
      <c r="C1847" s="13" t="str">
        <f>IF(Table2[[#This Row],[Sales_Growth (%)]]&lt;0, "Very Low", IF(Table2[[#This Row],[Sales_Growth (%)]]&lt;=10, "Moderate", IF(Table2[[#This Row],[Sales_Growth (%)]]&lt;=25, "High", "Very_High")))</f>
        <v>Very Low</v>
      </c>
    </row>
    <row r="1848" spans="1:3" x14ac:dyDescent="0.2">
      <c r="A1848" s="1" t="s">
        <v>51</v>
      </c>
      <c r="B1848" s="1">
        <v>10.68</v>
      </c>
      <c r="C1848" s="13" t="str">
        <f>IF(Table2[[#This Row],[Sales_Growth (%)]]&lt;0, "Very Low", IF(Table2[[#This Row],[Sales_Growth (%)]]&lt;=10, "Moderate", IF(Table2[[#This Row],[Sales_Growth (%)]]&lt;=25, "High", "Very_High")))</f>
        <v>High</v>
      </c>
    </row>
    <row r="1849" spans="1:3" x14ac:dyDescent="0.2">
      <c r="A1849" s="1" t="s">
        <v>23</v>
      </c>
      <c r="B1849" s="1">
        <v>2.76</v>
      </c>
      <c r="C1849" s="13" t="str">
        <f>IF(Table2[[#This Row],[Sales_Growth (%)]]&lt;0, "Very Low", IF(Table2[[#This Row],[Sales_Growth (%)]]&lt;=10, "Moderate", IF(Table2[[#This Row],[Sales_Growth (%)]]&lt;=25, "High", "Very_High")))</f>
        <v>Moderate</v>
      </c>
    </row>
    <row r="1850" spans="1:3" x14ac:dyDescent="0.2">
      <c r="A1850" s="1" t="s">
        <v>23</v>
      </c>
      <c r="B1850" s="1">
        <v>19.260000000000002</v>
      </c>
      <c r="C1850" s="13" t="str">
        <f>IF(Table2[[#This Row],[Sales_Growth (%)]]&lt;0, "Very Low", IF(Table2[[#This Row],[Sales_Growth (%)]]&lt;=10, "Moderate", IF(Table2[[#This Row],[Sales_Growth (%)]]&lt;=25, "High", "Very_High")))</f>
        <v>High</v>
      </c>
    </row>
    <row r="1851" spans="1:3" x14ac:dyDescent="0.2">
      <c r="A1851" s="1" t="s">
        <v>39</v>
      </c>
      <c r="B1851" s="1">
        <v>4.3499999999999996</v>
      </c>
      <c r="C1851" s="13" t="str">
        <f>IF(Table2[[#This Row],[Sales_Growth (%)]]&lt;0, "Very Low", IF(Table2[[#This Row],[Sales_Growth (%)]]&lt;=10, "Moderate", IF(Table2[[#This Row],[Sales_Growth (%)]]&lt;=25, "High", "Very_High")))</f>
        <v>Moderate</v>
      </c>
    </row>
    <row r="1852" spans="1:3" x14ac:dyDescent="0.2">
      <c r="A1852" s="1" t="s">
        <v>28</v>
      </c>
      <c r="B1852" s="1">
        <v>-8.41</v>
      </c>
      <c r="C1852" s="13" t="str">
        <f>IF(Table2[[#This Row],[Sales_Growth (%)]]&lt;0, "Very Low", IF(Table2[[#This Row],[Sales_Growth (%)]]&lt;=10, "Moderate", IF(Table2[[#This Row],[Sales_Growth (%)]]&lt;=25, "High", "Very_High")))</f>
        <v>Very Low</v>
      </c>
    </row>
    <row r="1853" spans="1:3" x14ac:dyDescent="0.2">
      <c r="A1853" s="1" t="s">
        <v>22</v>
      </c>
      <c r="B1853" s="1">
        <v>-6.12</v>
      </c>
      <c r="C1853" s="13" t="str">
        <f>IF(Table2[[#This Row],[Sales_Growth (%)]]&lt;0, "Very Low", IF(Table2[[#This Row],[Sales_Growth (%)]]&lt;=10, "Moderate", IF(Table2[[#This Row],[Sales_Growth (%)]]&lt;=25, "High", "Very_High")))</f>
        <v>Very Low</v>
      </c>
    </row>
    <row r="1854" spans="1:3" x14ac:dyDescent="0.2">
      <c r="A1854" s="1" t="s">
        <v>33</v>
      </c>
      <c r="B1854" s="1">
        <v>8.75</v>
      </c>
      <c r="C1854" s="13" t="str">
        <f>IF(Table2[[#This Row],[Sales_Growth (%)]]&lt;0, "Very Low", IF(Table2[[#This Row],[Sales_Growth (%)]]&lt;=10, "Moderate", IF(Table2[[#This Row],[Sales_Growth (%)]]&lt;=25, "High", "Very_High")))</f>
        <v>Moderate</v>
      </c>
    </row>
    <row r="1855" spans="1:3" x14ac:dyDescent="0.2">
      <c r="A1855" s="1" t="s">
        <v>94</v>
      </c>
      <c r="B1855" s="1">
        <v>-7.04</v>
      </c>
      <c r="C1855" s="13" t="str">
        <f>IF(Table2[[#This Row],[Sales_Growth (%)]]&lt;0, "Very Low", IF(Table2[[#This Row],[Sales_Growth (%)]]&lt;=10, "Moderate", IF(Table2[[#This Row],[Sales_Growth (%)]]&lt;=25, "High", "Very_High")))</f>
        <v>Very Low</v>
      </c>
    </row>
    <row r="1856" spans="1:3" x14ac:dyDescent="0.2">
      <c r="A1856" s="1" t="s">
        <v>76</v>
      </c>
      <c r="B1856" s="1">
        <v>21.43</v>
      </c>
      <c r="C1856" s="13" t="str">
        <f>IF(Table2[[#This Row],[Sales_Growth (%)]]&lt;0, "Very Low", IF(Table2[[#This Row],[Sales_Growth (%)]]&lt;=10, "Moderate", IF(Table2[[#This Row],[Sales_Growth (%)]]&lt;=25, "High", "Very_High")))</f>
        <v>High</v>
      </c>
    </row>
    <row r="1857" spans="1:3" x14ac:dyDescent="0.2">
      <c r="A1857" s="1" t="s">
        <v>39</v>
      </c>
      <c r="B1857" s="1">
        <v>8.1</v>
      </c>
      <c r="C1857" s="13" t="str">
        <f>IF(Table2[[#This Row],[Sales_Growth (%)]]&lt;0, "Very Low", IF(Table2[[#This Row],[Sales_Growth (%)]]&lt;=10, "Moderate", IF(Table2[[#This Row],[Sales_Growth (%)]]&lt;=25, "High", "Very_High")))</f>
        <v>Moderate</v>
      </c>
    </row>
    <row r="1858" spans="1:3" x14ac:dyDescent="0.2">
      <c r="A1858" s="1" t="s">
        <v>28</v>
      </c>
      <c r="B1858" s="1">
        <v>19.32</v>
      </c>
      <c r="C1858" s="13" t="str">
        <f>IF(Table2[[#This Row],[Sales_Growth (%)]]&lt;0, "Very Low", IF(Table2[[#This Row],[Sales_Growth (%)]]&lt;=10, "Moderate", IF(Table2[[#This Row],[Sales_Growth (%)]]&lt;=25, "High", "Very_High")))</f>
        <v>High</v>
      </c>
    </row>
    <row r="1859" spans="1:3" x14ac:dyDescent="0.2">
      <c r="A1859" s="1" t="s">
        <v>28</v>
      </c>
      <c r="B1859" s="1">
        <v>0.92</v>
      </c>
      <c r="C1859" s="13" t="str">
        <f>IF(Table2[[#This Row],[Sales_Growth (%)]]&lt;0, "Very Low", IF(Table2[[#This Row],[Sales_Growth (%)]]&lt;=10, "Moderate", IF(Table2[[#This Row],[Sales_Growth (%)]]&lt;=25, "High", "Very_High")))</f>
        <v>Moderate</v>
      </c>
    </row>
    <row r="1860" spans="1:3" x14ac:dyDescent="0.2">
      <c r="A1860" s="1" t="s">
        <v>22</v>
      </c>
      <c r="B1860" s="1">
        <v>3.77</v>
      </c>
      <c r="C1860" s="13" t="str">
        <f>IF(Table2[[#This Row],[Sales_Growth (%)]]&lt;0, "Very Low", IF(Table2[[#This Row],[Sales_Growth (%)]]&lt;=10, "Moderate", IF(Table2[[#This Row],[Sales_Growth (%)]]&lt;=25, "High", "Very_High")))</f>
        <v>Moderate</v>
      </c>
    </row>
    <row r="1861" spans="1:3" x14ac:dyDescent="0.2">
      <c r="A1861" s="1" t="s">
        <v>28</v>
      </c>
      <c r="B1861" s="1">
        <v>-1.22</v>
      </c>
      <c r="C1861" s="13" t="str">
        <f>IF(Table2[[#This Row],[Sales_Growth (%)]]&lt;0, "Very Low", IF(Table2[[#This Row],[Sales_Growth (%)]]&lt;=10, "Moderate", IF(Table2[[#This Row],[Sales_Growth (%)]]&lt;=25, "High", "Very_High")))</f>
        <v>Very Low</v>
      </c>
    </row>
    <row r="1862" spans="1:3" x14ac:dyDescent="0.2">
      <c r="A1862" s="1" t="s">
        <v>23</v>
      </c>
      <c r="B1862" s="1">
        <v>23.69</v>
      </c>
      <c r="C1862" s="13" t="str">
        <f>IF(Table2[[#This Row],[Sales_Growth (%)]]&lt;0, "Very Low", IF(Table2[[#This Row],[Sales_Growth (%)]]&lt;=10, "Moderate", IF(Table2[[#This Row],[Sales_Growth (%)]]&lt;=25, "High", "Very_High")))</f>
        <v>High</v>
      </c>
    </row>
    <row r="1863" spans="1:3" x14ac:dyDescent="0.2">
      <c r="A1863" s="1" t="s">
        <v>51</v>
      </c>
      <c r="B1863" s="1">
        <v>19.010000000000002</v>
      </c>
      <c r="C1863" s="13" t="str">
        <f>IF(Table2[[#This Row],[Sales_Growth (%)]]&lt;0, "Very Low", IF(Table2[[#This Row],[Sales_Growth (%)]]&lt;=10, "Moderate", IF(Table2[[#This Row],[Sales_Growth (%)]]&lt;=25, "High", "Very_High")))</f>
        <v>High</v>
      </c>
    </row>
    <row r="1864" spans="1:3" x14ac:dyDescent="0.2">
      <c r="A1864" s="1" t="s">
        <v>106</v>
      </c>
      <c r="B1864" s="1">
        <v>19.62</v>
      </c>
      <c r="C1864" s="13" t="str">
        <f>IF(Table2[[#This Row],[Sales_Growth (%)]]&lt;0, "Very Low", IF(Table2[[#This Row],[Sales_Growth (%)]]&lt;=10, "Moderate", IF(Table2[[#This Row],[Sales_Growth (%)]]&lt;=25, "High", "Very_High")))</f>
        <v>High</v>
      </c>
    </row>
    <row r="1865" spans="1:3" x14ac:dyDescent="0.2">
      <c r="A1865" s="1" t="s">
        <v>106</v>
      </c>
      <c r="B1865" s="1">
        <v>27.64</v>
      </c>
      <c r="C1865" s="13" t="str">
        <f>IF(Table2[[#This Row],[Sales_Growth (%)]]&lt;0, "Very Low", IF(Table2[[#This Row],[Sales_Growth (%)]]&lt;=10, "Moderate", IF(Table2[[#This Row],[Sales_Growth (%)]]&lt;=25, "High", "Very_High")))</f>
        <v>Very_High</v>
      </c>
    </row>
    <row r="1866" spans="1:3" x14ac:dyDescent="0.2">
      <c r="A1866" s="1" t="s">
        <v>22</v>
      </c>
      <c r="B1866" s="1">
        <v>16.350000000000001</v>
      </c>
      <c r="C1866" s="13" t="str">
        <f>IF(Table2[[#This Row],[Sales_Growth (%)]]&lt;0, "Very Low", IF(Table2[[#This Row],[Sales_Growth (%)]]&lt;=10, "Moderate", IF(Table2[[#This Row],[Sales_Growth (%)]]&lt;=25, "High", "Very_High")))</f>
        <v>High</v>
      </c>
    </row>
    <row r="1867" spans="1:3" x14ac:dyDescent="0.2">
      <c r="A1867" s="1" t="s">
        <v>39</v>
      </c>
      <c r="B1867" s="1">
        <v>23.69</v>
      </c>
      <c r="C1867" s="13" t="str">
        <f>IF(Table2[[#This Row],[Sales_Growth (%)]]&lt;0, "Very Low", IF(Table2[[#This Row],[Sales_Growth (%)]]&lt;=10, "Moderate", IF(Table2[[#This Row],[Sales_Growth (%)]]&lt;=25, "High", "Very_High")))</f>
        <v>High</v>
      </c>
    </row>
    <row r="1868" spans="1:3" x14ac:dyDescent="0.2">
      <c r="A1868" s="1" t="s">
        <v>51</v>
      </c>
      <c r="B1868" s="1">
        <v>24.97</v>
      </c>
      <c r="C1868" s="13" t="str">
        <f>IF(Table2[[#This Row],[Sales_Growth (%)]]&lt;0, "Very Low", IF(Table2[[#This Row],[Sales_Growth (%)]]&lt;=10, "Moderate", IF(Table2[[#This Row],[Sales_Growth (%)]]&lt;=25, "High", "Very_High")))</f>
        <v>High</v>
      </c>
    </row>
    <row r="1869" spans="1:3" x14ac:dyDescent="0.2">
      <c r="A1869" s="1" t="s">
        <v>28</v>
      </c>
      <c r="B1869" s="1">
        <v>21.62</v>
      </c>
      <c r="C1869" s="13" t="str">
        <f>IF(Table2[[#This Row],[Sales_Growth (%)]]&lt;0, "Very Low", IF(Table2[[#This Row],[Sales_Growth (%)]]&lt;=10, "Moderate", IF(Table2[[#This Row],[Sales_Growth (%)]]&lt;=25, "High", "Very_High")))</f>
        <v>High</v>
      </c>
    </row>
    <row r="1870" spans="1:3" x14ac:dyDescent="0.2">
      <c r="A1870" s="1" t="s">
        <v>106</v>
      </c>
      <c r="B1870" s="1">
        <v>-9.3800000000000008</v>
      </c>
      <c r="C1870" s="13" t="str">
        <f>IF(Table2[[#This Row],[Sales_Growth (%)]]&lt;0, "Very Low", IF(Table2[[#This Row],[Sales_Growth (%)]]&lt;=10, "Moderate", IF(Table2[[#This Row],[Sales_Growth (%)]]&lt;=25, "High", "Very_High")))</f>
        <v>Very Low</v>
      </c>
    </row>
    <row r="1871" spans="1:3" x14ac:dyDescent="0.2">
      <c r="A1871" s="1" t="s">
        <v>33</v>
      </c>
      <c r="B1871" s="1">
        <v>-7.24</v>
      </c>
      <c r="C1871" s="13" t="str">
        <f>IF(Table2[[#This Row],[Sales_Growth (%)]]&lt;0, "Very Low", IF(Table2[[#This Row],[Sales_Growth (%)]]&lt;=10, "Moderate", IF(Table2[[#This Row],[Sales_Growth (%)]]&lt;=25, "High", "Very_High")))</f>
        <v>Very Low</v>
      </c>
    </row>
    <row r="1872" spans="1:3" x14ac:dyDescent="0.2">
      <c r="A1872" s="1" t="s">
        <v>23</v>
      </c>
      <c r="B1872" s="1">
        <v>21.25</v>
      </c>
      <c r="C1872" s="13" t="str">
        <f>IF(Table2[[#This Row],[Sales_Growth (%)]]&lt;0, "Very Low", IF(Table2[[#This Row],[Sales_Growth (%)]]&lt;=10, "Moderate", IF(Table2[[#This Row],[Sales_Growth (%)]]&lt;=25, "High", "Very_High")))</f>
        <v>High</v>
      </c>
    </row>
    <row r="1873" spans="1:3" x14ac:dyDescent="0.2">
      <c r="A1873" s="1" t="s">
        <v>33</v>
      </c>
      <c r="B1873" s="1">
        <v>2.54</v>
      </c>
      <c r="C1873" s="13" t="str">
        <f>IF(Table2[[#This Row],[Sales_Growth (%)]]&lt;0, "Very Low", IF(Table2[[#This Row],[Sales_Growth (%)]]&lt;=10, "Moderate", IF(Table2[[#This Row],[Sales_Growth (%)]]&lt;=25, "High", "Very_High")))</f>
        <v>Moderate</v>
      </c>
    </row>
    <row r="1874" spans="1:3" x14ac:dyDescent="0.2">
      <c r="A1874" s="1" t="s">
        <v>22</v>
      </c>
      <c r="B1874" s="1">
        <v>16.97</v>
      </c>
      <c r="C1874" s="13" t="str">
        <f>IF(Table2[[#This Row],[Sales_Growth (%)]]&lt;0, "Very Low", IF(Table2[[#This Row],[Sales_Growth (%)]]&lt;=10, "Moderate", IF(Table2[[#This Row],[Sales_Growth (%)]]&lt;=25, "High", "Very_High")))</f>
        <v>High</v>
      </c>
    </row>
    <row r="1875" spans="1:3" x14ac:dyDescent="0.2">
      <c r="A1875" s="1" t="s">
        <v>106</v>
      </c>
      <c r="B1875" s="1">
        <v>13.59</v>
      </c>
      <c r="C1875" s="13" t="str">
        <f>IF(Table2[[#This Row],[Sales_Growth (%)]]&lt;0, "Very Low", IF(Table2[[#This Row],[Sales_Growth (%)]]&lt;=10, "Moderate", IF(Table2[[#This Row],[Sales_Growth (%)]]&lt;=25, "High", "Very_High")))</f>
        <v>High</v>
      </c>
    </row>
    <row r="1876" spans="1:3" x14ac:dyDescent="0.2">
      <c r="A1876" s="1" t="s">
        <v>106</v>
      </c>
      <c r="B1876" s="1">
        <v>18.97</v>
      </c>
      <c r="C1876" s="13" t="str">
        <f>IF(Table2[[#This Row],[Sales_Growth (%)]]&lt;0, "Very Low", IF(Table2[[#This Row],[Sales_Growth (%)]]&lt;=10, "Moderate", IF(Table2[[#This Row],[Sales_Growth (%)]]&lt;=25, "High", "Very_High")))</f>
        <v>High</v>
      </c>
    </row>
    <row r="1877" spans="1:3" x14ac:dyDescent="0.2">
      <c r="A1877" s="1" t="s">
        <v>51</v>
      </c>
      <c r="B1877" s="1">
        <v>-2.54</v>
      </c>
      <c r="C1877" s="13" t="str">
        <f>IF(Table2[[#This Row],[Sales_Growth (%)]]&lt;0, "Very Low", IF(Table2[[#This Row],[Sales_Growth (%)]]&lt;=10, "Moderate", IF(Table2[[#This Row],[Sales_Growth (%)]]&lt;=25, "High", "Very_High")))</f>
        <v>Very Low</v>
      </c>
    </row>
    <row r="1878" spans="1:3" x14ac:dyDescent="0.2">
      <c r="A1878" s="1" t="s">
        <v>94</v>
      </c>
      <c r="B1878" s="1">
        <v>9.24</v>
      </c>
      <c r="C1878" s="13" t="str">
        <f>IF(Table2[[#This Row],[Sales_Growth (%)]]&lt;0, "Very Low", IF(Table2[[#This Row],[Sales_Growth (%)]]&lt;=10, "Moderate", IF(Table2[[#This Row],[Sales_Growth (%)]]&lt;=25, "High", "Very_High")))</f>
        <v>Moderate</v>
      </c>
    </row>
    <row r="1879" spans="1:3" x14ac:dyDescent="0.2">
      <c r="A1879" s="1" t="s">
        <v>22</v>
      </c>
      <c r="B1879" s="1">
        <v>4.75</v>
      </c>
      <c r="C1879" s="13" t="str">
        <f>IF(Table2[[#This Row],[Sales_Growth (%)]]&lt;0, "Very Low", IF(Table2[[#This Row],[Sales_Growth (%)]]&lt;=10, "Moderate", IF(Table2[[#This Row],[Sales_Growth (%)]]&lt;=25, "High", "Very_High")))</f>
        <v>Moderate</v>
      </c>
    </row>
    <row r="1880" spans="1:3" x14ac:dyDescent="0.2">
      <c r="A1880" s="1" t="s">
        <v>81</v>
      </c>
      <c r="B1880" s="1">
        <v>5.37</v>
      </c>
      <c r="C1880" s="13" t="str">
        <f>IF(Table2[[#This Row],[Sales_Growth (%)]]&lt;0, "Very Low", IF(Table2[[#This Row],[Sales_Growth (%)]]&lt;=10, "Moderate", IF(Table2[[#This Row],[Sales_Growth (%)]]&lt;=25, "High", "Very_High")))</f>
        <v>Moderate</v>
      </c>
    </row>
    <row r="1881" spans="1:3" x14ac:dyDescent="0.2">
      <c r="A1881" s="1" t="s">
        <v>76</v>
      </c>
      <c r="B1881" s="1">
        <v>25.79</v>
      </c>
      <c r="C1881" s="13" t="str">
        <f>IF(Table2[[#This Row],[Sales_Growth (%)]]&lt;0, "Very Low", IF(Table2[[#This Row],[Sales_Growth (%)]]&lt;=10, "Moderate", IF(Table2[[#This Row],[Sales_Growth (%)]]&lt;=25, "High", "Very_High")))</f>
        <v>Very_High</v>
      </c>
    </row>
    <row r="1882" spans="1:3" x14ac:dyDescent="0.2">
      <c r="A1882" s="1" t="s">
        <v>33</v>
      </c>
      <c r="B1882" s="1">
        <v>5.59</v>
      </c>
      <c r="C1882" s="13" t="str">
        <f>IF(Table2[[#This Row],[Sales_Growth (%)]]&lt;0, "Very Low", IF(Table2[[#This Row],[Sales_Growth (%)]]&lt;=10, "Moderate", IF(Table2[[#This Row],[Sales_Growth (%)]]&lt;=25, "High", "Very_High")))</f>
        <v>Moderate</v>
      </c>
    </row>
    <row r="1883" spans="1:3" x14ac:dyDescent="0.2">
      <c r="A1883" s="1" t="s">
        <v>76</v>
      </c>
      <c r="B1883" s="1">
        <v>21.85</v>
      </c>
      <c r="C1883" s="13" t="str">
        <f>IF(Table2[[#This Row],[Sales_Growth (%)]]&lt;0, "Very Low", IF(Table2[[#This Row],[Sales_Growth (%)]]&lt;=10, "Moderate", IF(Table2[[#This Row],[Sales_Growth (%)]]&lt;=25, "High", "Very_High")))</f>
        <v>High</v>
      </c>
    </row>
    <row r="1884" spans="1:3" x14ac:dyDescent="0.2">
      <c r="A1884" s="1" t="s">
        <v>81</v>
      </c>
      <c r="B1884" s="1">
        <v>8.68</v>
      </c>
      <c r="C1884" s="13" t="str">
        <f>IF(Table2[[#This Row],[Sales_Growth (%)]]&lt;0, "Very Low", IF(Table2[[#This Row],[Sales_Growth (%)]]&lt;=10, "Moderate", IF(Table2[[#This Row],[Sales_Growth (%)]]&lt;=25, "High", "Very_High")))</f>
        <v>Moderate</v>
      </c>
    </row>
    <row r="1885" spans="1:3" x14ac:dyDescent="0.2">
      <c r="A1885" s="1" t="s">
        <v>81</v>
      </c>
      <c r="B1885" s="1">
        <v>0.33</v>
      </c>
      <c r="C1885" s="13" t="str">
        <f>IF(Table2[[#This Row],[Sales_Growth (%)]]&lt;0, "Very Low", IF(Table2[[#This Row],[Sales_Growth (%)]]&lt;=10, "Moderate", IF(Table2[[#This Row],[Sales_Growth (%)]]&lt;=25, "High", "Very_High")))</f>
        <v>Moderate</v>
      </c>
    </row>
    <row r="1886" spans="1:3" x14ac:dyDescent="0.2">
      <c r="A1886" s="1" t="s">
        <v>106</v>
      </c>
      <c r="B1886" s="1">
        <v>12.81</v>
      </c>
      <c r="C1886" s="13" t="str">
        <f>IF(Table2[[#This Row],[Sales_Growth (%)]]&lt;0, "Very Low", IF(Table2[[#This Row],[Sales_Growth (%)]]&lt;=10, "Moderate", IF(Table2[[#This Row],[Sales_Growth (%)]]&lt;=25, "High", "Very_High")))</f>
        <v>High</v>
      </c>
    </row>
    <row r="1887" spans="1:3" x14ac:dyDescent="0.2">
      <c r="A1887" s="1" t="s">
        <v>28</v>
      </c>
      <c r="B1887" s="1">
        <v>8.58</v>
      </c>
      <c r="C1887" s="13" t="str">
        <f>IF(Table2[[#This Row],[Sales_Growth (%)]]&lt;0, "Very Low", IF(Table2[[#This Row],[Sales_Growth (%)]]&lt;=10, "Moderate", IF(Table2[[#This Row],[Sales_Growth (%)]]&lt;=25, "High", "Very_High")))</f>
        <v>Moderate</v>
      </c>
    </row>
    <row r="1888" spans="1:3" x14ac:dyDescent="0.2">
      <c r="A1888" s="1" t="s">
        <v>23</v>
      </c>
      <c r="B1888" s="1">
        <v>-1.78</v>
      </c>
      <c r="C1888" s="13" t="str">
        <f>IF(Table2[[#This Row],[Sales_Growth (%)]]&lt;0, "Very Low", IF(Table2[[#This Row],[Sales_Growth (%)]]&lt;=10, "Moderate", IF(Table2[[#This Row],[Sales_Growth (%)]]&lt;=25, "High", "Very_High")))</f>
        <v>Very Low</v>
      </c>
    </row>
    <row r="1889" spans="1:3" x14ac:dyDescent="0.2">
      <c r="A1889" s="1" t="s">
        <v>23</v>
      </c>
      <c r="B1889" s="1">
        <v>2.68</v>
      </c>
      <c r="C1889" s="13" t="str">
        <f>IF(Table2[[#This Row],[Sales_Growth (%)]]&lt;0, "Very Low", IF(Table2[[#This Row],[Sales_Growth (%)]]&lt;=10, "Moderate", IF(Table2[[#This Row],[Sales_Growth (%)]]&lt;=25, "High", "Very_High")))</f>
        <v>Moderate</v>
      </c>
    </row>
    <row r="1890" spans="1:3" x14ac:dyDescent="0.2">
      <c r="A1890" s="1" t="s">
        <v>76</v>
      </c>
      <c r="B1890" s="1">
        <v>-4.9000000000000004</v>
      </c>
      <c r="C1890" s="13" t="str">
        <f>IF(Table2[[#This Row],[Sales_Growth (%)]]&lt;0, "Very Low", IF(Table2[[#This Row],[Sales_Growth (%)]]&lt;=10, "Moderate", IF(Table2[[#This Row],[Sales_Growth (%)]]&lt;=25, "High", "Very_High")))</f>
        <v>Very Low</v>
      </c>
    </row>
    <row r="1891" spans="1:3" x14ac:dyDescent="0.2">
      <c r="A1891" s="1" t="s">
        <v>51</v>
      </c>
      <c r="B1891" s="1">
        <v>-5.16</v>
      </c>
      <c r="C1891" s="13" t="str">
        <f>IF(Table2[[#This Row],[Sales_Growth (%)]]&lt;0, "Very Low", IF(Table2[[#This Row],[Sales_Growth (%)]]&lt;=10, "Moderate", IF(Table2[[#This Row],[Sales_Growth (%)]]&lt;=25, "High", "Very_High")))</f>
        <v>Very Low</v>
      </c>
    </row>
    <row r="1892" spans="1:3" x14ac:dyDescent="0.2">
      <c r="A1892" s="1" t="s">
        <v>106</v>
      </c>
      <c r="B1892" s="1">
        <v>23.46</v>
      </c>
      <c r="C1892" s="13" t="str">
        <f>IF(Table2[[#This Row],[Sales_Growth (%)]]&lt;0, "Very Low", IF(Table2[[#This Row],[Sales_Growth (%)]]&lt;=10, "Moderate", IF(Table2[[#This Row],[Sales_Growth (%)]]&lt;=25, "High", "Very_High")))</f>
        <v>High</v>
      </c>
    </row>
    <row r="1893" spans="1:3" x14ac:dyDescent="0.2">
      <c r="A1893" s="1" t="s">
        <v>33</v>
      </c>
      <c r="B1893" s="1">
        <v>12.85</v>
      </c>
      <c r="C1893" s="13" t="str">
        <f>IF(Table2[[#This Row],[Sales_Growth (%)]]&lt;0, "Very Low", IF(Table2[[#This Row],[Sales_Growth (%)]]&lt;=10, "Moderate", IF(Table2[[#This Row],[Sales_Growth (%)]]&lt;=25, "High", "Very_High")))</f>
        <v>High</v>
      </c>
    </row>
    <row r="1894" spans="1:3" x14ac:dyDescent="0.2">
      <c r="A1894" s="1" t="s">
        <v>33</v>
      </c>
      <c r="B1894" s="1">
        <v>22.48</v>
      </c>
      <c r="C1894" s="13" t="str">
        <f>IF(Table2[[#This Row],[Sales_Growth (%)]]&lt;0, "Very Low", IF(Table2[[#This Row],[Sales_Growth (%)]]&lt;=10, "Moderate", IF(Table2[[#This Row],[Sales_Growth (%)]]&lt;=25, "High", "Very_High")))</f>
        <v>High</v>
      </c>
    </row>
    <row r="1895" spans="1:3" x14ac:dyDescent="0.2">
      <c r="A1895" s="1" t="s">
        <v>28</v>
      </c>
      <c r="B1895" s="1">
        <v>5.62</v>
      </c>
      <c r="C1895" s="13" t="str">
        <f>IF(Table2[[#This Row],[Sales_Growth (%)]]&lt;0, "Very Low", IF(Table2[[#This Row],[Sales_Growth (%)]]&lt;=10, "Moderate", IF(Table2[[#This Row],[Sales_Growth (%)]]&lt;=25, "High", "Very_High")))</f>
        <v>Moderate</v>
      </c>
    </row>
    <row r="1896" spans="1:3" x14ac:dyDescent="0.2">
      <c r="A1896" s="1" t="s">
        <v>28</v>
      </c>
      <c r="B1896" s="1">
        <v>-3.57</v>
      </c>
      <c r="C1896" s="13" t="str">
        <f>IF(Table2[[#This Row],[Sales_Growth (%)]]&lt;0, "Very Low", IF(Table2[[#This Row],[Sales_Growth (%)]]&lt;=10, "Moderate", IF(Table2[[#This Row],[Sales_Growth (%)]]&lt;=25, "High", "Very_High")))</f>
        <v>Very Low</v>
      </c>
    </row>
    <row r="1897" spans="1:3" x14ac:dyDescent="0.2">
      <c r="A1897" s="1" t="s">
        <v>23</v>
      </c>
      <c r="B1897" s="1">
        <v>-6.02</v>
      </c>
      <c r="C1897" s="13" t="str">
        <f>IF(Table2[[#This Row],[Sales_Growth (%)]]&lt;0, "Very Low", IF(Table2[[#This Row],[Sales_Growth (%)]]&lt;=10, "Moderate", IF(Table2[[#This Row],[Sales_Growth (%)]]&lt;=25, "High", "Very_High")))</f>
        <v>Very Low</v>
      </c>
    </row>
    <row r="1898" spans="1:3" x14ac:dyDescent="0.2">
      <c r="A1898" s="1" t="s">
        <v>81</v>
      </c>
      <c r="B1898" s="1">
        <v>26.04</v>
      </c>
      <c r="C1898" s="13" t="str">
        <f>IF(Table2[[#This Row],[Sales_Growth (%)]]&lt;0, "Very Low", IF(Table2[[#This Row],[Sales_Growth (%)]]&lt;=10, "Moderate", IF(Table2[[#This Row],[Sales_Growth (%)]]&lt;=25, "High", "Very_High")))</f>
        <v>Very_High</v>
      </c>
    </row>
    <row r="1899" spans="1:3" x14ac:dyDescent="0.2">
      <c r="A1899" s="1" t="s">
        <v>76</v>
      </c>
      <c r="B1899" s="1">
        <v>28.41</v>
      </c>
      <c r="C1899" s="13" t="str">
        <f>IF(Table2[[#This Row],[Sales_Growth (%)]]&lt;0, "Very Low", IF(Table2[[#This Row],[Sales_Growth (%)]]&lt;=10, "Moderate", IF(Table2[[#This Row],[Sales_Growth (%)]]&lt;=25, "High", "Very_High")))</f>
        <v>Very_High</v>
      </c>
    </row>
    <row r="1900" spans="1:3" x14ac:dyDescent="0.2">
      <c r="A1900" s="1" t="s">
        <v>33</v>
      </c>
      <c r="B1900" s="1">
        <v>2.85</v>
      </c>
      <c r="C1900" s="13" t="str">
        <f>IF(Table2[[#This Row],[Sales_Growth (%)]]&lt;0, "Very Low", IF(Table2[[#This Row],[Sales_Growth (%)]]&lt;=10, "Moderate", IF(Table2[[#This Row],[Sales_Growth (%)]]&lt;=25, "High", "Very_High")))</f>
        <v>Moderate</v>
      </c>
    </row>
    <row r="1901" spans="1:3" x14ac:dyDescent="0.2">
      <c r="A1901" s="1" t="s">
        <v>106</v>
      </c>
      <c r="B1901" s="1">
        <v>-8.31</v>
      </c>
      <c r="C1901" s="13" t="str">
        <f>IF(Table2[[#This Row],[Sales_Growth (%)]]&lt;0, "Very Low", IF(Table2[[#This Row],[Sales_Growth (%)]]&lt;=10, "Moderate", IF(Table2[[#This Row],[Sales_Growth (%)]]&lt;=25, "High", "Very_High")))</f>
        <v>Very Low</v>
      </c>
    </row>
    <row r="1902" spans="1:3" x14ac:dyDescent="0.2">
      <c r="A1902" s="1" t="s">
        <v>106</v>
      </c>
      <c r="B1902" s="1">
        <v>19.36</v>
      </c>
      <c r="C1902" s="13" t="str">
        <f>IF(Table2[[#This Row],[Sales_Growth (%)]]&lt;0, "Very Low", IF(Table2[[#This Row],[Sales_Growth (%)]]&lt;=10, "Moderate", IF(Table2[[#This Row],[Sales_Growth (%)]]&lt;=25, "High", "Very_High")))</f>
        <v>High</v>
      </c>
    </row>
    <row r="1903" spans="1:3" x14ac:dyDescent="0.2">
      <c r="A1903" s="1" t="s">
        <v>94</v>
      </c>
      <c r="B1903" s="1">
        <v>-3.29</v>
      </c>
      <c r="C1903" s="13" t="str">
        <f>IF(Table2[[#This Row],[Sales_Growth (%)]]&lt;0, "Very Low", IF(Table2[[#This Row],[Sales_Growth (%)]]&lt;=10, "Moderate", IF(Table2[[#This Row],[Sales_Growth (%)]]&lt;=25, "High", "Very_High")))</f>
        <v>Very Low</v>
      </c>
    </row>
    <row r="1904" spans="1:3" x14ac:dyDescent="0.2">
      <c r="A1904" s="1" t="s">
        <v>33</v>
      </c>
      <c r="B1904" s="1">
        <v>21.14</v>
      </c>
      <c r="C1904" s="13" t="str">
        <f>IF(Table2[[#This Row],[Sales_Growth (%)]]&lt;0, "Very Low", IF(Table2[[#This Row],[Sales_Growth (%)]]&lt;=10, "Moderate", IF(Table2[[#This Row],[Sales_Growth (%)]]&lt;=25, "High", "Very_High")))</f>
        <v>High</v>
      </c>
    </row>
    <row r="1905" spans="1:3" x14ac:dyDescent="0.2">
      <c r="A1905" s="1" t="s">
        <v>28</v>
      </c>
      <c r="B1905" s="1">
        <v>22.96</v>
      </c>
      <c r="C1905" s="13" t="str">
        <f>IF(Table2[[#This Row],[Sales_Growth (%)]]&lt;0, "Very Low", IF(Table2[[#This Row],[Sales_Growth (%)]]&lt;=10, "Moderate", IF(Table2[[#This Row],[Sales_Growth (%)]]&lt;=25, "High", "Very_High")))</f>
        <v>High</v>
      </c>
    </row>
    <row r="1906" spans="1:3" x14ac:dyDescent="0.2">
      <c r="A1906" s="1" t="s">
        <v>39</v>
      </c>
      <c r="B1906" s="1">
        <v>21.19</v>
      </c>
      <c r="C1906" s="13" t="str">
        <f>IF(Table2[[#This Row],[Sales_Growth (%)]]&lt;0, "Very Low", IF(Table2[[#This Row],[Sales_Growth (%)]]&lt;=10, "Moderate", IF(Table2[[#This Row],[Sales_Growth (%)]]&lt;=25, "High", "Very_High")))</f>
        <v>High</v>
      </c>
    </row>
    <row r="1907" spans="1:3" x14ac:dyDescent="0.2">
      <c r="A1907" s="1" t="s">
        <v>22</v>
      </c>
      <c r="B1907" s="1">
        <v>1.21</v>
      </c>
      <c r="C1907" s="13" t="str">
        <f>IF(Table2[[#This Row],[Sales_Growth (%)]]&lt;0, "Very Low", IF(Table2[[#This Row],[Sales_Growth (%)]]&lt;=10, "Moderate", IF(Table2[[#This Row],[Sales_Growth (%)]]&lt;=25, "High", "Very_High")))</f>
        <v>Moderate</v>
      </c>
    </row>
    <row r="1908" spans="1:3" x14ac:dyDescent="0.2">
      <c r="A1908" s="1" t="s">
        <v>94</v>
      </c>
      <c r="B1908" s="1">
        <v>25.57</v>
      </c>
      <c r="C1908" s="13" t="str">
        <f>IF(Table2[[#This Row],[Sales_Growth (%)]]&lt;0, "Very Low", IF(Table2[[#This Row],[Sales_Growth (%)]]&lt;=10, "Moderate", IF(Table2[[#This Row],[Sales_Growth (%)]]&lt;=25, "High", "Very_High")))</f>
        <v>Very_High</v>
      </c>
    </row>
    <row r="1909" spans="1:3" x14ac:dyDescent="0.2">
      <c r="A1909" s="1" t="s">
        <v>39</v>
      </c>
      <c r="B1909" s="1">
        <v>9.5500000000000007</v>
      </c>
      <c r="C1909" s="13" t="str">
        <f>IF(Table2[[#This Row],[Sales_Growth (%)]]&lt;0, "Very Low", IF(Table2[[#This Row],[Sales_Growth (%)]]&lt;=10, "Moderate", IF(Table2[[#This Row],[Sales_Growth (%)]]&lt;=25, "High", "Very_High")))</f>
        <v>Moderate</v>
      </c>
    </row>
    <row r="1910" spans="1:3" x14ac:dyDescent="0.2">
      <c r="A1910" s="1" t="s">
        <v>23</v>
      </c>
      <c r="B1910" s="1">
        <v>-7.51</v>
      </c>
      <c r="C1910" s="13" t="str">
        <f>IF(Table2[[#This Row],[Sales_Growth (%)]]&lt;0, "Very Low", IF(Table2[[#This Row],[Sales_Growth (%)]]&lt;=10, "Moderate", IF(Table2[[#This Row],[Sales_Growth (%)]]&lt;=25, "High", "Very_High")))</f>
        <v>Very Low</v>
      </c>
    </row>
    <row r="1911" spans="1:3" x14ac:dyDescent="0.2">
      <c r="A1911" s="1" t="s">
        <v>81</v>
      </c>
      <c r="B1911" s="1">
        <v>-1.05</v>
      </c>
      <c r="C1911" s="13" t="str">
        <f>IF(Table2[[#This Row],[Sales_Growth (%)]]&lt;0, "Very Low", IF(Table2[[#This Row],[Sales_Growth (%)]]&lt;=10, "Moderate", IF(Table2[[#This Row],[Sales_Growth (%)]]&lt;=25, "High", "Very_High")))</f>
        <v>Very Low</v>
      </c>
    </row>
    <row r="1912" spans="1:3" x14ac:dyDescent="0.2">
      <c r="A1912" s="1" t="s">
        <v>51</v>
      </c>
      <c r="B1912" s="1">
        <v>14.19</v>
      </c>
      <c r="C1912" s="13" t="str">
        <f>IF(Table2[[#This Row],[Sales_Growth (%)]]&lt;0, "Very Low", IF(Table2[[#This Row],[Sales_Growth (%)]]&lt;=10, "Moderate", IF(Table2[[#This Row],[Sales_Growth (%)]]&lt;=25, "High", "Very_High")))</f>
        <v>High</v>
      </c>
    </row>
    <row r="1913" spans="1:3" x14ac:dyDescent="0.2">
      <c r="A1913" s="1" t="s">
        <v>51</v>
      </c>
      <c r="B1913" s="1">
        <v>10.56</v>
      </c>
      <c r="C1913" s="13" t="str">
        <f>IF(Table2[[#This Row],[Sales_Growth (%)]]&lt;0, "Very Low", IF(Table2[[#This Row],[Sales_Growth (%)]]&lt;=10, "Moderate", IF(Table2[[#This Row],[Sales_Growth (%)]]&lt;=25, "High", "Very_High")))</f>
        <v>High</v>
      </c>
    </row>
    <row r="1914" spans="1:3" x14ac:dyDescent="0.2">
      <c r="A1914" s="1" t="s">
        <v>81</v>
      </c>
      <c r="B1914" s="1">
        <v>-4.91</v>
      </c>
      <c r="C1914" s="13" t="str">
        <f>IF(Table2[[#This Row],[Sales_Growth (%)]]&lt;0, "Very Low", IF(Table2[[#This Row],[Sales_Growth (%)]]&lt;=10, "Moderate", IF(Table2[[#This Row],[Sales_Growth (%)]]&lt;=25, "High", "Very_High")))</f>
        <v>Very Low</v>
      </c>
    </row>
    <row r="1915" spans="1:3" x14ac:dyDescent="0.2">
      <c r="A1915" s="1" t="s">
        <v>28</v>
      </c>
      <c r="B1915" s="1">
        <v>12.66</v>
      </c>
      <c r="C1915" s="13" t="str">
        <f>IF(Table2[[#This Row],[Sales_Growth (%)]]&lt;0, "Very Low", IF(Table2[[#This Row],[Sales_Growth (%)]]&lt;=10, "Moderate", IF(Table2[[#This Row],[Sales_Growth (%)]]&lt;=25, "High", "Very_High")))</f>
        <v>High</v>
      </c>
    </row>
    <row r="1916" spans="1:3" x14ac:dyDescent="0.2">
      <c r="A1916" s="1" t="s">
        <v>51</v>
      </c>
      <c r="B1916" s="1">
        <v>2.84</v>
      </c>
      <c r="C1916" s="13" t="str">
        <f>IF(Table2[[#This Row],[Sales_Growth (%)]]&lt;0, "Very Low", IF(Table2[[#This Row],[Sales_Growth (%)]]&lt;=10, "Moderate", IF(Table2[[#This Row],[Sales_Growth (%)]]&lt;=25, "High", "Very_High")))</f>
        <v>Moderate</v>
      </c>
    </row>
    <row r="1917" spans="1:3" x14ac:dyDescent="0.2">
      <c r="A1917" s="1" t="s">
        <v>51</v>
      </c>
      <c r="B1917" s="1">
        <v>26.32</v>
      </c>
      <c r="C1917" s="13" t="str">
        <f>IF(Table2[[#This Row],[Sales_Growth (%)]]&lt;0, "Very Low", IF(Table2[[#This Row],[Sales_Growth (%)]]&lt;=10, "Moderate", IF(Table2[[#This Row],[Sales_Growth (%)]]&lt;=25, "High", "Very_High")))</f>
        <v>Very_High</v>
      </c>
    </row>
    <row r="1918" spans="1:3" x14ac:dyDescent="0.2">
      <c r="A1918" s="1" t="s">
        <v>39</v>
      </c>
      <c r="B1918" s="1">
        <v>-8.56</v>
      </c>
      <c r="C1918" s="13" t="str">
        <f>IF(Table2[[#This Row],[Sales_Growth (%)]]&lt;0, "Very Low", IF(Table2[[#This Row],[Sales_Growth (%)]]&lt;=10, "Moderate", IF(Table2[[#This Row],[Sales_Growth (%)]]&lt;=25, "High", "Very_High")))</f>
        <v>Very Low</v>
      </c>
    </row>
    <row r="1919" spans="1:3" x14ac:dyDescent="0.2">
      <c r="A1919" s="1" t="s">
        <v>22</v>
      </c>
      <c r="B1919" s="1">
        <v>1.69</v>
      </c>
      <c r="C1919" s="13" t="str">
        <f>IF(Table2[[#This Row],[Sales_Growth (%)]]&lt;0, "Very Low", IF(Table2[[#This Row],[Sales_Growth (%)]]&lt;=10, "Moderate", IF(Table2[[#This Row],[Sales_Growth (%)]]&lt;=25, "High", "Very_High")))</f>
        <v>Moderate</v>
      </c>
    </row>
    <row r="1920" spans="1:3" x14ac:dyDescent="0.2">
      <c r="A1920" s="1" t="s">
        <v>51</v>
      </c>
      <c r="B1920" s="1">
        <v>25.84</v>
      </c>
      <c r="C1920" s="13" t="str">
        <f>IF(Table2[[#This Row],[Sales_Growth (%)]]&lt;0, "Very Low", IF(Table2[[#This Row],[Sales_Growth (%)]]&lt;=10, "Moderate", IF(Table2[[#This Row],[Sales_Growth (%)]]&lt;=25, "High", "Very_High")))</f>
        <v>Very_High</v>
      </c>
    </row>
    <row r="1921" spans="1:3" x14ac:dyDescent="0.2">
      <c r="A1921" s="1" t="s">
        <v>106</v>
      </c>
      <c r="B1921" s="1">
        <v>11.95</v>
      </c>
      <c r="C1921" s="13" t="str">
        <f>IF(Table2[[#This Row],[Sales_Growth (%)]]&lt;0, "Very Low", IF(Table2[[#This Row],[Sales_Growth (%)]]&lt;=10, "Moderate", IF(Table2[[#This Row],[Sales_Growth (%)]]&lt;=25, "High", "Very_High")))</f>
        <v>High</v>
      </c>
    </row>
    <row r="1922" spans="1:3" x14ac:dyDescent="0.2">
      <c r="A1922" s="1" t="s">
        <v>22</v>
      </c>
      <c r="B1922" s="1">
        <v>16.21</v>
      </c>
      <c r="C1922" s="13" t="str">
        <f>IF(Table2[[#This Row],[Sales_Growth (%)]]&lt;0, "Very Low", IF(Table2[[#This Row],[Sales_Growth (%)]]&lt;=10, "Moderate", IF(Table2[[#This Row],[Sales_Growth (%)]]&lt;=25, "High", "Very_High")))</f>
        <v>High</v>
      </c>
    </row>
    <row r="1923" spans="1:3" x14ac:dyDescent="0.2">
      <c r="A1923" s="1" t="s">
        <v>94</v>
      </c>
      <c r="B1923" s="1">
        <v>21.74</v>
      </c>
      <c r="C1923" s="13" t="str">
        <f>IF(Table2[[#This Row],[Sales_Growth (%)]]&lt;0, "Very Low", IF(Table2[[#This Row],[Sales_Growth (%)]]&lt;=10, "Moderate", IF(Table2[[#This Row],[Sales_Growth (%)]]&lt;=25, "High", "Very_High")))</f>
        <v>High</v>
      </c>
    </row>
    <row r="1924" spans="1:3" x14ac:dyDescent="0.2">
      <c r="A1924" s="1" t="s">
        <v>76</v>
      </c>
      <c r="B1924" s="1">
        <v>16.100000000000001</v>
      </c>
      <c r="C1924" s="13" t="str">
        <f>IF(Table2[[#This Row],[Sales_Growth (%)]]&lt;0, "Very Low", IF(Table2[[#This Row],[Sales_Growth (%)]]&lt;=10, "Moderate", IF(Table2[[#This Row],[Sales_Growth (%)]]&lt;=25, "High", "Very_High")))</f>
        <v>High</v>
      </c>
    </row>
    <row r="1925" spans="1:3" x14ac:dyDescent="0.2">
      <c r="A1925" s="1" t="s">
        <v>94</v>
      </c>
      <c r="B1925" s="1">
        <v>-1.26</v>
      </c>
      <c r="C1925" s="13" t="str">
        <f>IF(Table2[[#This Row],[Sales_Growth (%)]]&lt;0, "Very Low", IF(Table2[[#This Row],[Sales_Growth (%)]]&lt;=10, "Moderate", IF(Table2[[#This Row],[Sales_Growth (%)]]&lt;=25, "High", "Very_High")))</f>
        <v>Very Low</v>
      </c>
    </row>
    <row r="1926" spans="1:3" x14ac:dyDescent="0.2">
      <c r="A1926" s="1" t="s">
        <v>22</v>
      </c>
      <c r="B1926" s="1">
        <v>21.18</v>
      </c>
      <c r="C1926" s="13" t="str">
        <f>IF(Table2[[#This Row],[Sales_Growth (%)]]&lt;0, "Very Low", IF(Table2[[#This Row],[Sales_Growth (%)]]&lt;=10, "Moderate", IF(Table2[[#This Row],[Sales_Growth (%)]]&lt;=25, "High", "Very_High")))</f>
        <v>High</v>
      </c>
    </row>
    <row r="1927" spans="1:3" x14ac:dyDescent="0.2">
      <c r="A1927" s="1" t="s">
        <v>23</v>
      </c>
      <c r="B1927" s="1">
        <v>8.81</v>
      </c>
      <c r="C1927" s="13" t="str">
        <f>IF(Table2[[#This Row],[Sales_Growth (%)]]&lt;0, "Very Low", IF(Table2[[#This Row],[Sales_Growth (%)]]&lt;=10, "Moderate", IF(Table2[[#This Row],[Sales_Growth (%)]]&lt;=25, "High", "Very_High")))</f>
        <v>Moderate</v>
      </c>
    </row>
    <row r="1928" spans="1:3" x14ac:dyDescent="0.2">
      <c r="A1928" s="1" t="s">
        <v>51</v>
      </c>
      <c r="B1928" s="1">
        <v>19.86</v>
      </c>
      <c r="C1928" s="13" t="str">
        <f>IF(Table2[[#This Row],[Sales_Growth (%)]]&lt;0, "Very Low", IF(Table2[[#This Row],[Sales_Growth (%)]]&lt;=10, "Moderate", IF(Table2[[#This Row],[Sales_Growth (%)]]&lt;=25, "High", "Very_High")))</f>
        <v>High</v>
      </c>
    </row>
    <row r="1929" spans="1:3" x14ac:dyDescent="0.2">
      <c r="A1929" s="1" t="s">
        <v>22</v>
      </c>
      <c r="B1929" s="1">
        <v>0.57999999999999996</v>
      </c>
      <c r="C1929" s="13" t="str">
        <f>IF(Table2[[#This Row],[Sales_Growth (%)]]&lt;0, "Very Low", IF(Table2[[#This Row],[Sales_Growth (%)]]&lt;=10, "Moderate", IF(Table2[[#This Row],[Sales_Growth (%)]]&lt;=25, "High", "Very_High")))</f>
        <v>Moderate</v>
      </c>
    </row>
    <row r="1930" spans="1:3" x14ac:dyDescent="0.2">
      <c r="A1930" s="1" t="s">
        <v>76</v>
      </c>
      <c r="B1930" s="1">
        <v>22.61</v>
      </c>
      <c r="C1930" s="13" t="str">
        <f>IF(Table2[[#This Row],[Sales_Growth (%)]]&lt;0, "Very Low", IF(Table2[[#This Row],[Sales_Growth (%)]]&lt;=10, "Moderate", IF(Table2[[#This Row],[Sales_Growth (%)]]&lt;=25, "High", "Very_High")))</f>
        <v>High</v>
      </c>
    </row>
    <row r="1931" spans="1:3" x14ac:dyDescent="0.2">
      <c r="A1931" s="1" t="s">
        <v>81</v>
      </c>
      <c r="B1931" s="1">
        <v>1.1000000000000001</v>
      </c>
      <c r="C1931" s="13" t="str">
        <f>IF(Table2[[#This Row],[Sales_Growth (%)]]&lt;0, "Very Low", IF(Table2[[#This Row],[Sales_Growth (%)]]&lt;=10, "Moderate", IF(Table2[[#This Row],[Sales_Growth (%)]]&lt;=25, "High", "Very_High")))</f>
        <v>Moderate</v>
      </c>
    </row>
    <row r="1932" spans="1:3" x14ac:dyDescent="0.2">
      <c r="A1932" s="1" t="s">
        <v>23</v>
      </c>
      <c r="B1932" s="1">
        <v>16.18</v>
      </c>
      <c r="C1932" s="13" t="str">
        <f>IF(Table2[[#This Row],[Sales_Growth (%)]]&lt;0, "Very Low", IF(Table2[[#This Row],[Sales_Growth (%)]]&lt;=10, "Moderate", IF(Table2[[#This Row],[Sales_Growth (%)]]&lt;=25, "High", "Very_High")))</f>
        <v>High</v>
      </c>
    </row>
    <row r="1933" spans="1:3" x14ac:dyDescent="0.2">
      <c r="A1933" s="1" t="s">
        <v>23</v>
      </c>
      <c r="B1933" s="1">
        <v>5.7</v>
      </c>
      <c r="C1933" s="13" t="str">
        <f>IF(Table2[[#This Row],[Sales_Growth (%)]]&lt;0, "Very Low", IF(Table2[[#This Row],[Sales_Growth (%)]]&lt;=10, "Moderate", IF(Table2[[#This Row],[Sales_Growth (%)]]&lt;=25, "High", "Very_High")))</f>
        <v>Moderate</v>
      </c>
    </row>
    <row r="1934" spans="1:3" x14ac:dyDescent="0.2">
      <c r="A1934" s="1" t="s">
        <v>106</v>
      </c>
      <c r="B1934" s="1">
        <v>0.24</v>
      </c>
      <c r="C1934" s="13" t="str">
        <f>IF(Table2[[#This Row],[Sales_Growth (%)]]&lt;0, "Very Low", IF(Table2[[#This Row],[Sales_Growth (%)]]&lt;=10, "Moderate", IF(Table2[[#This Row],[Sales_Growth (%)]]&lt;=25, "High", "Very_High")))</f>
        <v>Moderate</v>
      </c>
    </row>
    <row r="1935" spans="1:3" x14ac:dyDescent="0.2">
      <c r="A1935" s="1" t="s">
        <v>33</v>
      </c>
      <c r="B1935" s="1">
        <v>22.52</v>
      </c>
      <c r="C1935" s="13" t="str">
        <f>IF(Table2[[#This Row],[Sales_Growth (%)]]&lt;0, "Very Low", IF(Table2[[#This Row],[Sales_Growth (%)]]&lt;=10, "Moderate", IF(Table2[[#This Row],[Sales_Growth (%)]]&lt;=25, "High", "Very_High")))</f>
        <v>High</v>
      </c>
    </row>
    <row r="1936" spans="1:3" x14ac:dyDescent="0.2">
      <c r="A1936" s="1" t="s">
        <v>94</v>
      </c>
      <c r="B1936" s="1">
        <v>11.32</v>
      </c>
      <c r="C1936" s="13" t="str">
        <f>IF(Table2[[#This Row],[Sales_Growth (%)]]&lt;0, "Very Low", IF(Table2[[#This Row],[Sales_Growth (%)]]&lt;=10, "Moderate", IF(Table2[[#This Row],[Sales_Growth (%)]]&lt;=25, "High", "Very_High")))</f>
        <v>High</v>
      </c>
    </row>
    <row r="1937" spans="1:3" x14ac:dyDescent="0.2">
      <c r="A1937" s="1" t="s">
        <v>81</v>
      </c>
      <c r="B1937" s="1">
        <v>23.38</v>
      </c>
      <c r="C1937" s="13" t="str">
        <f>IF(Table2[[#This Row],[Sales_Growth (%)]]&lt;0, "Very Low", IF(Table2[[#This Row],[Sales_Growth (%)]]&lt;=10, "Moderate", IF(Table2[[#This Row],[Sales_Growth (%)]]&lt;=25, "High", "Very_High")))</f>
        <v>High</v>
      </c>
    </row>
    <row r="1938" spans="1:3" x14ac:dyDescent="0.2">
      <c r="A1938" s="1" t="s">
        <v>22</v>
      </c>
      <c r="B1938" s="1">
        <v>23.81</v>
      </c>
      <c r="C1938" s="13" t="str">
        <f>IF(Table2[[#This Row],[Sales_Growth (%)]]&lt;0, "Very Low", IF(Table2[[#This Row],[Sales_Growth (%)]]&lt;=10, "Moderate", IF(Table2[[#This Row],[Sales_Growth (%)]]&lt;=25, "High", "Very_High")))</f>
        <v>High</v>
      </c>
    </row>
    <row r="1939" spans="1:3" x14ac:dyDescent="0.2">
      <c r="A1939" s="1" t="s">
        <v>81</v>
      </c>
      <c r="B1939" s="1">
        <v>2.14</v>
      </c>
      <c r="C1939" s="13" t="str">
        <f>IF(Table2[[#This Row],[Sales_Growth (%)]]&lt;0, "Very Low", IF(Table2[[#This Row],[Sales_Growth (%)]]&lt;=10, "Moderate", IF(Table2[[#This Row],[Sales_Growth (%)]]&lt;=25, "High", "Very_High")))</f>
        <v>Moderate</v>
      </c>
    </row>
    <row r="1940" spans="1:3" x14ac:dyDescent="0.2">
      <c r="A1940" s="1" t="s">
        <v>51</v>
      </c>
      <c r="B1940" s="1">
        <v>24.03</v>
      </c>
      <c r="C1940" s="13" t="str">
        <f>IF(Table2[[#This Row],[Sales_Growth (%)]]&lt;0, "Very Low", IF(Table2[[#This Row],[Sales_Growth (%)]]&lt;=10, "Moderate", IF(Table2[[#This Row],[Sales_Growth (%)]]&lt;=25, "High", "Very_High")))</f>
        <v>High</v>
      </c>
    </row>
    <row r="1941" spans="1:3" x14ac:dyDescent="0.2">
      <c r="A1941" s="1" t="s">
        <v>28</v>
      </c>
      <c r="B1941" s="1">
        <v>25.98</v>
      </c>
      <c r="C1941" s="13" t="str">
        <f>IF(Table2[[#This Row],[Sales_Growth (%)]]&lt;0, "Very Low", IF(Table2[[#This Row],[Sales_Growth (%)]]&lt;=10, "Moderate", IF(Table2[[#This Row],[Sales_Growth (%)]]&lt;=25, "High", "Very_High")))</f>
        <v>Very_High</v>
      </c>
    </row>
    <row r="1942" spans="1:3" x14ac:dyDescent="0.2">
      <c r="A1942" s="1" t="s">
        <v>23</v>
      </c>
      <c r="B1942" s="1">
        <v>24.68</v>
      </c>
      <c r="C1942" s="13" t="str">
        <f>IF(Table2[[#This Row],[Sales_Growth (%)]]&lt;0, "Very Low", IF(Table2[[#This Row],[Sales_Growth (%)]]&lt;=10, "Moderate", IF(Table2[[#This Row],[Sales_Growth (%)]]&lt;=25, "High", "Very_High")))</f>
        <v>High</v>
      </c>
    </row>
    <row r="1943" spans="1:3" x14ac:dyDescent="0.2">
      <c r="A1943" s="1" t="s">
        <v>39</v>
      </c>
      <c r="B1943" s="1">
        <v>20.21</v>
      </c>
      <c r="C1943" s="13" t="str">
        <f>IF(Table2[[#This Row],[Sales_Growth (%)]]&lt;0, "Very Low", IF(Table2[[#This Row],[Sales_Growth (%)]]&lt;=10, "Moderate", IF(Table2[[#This Row],[Sales_Growth (%)]]&lt;=25, "High", "Very_High")))</f>
        <v>High</v>
      </c>
    </row>
    <row r="1944" spans="1:3" x14ac:dyDescent="0.2">
      <c r="A1944" s="1" t="s">
        <v>39</v>
      </c>
      <c r="B1944" s="1">
        <v>15.39</v>
      </c>
      <c r="C1944" s="13" t="str">
        <f>IF(Table2[[#This Row],[Sales_Growth (%)]]&lt;0, "Very Low", IF(Table2[[#This Row],[Sales_Growth (%)]]&lt;=10, "Moderate", IF(Table2[[#This Row],[Sales_Growth (%)]]&lt;=25, "High", "Very_High")))</f>
        <v>High</v>
      </c>
    </row>
    <row r="1945" spans="1:3" x14ac:dyDescent="0.2">
      <c r="A1945" s="1" t="s">
        <v>23</v>
      </c>
      <c r="B1945" s="1">
        <v>-5.03</v>
      </c>
      <c r="C1945" s="13" t="str">
        <f>IF(Table2[[#This Row],[Sales_Growth (%)]]&lt;0, "Very Low", IF(Table2[[#This Row],[Sales_Growth (%)]]&lt;=10, "Moderate", IF(Table2[[#This Row],[Sales_Growth (%)]]&lt;=25, "High", "Very_High")))</f>
        <v>Very Low</v>
      </c>
    </row>
    <row r="1946" spans="1:3" x14ac:dyDescent="0.2">
      <c r="A1946" s="1" t="s">
        <v>94</v>
      </c>
      <c r="B1946" s="1">
        <v>13.74</v>
      </c>
      <c r="C1946" s="13" t="str">
        <f>IF(Table2[[#This Row],[Sales_Growth (%)]]&lt;0, "Very Low", IF(Table2[[#This Row],[Sales_Growth (%)]]&lt;=10, "Moderate", IF(Table2[[#This Row],[Sales_Growth (%)]]&lt;=25, "High", "Very_High")))</f>
        <v>High</v>
      </c>
    </row>
    <row r="1947" spans="1:3" x14ac:dyDescent="0.2">
      <c r="A1947" s="1" t="s">
        <v>22</v>
      </c>
      <c r="B1947" s="1">
        <v>5.71</v>
      </c>
      <c r="C1947" s="13" t="str">
        <f>IF(Table2[[#This Row],[Sales_Growth (%)]]&lt;0, "Very Low", IF(Table2[[#This Row],[Sales_Growth (%)]]&lt;=10, "Moderate", IF(Table2[[#This Row],[Sales_Growth (%)]]&lt;=25, "High", "Very_High")))</f>
        <v>Moderate</v>
      </c>
    </row>
    <row r="1948" spans="1:3" x14ac:dyDescent="0.2">
      <c r="A1948" s="1" t="s">
        <v>39</v>
      </c>
      <c r="B1948" s="1">
        <v>17.850000000000001</v>
      </c>
      <c r="C1948" s="13" t="str">
        <f>IF(Table2[[#This Row],[Sales_Growth (%)]]&lt;0, "Very Low", IF(Table2[[#This Row],[Sales_Growth (%)]]&lt;=10, "Moderate", IF(Table2[[#This Row],[Sales_Growth (%)]]&lt;=25, "High", "Very_High")))</f>
        <v>High</v>
      </c>
    </row>
    <row r="1949" spans="1:3" x14ac:dyDescent="0.2">
      <c r="A1949" s="1" t="s">
        <v>51</v>
      </c>
      <c r="B1949" s="1">
        <v>3.46</v>
      </c>
      <c r="C1949" s="13" t="str">
        <f>IF(Table2[[#This Row],[Sales_Growth (%)]]&lt;0, "Very Low", IF(Table2[[#This Row],[Sales_Growth (%)]]&lt;=10, "Moderate", IF(Table2[[#This Row],[Sales_Growth (%)]]&lt;=25, "High", "Very_High")))</f>
        <v>Moderate</v>
      </c>
    </row>
    <row r="1950" spans="1:3" x14ac:dyDescent="0.2">
      <c r="A1950" s="1" t="s">
        <v>33</v>
      </c>
      <c r="B1950" s="1">
        <v>13.84</v>
      </c>
      <c r="C1950" s="13" t="str">
        <f>IF(Table2[[#This Row],[Sales_Growth (%)]]&lt;0, "Very Low", IF(Table2[[#This Row],[Sales_Growth (%)]]&lt;=10, "Moderate", IF(Table2[[#This Row],[Sales_Growth (%)]]&lt;=25, "High", "Very_High")))</f>
        <v>High</v>
      </c>
    </row>
    <row r="1951" spans="1:3" x14ac:dyDescent="0.2">
      <c r="A1951" s="1" t="s">
        <v>76</v>
      </c>
      <c r="B1951" s="1">
        <v>29.78</v>
      </c>
      <c r="C1951" s="13" t="str">
        <f>IF(Table2[[#This Row],[Sales_Growth (%)]]&lt;0, "Very Low", IF(Table2[[#This Row],[Sales_Growth (%)]]&lt;=10, "Moderate", IF(Table2[[#This Row],[Sales_Growth (%)]]&lt;=25, "High", "Very_High")))</f>
        <v>Very_High</v>
      </c>
    </row>
    <row r="1952" spans="1:3" x14ac:dyDescent="0.2">
      <c r="A1952" s="1" t="s">
        <v>22</v>
      </c>
      <c r="B1952" s="1">
        <v>11.72</v>
      </c>
      <c r="C1952" s="13" t="str">
        <f>IF(Table2[[#This Row],[Sales_Growth (%)]]&lt;0, "Very Low", IF(Table2[[#This Row],[Sales_Growth (%)]]&lt;=10, "Moderate", IF(Table2[[#This Row],[Sales_Growth (%)]]&lt;=25, "High", "Very_High")))</f>
        <v>High</v>
      </c>
    </row>
    <row r="1953" spans="1:3" x14ac:dyDescent="0.2">
      <c r="A1953" s="1" t="s">
        <v>106</v>
      </c>
      <c r="B1953" s="1">
        <v>17.62</v>
      </c>
      <c r="C1953" s="13" t="str">
        <f>IF(Table2[[#This Row],[Sales_Growth (%)]]&lt;0, "Very Low", IF(Table2[[#This Row],[Sales_Growth (%)]]&lt;=10, "Moderate", IF(Table2[[#This Row],[Sales_Growth (%)]]&lt;=25, "High", "Very_High")))</f>
        <v>High</v>
      </c>
    </row>
    <row r="1954" spans="1:3" x14ac:dyDescent="0.2">
      <c r="A1954" s="1" t="s">
        <v>39</v>
      </c>
      <c r="B1954" s="1">
        <v>3.91</v>
      </c>
      <c r="C1954" s="13" t="str">
        <f>IF(Table2[[#This Row],[Sales_Growth (%)]]&lt;0, "Very Low", IF(Table2[[#This Row],[Sales_Growth (%)]]&lt;=10, "Moderate", IF(Table2[[#This Row],[Sales_Growth (%)]]&lt;=25, "High", "Very_High")))</f>
        <v>Moderate</v>
      </c>
    </row>
    <row r="1955" spans="1:3" x14ac:dyDescent="0.2">
      <c r="A1955" s="1" t="s">
        <v>106</v>
      </c>
      <c r="B1955" s="1">
        <v>-5.86</v>
      </c>
      <c r="C1955" s="13" t="str">
        <f>IF(Table2[[#This Row],[Sales_Growth (%)]]&lt;0, "Very Low", IF(Table2[[#This Row],[Sales_Growth (%)]]&lt;=10, "Moderate", IF(Table2[[#This Row],[Sales_Growth (%)]]&lt;=25, "High", "Very_High")))</f>
        <v>Very Low</v>
      </c>
    </row>
    <row r="1956" spans="1:3" x14ac:dyDescent="0.2">
      <c r="A1956" s="1" t="s">
        <v>22</v>
      </c>
      <c r="B1956" s="1">
        <v>16.489999999999998</v>
      </c>
      <c r="C1956" s="13" t="str">
        <f>IF(Table2[[#This Row],[Sales_Growth (%)]]&lt;0, "Very Low", IF(Table2[[#This Row],[Sales_Growth (%)]]&lt;=10, "Moderate", IF(Table2[[#This Row],[Sales_Growth (%)]]&lt;=25, "High", "Very_High")))</f>
        <v>High</v>
      </c>
    </row>
    <row r="1957" spans="1:3" x14ac:dyDescent="0.2">
      <c r="A1957" s="1" t="s">
        <v>76</v>
      </c>
      <c r="B1957" s="1">
        <v>-1.27</v>
      </c>
      <c r="C1957" s="13" t="str">
        <f>IF(Table2[[#This Row],[Sales_Growth (%)]]&lt;0, "Very Low", IF(Table2[[#This Row],[Sales_Growth (%)]]&lt;=10, "Moderate", IF(Table2[[#This Row],[Sales_Growth (%)]]&lt;=25, "High", "Very_High")))</f>
        <v>Very Low</v>
      </c>
    </row>
    <row r="1958" spans="1:3" x14ac:dyDescent="0.2">
      <c r="A1958" s="1" t="s">
        <v>81</v>
      </c>
      <c r="B1958" s="1">
        <v>23.82</v>
      </c>
      <c r="C1958" s="13" t="str">
        <f>IF(Table2[[#This Row],[Sales_Growth (%)]]&lt;0, "Very Low", IF(Table2[[#This Row],[Sales_Growth (%)]]&lt;=10, "Moderate", IF(Table2[[#This Row],[Sales_Growth (%)]]&lt;=25, "High", "Very_High")))</f>
        <v>High</v>
      </c>
    </row>
    <row r="1959" spans="1:3" x14ac:dyDescent="0.2">
      <c r="A1959" s="1" t="s">
        <v>33</v>
      </c>
      <c r="B1959" s="1">
        <v>27.61</v>
      </c>
      <c r="C1959" s="13" t="str">
        <f>IF(Table2[[#This Row],[Sales_Growth (%)]]&lt;0, "Very Low", IF(Table2[[#This Row],[Sales_Growth (%)]]&lt;=10, "Moderate", IF(Table2[[#This Row],[Sales_Growth (%)]]&lt;=25, "High", "Very_High")))</f>
        <v>Very_High</v>
      </c>
    </row>
    <row r="1960" spans="1:3" x14ac:dyDescent="0.2">
      <c r="A1960" s="1" t="s">
        <v>76</v>
      </c>
      <c r="B1960" s="1">
        <v>-5.53</v>
      </c>
      <c r="C1960" s="13" t="str">
        <f>IF(Table2[[#This Row],[Sales_Growth (%)]]&lt;0, "Very Low", IF(Table2[[#This Row],[Sales_Growth (%)]]&lt;=10, "Moderate", IF(Table2[[#This Row],[Sales_Growth (%)]]&lt;=25, "High", "Very_High")))</f>
        <v>Very Low</v>
      </c>
    </row>
    <row r="1961" spans="1:3" x14ac:dyDescent="0.2">
      <c r="A1961" s="1" t="s">
        <v>39</v>
      </c>
      <c r="B1961" s="1">
        <v>15.47</v>
      </c>
      <c r="C1961" s="13" t="str">
        <f>IF(Table2[[#This Row],[Sales_Growth (%)]]&lt;0, "Very Low", IF(Table2[[#This Row],[Sales_Growth (%)]]&lt;=10, "Moderate", IF(Table2[[#This Row],[Sales_Growth (%)]]&lt;=25, "High", "Very_High")))</f>
        <v>High</v>
      </c>
    </row>
    <row r="1962" spans="1:3" x14ac:dyDescent="0.2">
      <c r="A1962" s="1" t="s">
        <v>22</v>
      </c>
      <c r="B1962" s="1">
        <v>10.119999999999999</v>
      </c>
      <c r="C1962" s="13" t="str">
        <f>IF(Table2[[#This Row],[Sales_Growth (%)]]&lt;0, "Very Low", IF(Table2[[#This Row],[Sales_Growth (%)]]&lt;=10, "Moderate", IF(Table2[[#This Row],[Sales_Growth (%)]]&lt;=25, "High", "Very_High")))</f>
        <v>High</v>
      </c>
    </row>
    <row r="1963" spans="1:3" x14ac:dyDescent="0.2">
      <c r="A1963" s="1" t="s">
        <v>106</v>
      </c>
      <c r="B1963" s="1">
        <v>19.75</v>
      </c>
      <c r="C1963" s="13" t="str">
        <f>IF(Table2[[#This Row],[Sales_Growth (%)]]&lt;0, "Very Low", IF(Table2[[#This Row],[Sales_Growth (%)]]&lt;=10, "Moderate", IF(Table2[[#This Row],[Sales_Growth (%)]]&lt;=25, "High", "Very_High")))</f>
        <v>High</v>
      </c>
    </row>
    <row r="1964" spans="1:3" x14ac:dyDescent="0.2">
      <c r="A1964" s="1" t="s">
        <v>81</v>
      </c>
      <c r="B1964" s="1">
        <v>18.489999999999998</v>
      </c>
      <c r="C1964" s="13" t="str">
        <f>IF(Table2[[#This Row],[Sales_Growth (%)]]&lt;0, "Very Low", IF(Table2[[#This Row],[Sales_Growth (%)]]&lt;=10, "Moderate", IF(Table2[[#This Row],[Sales_Growth (%)]]&lt;=25, "High", "Very_High")))</f>
        <v>High</v>
      </c>
    </row>
    <row r="1965" spans="1:3" x14ac:dyDescent="0.2">
      <c r="A1965" s="1" t="s">
        <v>28</v>
      </c>
      <c r="B1965" s="1">
        <v>7.2</v>
      </c>
      <c r="C1965" s="13" t="str">
        <f>IF(Table2[[#This Row],[Sales_Growth (%)]]&lt;0, "Very Low", IF(Table2[[#This Row],[Sales_Growth (%)]]&lt;=10, "Moderate", IF(Table2[[#This Row],[Sales_Growth (%)]]&lt;=25, "High", "Very_High")))</f>
        <v>Moderate</v>
      </c>
    </row>
    <row r="1966" spans="1:3" x14ac:dyDescent="0.2">
      <c r="A1966" s="1" t="s">
        <v>39</v>
      </c>
      <c r="B1966" s="1">
        <v>-2.2999999999999998</v>
      </c>
      <c r="C1966" s="13" t="str">
        <f>IF(Table2[[#This Row],[Sales_Growth (%)]]&lt;0, "Very Low", IF(Table2[[#This Row],[Sales_Growth (%)]]&lt;=10, "Moderate", IF(Table2[[#This Row],[Sales_Growth (%)]]&lt;=25, "High", "Very_High")))</f>
        <v>Very Low</v>
      </c>
    </row>
    <row r="1967" spans="1:3" x14ac:dyDescent="0.2">
      <c r="A1967" s="1" t="s">
        <v>22</v>
      </c>
      <c r="B1967" s="1">
        <v>24</v>
      </c>
      <c r="C1967" s="13" t="str">
        <f>IF(Table2[[#This Row],[Sales_Growth (%)]]&lt;0, "Very Low", IF(Table2[[#This Row],[Sales_Growth (%)]]&lt;=10, "Moderate", IF(Table2[[#This Row],[Sales_Growth (%)]]&lt;=25, "High", "Very_High")))</f>
        <v>High</v>
      </c>
    </row>
    <row r="1968" spans="1:3" x14ac:dyDescent="0.2">
      <c r="A1968" s="1" t="s">
        <v>33</v>
      </c>
      <c r="B1968" s="1">
        <v>29.75</v>
      </c>
      <c r="C1968" s="13" t="str">
        <f>IF(Table2[[#This Row],[Sales_Growth (%)]]&lt;0, "Very Low", IF(Table2[[#This Row],[Sales_Growth (%)]]&lt;=10, "Moderate", IF(Table2[[#This Row],[Sales_Growth (%)]]&lt;=25, "High", "Very_High")))</f>
        <v>Very_High</v>
      </c>
    </row>
    <row r="1969" spans="1:3" x14ac:dyDescent="0.2">
      <c r="A1969" s="1" t="s">
        <v>23</v>
      </c>
      <c r="B1969" s="1">
        <v>8.83</v>
      </c>
      <c r="C1969" s="13" t="str">
        <f>IF(Table2[[#This Row],[Sales_Growth (%)]]&lt;0, "Very Low", IF(Table2[[#This Row],[Sales_Growth (%)]]&lt;=10, "Moderate", IF(Table2[[#This Row],[Sales_Growth (%)]]&lt;=25, "High", "Very_High")))</f>
        <v>Moderate</v>
      </c>
    </row>
    <row r="1970" spans="1:3" x14ac:dyDescent="0.2">
      <c r="A1970" s="1" t="s">
        <v>28</v>
      </c>
      <c r="B1970" s="1">
        <v>18.77</v>
      </c>
      <c r="C1970" s="13" t="str">
        <f>IF(Table2[[#This Row],[Sales_Growth (%)]]&lt;0, "Very Low", IF(Table2[[#This Row],[Sales_Growth (%)]]&lt;=10, "Moderate", IF(Table2[[#This Row],[Sales_Growth (%)]]&lt;=25, "High", "Very_High")))</f>
        <v>High</v>
      </c>
    </row>
    <row r="1971" spans="1:3" x14ac:dyDescent="0.2">
      <c r="A1971" s="1" t="s">
        <v>106</v>
      </c>
      <c r="B1971" s="1">
        <v>27.33</v>
      </c>
      <c r="C1971" s="13" t="str">
        <f>IF(Table2[[#This Row],[Sales_Growth (%)]]&lt;0, "Very Low", IF(Table2[[#This Row],[Sales_Growth (%)]]&lt;=10, "Moderate", IF(Table2[[#This Row],[Sales_Growth (%)]]&lt;=25, "High", "Very_High")))</f>
        <v>Very_High</v>
      </c>
    </row>
    <row r="1972" spans="1:3" x14ac:dyDescent="0.2">
      <c r="A1972" s="1" t="s">
        <v>94</v>
      </c>
      <c r="B1972" s="1">
        <v>25.7</v>
      </c>
      <c r="C1972" s="13" t="str">
        <f>IF(Table2[[#This Row],[Sales_Growth (%)]]&lt;0, "Very Low", IF(Table2[[#This Row],[Sales_Growth (%)]]&lt;=10, "Moderate", IF(Table2[[#This Row],[Sales_Growth (%)]]&lt;=25, "High", "Very_High")))</f>
        <v>Very_High</v>
      </c>
    </row>
    <row r="1973" spans="1:3" x14ac:dyDescent="0.2">
      <c r="A1973" s="1" t="s">
        <v>106</v>
      </c>
      <c r="B1973" s="1">
        <v>-6.95</v>
      </c>
      <c r="C1973" s="13" t="str">
        <f>IF(Table2[[#This Row],[Sales_Growth (%)]]&lt;0, "Very Low", IF(Table2[[#This Row],[Sales_Growth (%)]]&lt;=10, "Moderate", IF(Table2[[#This Row],[Sales_Growth (%)]]&lt;=25, "High", "Very_High")))</f>
        <v>Very Low</v>
      </c>
    </row>
    <row r="1974" spans="1:3" x14ac:dyDescent="0.2">
      <c r="A1974" s="1" t="s">
        <v>106</v>
      </c>
      <c r="B1974" s="1">
        <v>18.260000000000002</v>
      </c>
      <c r="C1974" s="13" t="str">
        <f>IF(Table2[[#This Row],[Sales_Growth (%)]]&lt;0, "Very Low", IF(Table2[[#This Row],[Sales_Growth (%)]]&lt;=10, "Moderate", IF(Table2[[#This Row],[Sales_Growth (%)]]&lt;=25, "High", "Very_High")))</f>
        <v>High</v>
      </c>
    </row>
    <row r="1975" spans="1:3" x14ac:dyDescent="0.2">
      <c r="A1975" s="1" t="s">
        <v>51</v>
      </c>
      <c r="B1975" s="1">
        <v>8.4700000000000006</v>
      </c>
      <c r="C1975" s="13" t="str">
        <f>IF(Table2[[#This Row],[Sales_Growth (%)]]&lt;0, "Very Low", IF(Table2[[#This Row],[Sales_Growth (%)]]&lt;=10, "Moderate", IF(Table2[[#This Row],[Sales_Growth (%)]]&lt;=25, "High", "Very_High")))</f>
        <v>Moderate</v>
      </c>
    </row>
    <row r="1976" spans="1:3" x14ac:dyDescent="0.2">
      <c r="A1976" s="1" t="s">
        <v>33</v>
      </c>
      <c r="B1976" s="1">
        <v>13.03</v>
      </c>
      <c r="C1976" s="13" t="str">
        <f>IF(Table2[[#This Row],[Sales_Growth (%)]]&lt;0, "Very Low", IF(Table2[[#This Row],[Sales_Growth (%)]]&lt;=10, "Moderate", IF(Table2[[#This Row],[Sales_Growth (%)]]&lt;=25, "High", "Very_High")))</f>
        <v>High</v>
      </c>
    </row>
    <row r="1977" spans="1:3" x14ac:dyDescent="0.2">
      <c r="A1977" s="1" t="s">
        <v>22</v>
      </c>
      <c r="B1977" s="1">
        <v>-0.77</v>
      </c>
      <c r="C1977" s="13" t="str">
        <f>IF(Table2[[#This Row],[Sales_Growth (%)]]&lt;0, "Very Low", IF(Table2[[#This Row],[Sales_Growth (%)]]&lt;=10, "Moderate", IF(Table2[[#This Row],[Sales_Growth (%)]]&lt;=25, "High", "Very_High")))</f>
        <v>Very Low</v>
      </c>
    </row>
    <row r="1978" spans="1:3" x14ac:dyDescent="0.2">
      <c r="A1978" s="1" t="s">
        <v>33</v>
      </c>
      <c r="B1978" s="1">
        <v>0.82</v>
      </c>
      <c r="C1978" s="13" t="str">
        <f>IF(Table2[[#This Row],[Sales_Growth (%)]]&lt;0, "Very Low", IF(Table2[[#This Row],[Sales_Growth (%)]]&lt;=10, "Moderate", IF(Table2[[#This Row],[Sales_Growth (%)]]&lt;=25, "High", "Very_High")))</f>
        <v>Moderate</v>
      </c>
    </row>
    <row r="1979" spans="1:3" x14ac:dyDescent="0.2">
      <c r="A1979" s="1" t="s">
        <v>28</v>
      </c>
      <c r="B1979" s="1">
        <v>16.399999999999999</v>
      </c>
      <c r="C1979" s="13" t="str">
        <f>IF(Table2[[#This Row],[Sales_Growth (%)]]&lt;0, "Very Low", IF(Table2[[#This Row],[Sales_Growth (%)]]&lt;=10, "Moderate", IF(Table2[[#This Row],[Sales_Growth (%)]]&lt;=25, "High", "Very_High")))</f>
        <v>High</v>
      </c>
    </row>
    <row r="1980" spans="1:3" x14ac:dyDescent="0.2">
      <c r="A1980" s="1" t="s">
        <v>22</v>
      </c>
      <c r="B1980" s="1">
        <v>7.76</v>
      </c>
      <c r="C1980" s="13" t="str">
        <f>IF(Table2[[#This Row],[Sales_Growth (%)]]&lt;0, "Very Low", IF(Table2[[#This Row],[Sales_Growth (%)]]&lt;=10, "Moderate", IF(Table2[[#This Row],[Sales_Growth (%)]]&lt;=25, "High", "Very_High")))</f>
        <v>Moderate</v>
      </c>
    </row>
    <row r="1981" spans="1:3" x14ac:dyDescent="0.2">
      <c r="A1981" s="1" t="s">
        <v>81</v>
      </c>
      <c r="B1981" s="1">
        <v>13.85</v>
      </c>
      <c r="C1981" s="13" t="str">
        <f>IF(Table2[[#This Row],[Sales_Growth (%)]]&lt;0, "Very Low", IF(Table2[[#This Row],[Sales_Growth (%)]]&lt;=10, "Moderate", IF(Table2[[#This Row],[Sales_Growth (%)]]&lt;=25, "High", "Very_High")))</f>
        <v>High</v>
      </c>
    </row>
    <row r="1982" spans="1:3" x14ac:dyDescent="0.2">
      <c r="A1982" s="1" t="s">
        <v>81</v>
      </c>
      <c r="B1982" s="1">
        <v>22.15</v>
      </c>
      <c r="C1982" s="13" t="str">
        <f>IF(Table2[[#This Row],[Sales_Growth (%)]]&lt;0, "Very Low", IF(Table2[[#This Row],[Sales_Growth (%)]]&lt;=10, "Moderate", IF(Table2[[#This Row],[Sales_Growth (%)]]&lt;=25, "High", "Very_High")))</f>
        <v>High</v>
      </c>
    </row>
    <row r="1983" spans="1:3" x14ac:dyDescent="0.2">
      <c r="A1983" s="1" t="s">
        <v>94</v>
      </c>
      <c r="B1983" s="1">
        <v>-6.74</v>
      </c>
      <c r="C1983" s="13" t="str">
        <f>IF(Table2[[#This Row],[Sales_Growth (%)]]&lt;0, "Very Low", IF(Table2[[#This Row],[Sales_Growth (%)]]&lt;=10, "Moderate", IF(Table2[[#This Row],[Sales_Growth (%)]]&lt;=25, "High", "Very_High")))</f>
        <v>Very Low</v>
      </c>
    </row>
    <row r="1984" spans="1:3" x14ac:dyDescent="0.2">
      <c r="A1984" s="1" t="s">
        <v>22</v>
      </c>
      <c r="B1984" s="1">
        <v>2.1</v>
      </c>
      <c r="C1984" s="13" t="str">
        <f>IF(Table2[[#This Row],[Sales_Growth (%)]]&lt;0, "Very Low", IF(Table2[[#This Row],[Sales_Growth (%)]]&lt;=10, "Moderate", IF(Table2[[#This Row],[Sales_Growth (%)]]&lt;=25, "High", "Very_High")))</f>
        <v>Moderate</v>
      </c>
    </row>
    <row r="1985" spans="1:3" x14ac:dyDescent="0.2">
      <c r="A1985" s="1" t="s">
        <v>39</v>
      </c>
      <c r="B1985" s="1">
        <v>3.83</v>
      </c>
      <c r="C1985" s="13" t="str">
        <f>IF(Table2[[#This Row],[Sales_Growth (%)]]&lt;0, "Very Low", IF(Table2[[#This Row],[Sales_Growth (%)]]&lt;=10, "Moderate", IF(Table2[[#This Row],[Sales_Growth (%)]]&lt;=25, "High", "Very_High")))</f>
        <v>Moderate</v>
      </c>
    </row>
    <row r="1986" spans="1:3" x14ac:dyDescent="0.2">
      <c r="A1986" s="1" t="s">
        <v>28</v>
      </c>
      <c r="B1986" s="1">
        <v>24.78</v>
      </c>
      <c r="C1986" s="13" t="str">
        <f>IF(Table2[[#This Row],[Sales_Growth (%)]]&lt;0, "Very Low", IF(Table2[[#This Row],[Sales_Growth (%)]]&lt;=10, "Moderate", IF(Table2[[#This Row],[Sales_Growth (%)]]&lt;=25, "High", "Very_High")))</f>
        <v>High</v>
      </c>
    </row>
    <row r="1987" spans="1:3" x14ac:dyDescent="0.2">
      <c r="A1987" s="1" t="s">
        <v>39</v>
      </c>
      <c r="B1987" s="1">
        <v>15.32</v>
      </c>
      <c r="C1987" s="13" t="str">
        <f>IF(Table2[[#This Row],[Sales_Growth (%)]]&lt;0, "Very Low", IF(Table2[[#This Row],[Sales_Growth (%)]]&lt;=10, "Moderate", IF(Table2[[#This Row],[Sales_Growth (%)]]&lt;=25, "High", "Very_High")))</f>
        <v>High</v>
      </c>
    </row>
    <row r="1988" spans="1:3" x14ac:dyDescent="0.2">
      <c r="A1988" s="1" t="s">
        <v>94</v>
      </c>
      <c r="B1988" s="1">
        <v>-3.93</v>
      </c>
      <c r="C1988" s="13" t="str">
        <f>IF(Table2[[#This Row],[Sales_Growth (%)]]&lt;0, "Very Low", IF(Table2[[#This Row],[Sales_Growth (%)]]&lt;=10, "Moderate", IF(Table2[[#This Row],[Sales_Growth (%)]]&lt;=25, "High", "Very_High")))</f>
        <v>Very Low</v>
      </c>
    </row>
    <row r="1989" spans="1:3" x14ac:dyDescent="0.2">
      <c r="A1989" s="1" t="s">
        <v>76</v>
      </c>
      <c r="B1989" s="1">
        <v>26.07</v>
      </c>
      <c r="C1989" s="13" t="str">
        <f>IF(Table2[[#This Row],[Sales_Growth (%)]]&lt;0, "Very Low", IF(Table2[[#This Row],[Sales_Growth (%)]]&lt;=10, "Moderate", IF(Table2[[#This Row],[Sales_Growth (%)]]&lt;=25, "High", "Very_High")))</f>
        <v>Very_High</v>
      </c>
    </row>
    <row r="1990" spans="1:3" x14ac:dyDescent="0.2">
      <c r="A1990" s="1" t="s">
        <v>33</v>
      </c>
      <c r="B1990" s="1">
        <v>25.89</v>
      </c>
      <c r="C1990" s="13" t="str">
        <f>IF(Table2[[#This Row],[Sales_Growth (%)]]&lt;0, "Very Low", IF(Table2[[#This Row],[Sales_Growth (%)]]&lt;=10, "Moderate", IF(Table2[[#This Row],[Sales_Growth (%)]]&lt;=25, "High", "Very_High")))</f>
        <v>Very_High</v>
      </c>
    </row>
    <row r="1991" spans="1:3" x14ac:dyDescent="0.2">
      <c r="A1991" s="1" t="s">
        <v>39</v>
      </c>
      <c r="B1991" s="1">
        <v>24.07</v>
      </c>
      <c r="C1991" s="13" t="str">
        <f>IF(Table2[[#This Row],[Sales_Growth (%)]]&lt;0, "Very Low", IF(Table2[[#This Row],[Sales_Growth (%)]]&lt;=10, "Moderate", IF(Table2[[#This Row],[Sales_Growth (%)]]&lt;=25, "High", "Very_High")))</f>
        <v>High</v>
      </c>
    </row>
    <row r="1992" spans="1:3" x14ac:dyDescent="0.2">
      <c r="A1992" s="1" t="s">
        <v>23</v>
      </c>
      <c r="B1992" s="1">
        <v>0.79</v>
      </c>
      <c r="C1992" s="13" t="str">
        <f>IF(Table2[[#This Row],[Sales_Growth (%)]]&lt;0, "Very Low", IF(Table2[[#This Row],[Sales_Growth (%)]]&lt;=10, "Moderate", IF(Table2[[#This Row],[Sales_Growth (%)]]&lt;=25, "High", "Very_High")))</f>
        <v>Moderate</v>
      </c>
    </row>
    <row r="1993" spans="1:3" x14ac:dyDescent="0.2">
      <c r="A1993" s="1" t="s">
        <v>28</v>
      </c>
      <c r="B1993" s="1">
        <v>7.83</v>
      </c>
      <c r="C1993" s="13" t="str">
        <f>IF(Table2[[#This Row],[Sales_Growth (%)]]&lt;0, "Very Low", IF(Table2[[#This Row],[Sales_Growth (%)]]&lt;=10, "Moderate", IF(Table2[[#This Row],[Sales_Growth (%)]]&lt;=25, "High", "Very_High")))</f>
        <v>Moderate</v>
      </c>
    </row>
    <row r="1994" spans="1:3" x14ac:dyDescent="0.2">
      <c r="A1994" s="1" t="s">
        <v>28</v>
      </c>
      <c r="B1994" s="1">
        <v>23.78</v>
      </c>
      <c r="C1994" s="13" t="str">
        <f>IF(Table2[[#This Row],[Sales_Growth (%)]]&lt;0, "Very Low", IF(Table2[[#This Row],[Sales_Growth (%)]]&lt;=10, "Moderate", IF(Table2[[#This Row],[Sales_Growth (%)]]&lt;=25, "High", "Very_High")))</f>
        <v>High</v>
      </c>
    </row>
    <row r="1995" spans="1:3" x14ac:dyDescent="0.2">
      <c r="A1995" s="1" t="s">
        <v>51</v>
      </c>
      <c r="B1995" s="1">
        <v>23.8</v>
      </c>
      <c r="C1995" s="13" t="str">
        <f>IF(Table2[[#This Row],[Sales_Growth (%)]]&lt;0, "Very Low", IF(Table2[[#This Row],[Sales_Growth (%)]]&lt;=10, "Moderate", IF(Table2[[#This Row],[Sales_Growth (%)]]&lt;=25, "High", "Very_High")))</f>
        <v>High</v>
      </c>
    </row>
    <row r="1996" spans="1:3" x14ac:dyDescent="0.2">
      <c r="A1996" s="1" t="s">
        <v>28</v>
      </c>
      <c r="B1996" s="1">
        <v>-6.7</v>
      </c>
      <c r="C1996" s="13" t="str">
        <f>IF(Table2[[#This Row],[Sales_Growth (%)]]&lt;0, "Very Low", IF(Table2[[#This Row],[Sales_Growth (%)]]&lt;=10, "Moderate", IF(Table2[[#This Row],[Sales_Growth (%)]]&lt;=25, "High", "Very_High")))</f>
        <v>Very Low</v>
      </c>
    </row>
    <row r="1997" spans="1:3" x14ac:dyDescent="0.2">
      <c r="A1997" s="1" t="s">
        <v>33</v>
      </c>
      <c r="B1997" s="1">
        <v>27.01</v>
      </c>
      <c r="C1997" s="13" t="str">
        <f>IF(Table2[[#This Row],[Sales_Growth (%)]]&lt;0, "Very Low", IF(Table2[[#This Row],[Sales_Growth (%)]]&lt;=10, "Moderate", IF(Table2[[#This Row],[Sales_Growth (%)]]&lt;=25, "High", "Very_High")))</f>
        <v>Very_High</v>
      </c>
    </row>
    <row r="1998" spans="1:3" x14ac:dyDescent="0.2">
      <c r="A1998" s="1" t="s">
        <v>94</v>
      </c>
      <c r="B1998" s="1">
        <v>-1.1599999999999999</v>
      </c>
      <c r="C1998" s="13" t="str">
        <f>IF(Table2[[#This Row],[Sales_Growth (%)]]&lt;0, "Very Low", IF(Table2[[#This Row],[Sales_Growth (%)]]&lt;=10, "Moderate", IF(Table2[[#This Row],[Sales_Growth (%)]]&lt;=25, "High", "Very_High")))</f>
        <v>Very Low</v>
      </c>
    </row>
    <row r="1999" spans="1:3" x14ac:dyDescent="0.2">
      <c r="A1999" s="1" t="s">
        <v>81</v>
      </c>
      <c r="B1999" s="1">
        <v>-4.93</v>
      </c>
      <c r="C1999" s="13" t="str">
        <f>IF(Table2[[#This Row],[Sales_Growth (%)]]&lt;0, "Very Low", IF(Table2[[#This Row],[Sales_Growth (%)]]&lt;=10, "Moderate", IF(Table2[[#This Row],[Sales_Growth (%)]]&lt;=25, "High", "Very_High")))</f>
        <v>Very Low</v>
      </c>
    </row>
    <row r="2000" spans="1:3" x14ac:dyDescent="0.2">
      <c r="A2000" s="1" t="s">
        <v>22</v>
      </c>
      <c r="B2000" s="1">
        <v>6.14</v>
      </c>
      <c r="C2000" s="13" t="str">
        <f>IF(Table2[[#This Row],[Sales_Growth (%)]]&lt;0, "Very Low", IF(Table2[[#This Row],[Sales_Growth (%)]]&lt;=10, "Moderate", IF(Table2[[#This Row],[Sales_Growth (%)]]&lt;=25, "High", "Very_High")))</f>
        <v>Moderate</v>
      </c>
    </row>
    <row r="2001" spans="1:3" x14ac:dyDescent="0.2">
      <c r="A2001" s="1" t="s">
        <v>94</v>
      </c>
      <c r="B2001" s="1">
        <v>-6.49</v>
      </c>
      <c r="C2001" s="13" t="str">
        <f>IF(Table2[[#This Row],[Sales_Growth (%)]]&lt;0, "Very Low", IF(Table2[[#This Row],[Sales_Growth (%)]]&lt;=10, "Moderate", IF(Table2[[#This Row],[Sales_Growth (%)]]&lt;=25, "High", "Very_High")))</f>
        <v>Very Low</v>
      </c>
    </row>
  </sheetData>
  <conditionalFormatting sqref="B1:B1048576">
    <cfRule type="iconSet" priority="1">
      <iconSet iconSet="4Arrows">
        <cfvo type="percent" val="0"/>
        <cfvo type="percent" val="25"/>
        <cfvo type="percent" val="50"/>
        <cfvo type="percent" val="75"/>
      </iconSet>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4" operator="containsText" id="{58F1D7DE-046A-4DB8-A1AA-C80BE86AD199}">
            <xm:f>NOT(ISERROR(SEARCH($C$4,C1)))</xm:f>
            <xm:f>$C$4</xm:f>
            <x14:dxf>
              <fill>
                <patternFill>
                  <bgColor theme="7" tint="-0.24994659260841701"/>
                </patternFill>
              </fill>
            </x14:dxf>
          </x14:cfRule>
          <x14:cfRule type="containsText" priority="5" operator="containsText" id="{5869871C-AC25-41DE-BDA6-BD7B972416B7}">
            <xm:f>NOT(ISERROR(SEARCH($C$5,C1)))</xm:f>
            <xm:f>$C$5</xm:f>
            <x14:dxf>
              <fill>
                <patternFill>
                  <bgColor rgb="FFFFFF00"/>
                </patternFill>
              </fill>
            </x14:dxf>
          </x14:cfRule>
          <x14:cfRule type="containsText" priority="7" operator="containsText" id="{455D3F86-21F7-4CBD-8FB7-2B4F308E3EAC}">
            <xm:f>NOT(ISERROR(SEARCH($C$2,C1)))</xm:f>
            <xm:f>$C$2</xm:f>
            <x14:dxf>
              <fill>
                <patternFill>
                  <bgColor rgb="FFC00000"/>
                </patternFill>
              </fill>
            </x14:dxf>
          </x14:cfRule>
          <xm:sqref>C1:C1048576</xm:sqref>
        </x14:conditionalFormatting>
        <x14:conditionalFormatting xmlns:xm="http://schemas.microsoft.com/office/excel/2006/main">
          <x14:cfRule type="containsText" priority="6" operator="containsText" id="{CCA0A2C2-C8C7-4326-8722-1DE8320FFCA8}">
            <xm:f>NOT(ISERROR(SEARCH($C$3,C2)))</xm:f>
            <xm:f>$C$3</xm:f>
            <x14:dxf>
              <fill>
                <patternFill>
                  <bgColor theme="4" tint="-0.499984740745262"/>
                </patternFill>
              </fill>
            </x14:dxf>
          </x14:cfRule>
          <xm:sqref>C2:C2001</xm:sqref>
        </x14:conditionalFormatting>
      </x14:conditionalFormattings>
    </ext>
    <ext xmlns:x15="http://schemas.microsoft.com/office/spreadsheetml/2010/11/main" uri="{3A4CF648-6AED-40f4-86FF-DC5316D8AED3}">
      <x14:slicerList xmlns:x14="http://schemas.microsoft.com/office/spreadsheetml/2009/9/main">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6D110-3CFE-43A6-B08C-5EEB81DBC844}">
  <dimension ref="A1:T48"/>
  <sheetViews>
    <sheetView showGridLines="0" tabSelected="1" topLeftCell="A4" zoomScale="82" zoomScaleNormal="82" workbookViewId="0">
      <selection activeCell="T7" sqref="T7"/>
    </sheetView>
  </sheetViews>
  <sheetFormatPr defaultRowHeight="12.75" x14ac:dyDescent="0.2"/>
  <cols>
    <col min="7" max="7" width="10.5703125" customWidth="1"/>
    <col min="21" max="21" width="10.28515625" bestFit="1" customWidth="1"/>
    <col min="22" max="22" width="25.7109375" bestFit="1" customWidth="1"/>
  </cols>
  <sheetData>
    <row r="1" spans="9:20" s="9" customFormat="1" x14ac:dyDescent="0.2"/>
    <row r="2" spans="9:20" s="9" customFormat="1" ht="25.5" x14ac:dyDescent="0.35">
      <c r="I2" s="10"/>
      <c r="J2" s="10" t="s">
        <v>2256</v>
      </c>
    </row>
    <row r="9" spans="9:20" ht="14.25" x14ac:dyDescent="0.2">
      <c r="T9" s="11"/>
    </row>
    <row r="17" spans="1:19" x14ac:dyDescent="0.2">
      <c r="A17" s="21" t="s">
        <v>2267</v>
      </c>
      <c r="B17" s="21"/>
      <c r="C17" s="21"/>
      <c r="D17" s="9"/>
      <c r="E17" s="9"/>
      <c r="G17" s="21" t="s">
        <v>2268</v>
      </c>
      <c r="H17" s="21"/>
      <c r="I17" s="21"/>
      <c r="J17" s="21"/>
      <c r="K17" s="21"/>
      <c r="M17" s="21" t="s">
        <v>2270</v>
      </c>
      <c r="N17" s="22"/>
      <c r="O17" s="22"/>
      <c r="P17" s="22"/>
      <c r="Q17" s="9"/>
      <c r="R17" s="9"/>
      <c r="S17" s="9"/>
    </row>
    <row r="37" spans="1:19" ht="20.25" x14ac:dyDescent="0.3">
      <c r="A37" s="21" t="s">
        <v>2269</v>
      </c>
      <c r="B37" s="21"/>
      <c r="C37" s="21"/>
      <c r="D37" s="21"/>
      <c r="E37" s="21"/>
      <c r="G37" s="18" t="s">
        <v>2264</v>
      </c>
      <c r="H37" s="14"/>
      <c r="I37" s="9"/>
      <c r="J37" s="9"/>
      <c r="M37" s="21" t="s">
        <v>2271</v>
      </c>
      <c r="N37" s="21"/>
      <c r="O37" s="21"/>
      <c r="P37" s="21"/>
      <c r="Q37" s="21"/>
      <c r="R37" s="21"/>
      <c r="S37" s="9"/>
    </row>
    <row r="38" spans="1:19" x14ac:dyDescent="0.2">
      <c r="G38" s="15" t="s">
        <v>0</v>
      </c>
      <c r="H38" s="16" t="s">
        <v>2263</v>
      </c>
      <c r="I38" s="17"/>
      <c r="J38" s="17"/>
    </row>
    <row r="39" spans="1:19" x14ac:dyDescent="0.2">
      <c r="G39" s="19" t="s">
        <v>570</v>
      </c>
      <c r="H39" s="20"/>
      <c r="I39" s="20">
        <v>9994</v>
      </c>
    </row>
    <row r="40" spans="1:19" x14ac:dyDescent="0.2">
      <c r="G40" s="3" t="s">
        <v>763</v>
      </c>
      <c r="I40">
        <v>9995</v>
      </c>
    </row>
    <row r="41" spans="1:19" x14ac:dyDescent="0.2">
      <c r="G41" s="3" t="s">
        <v>868</v>
      </c>
      <c r="I41">
        <v>9954</v>
      </c>
    </row>
    <row r="42" spans="1:19" x14ac:dyDescent="0.2">
      <c r="G42" s="3" t="s">
        <v>1165</v>
      </c>
      <c r="I42">
        <v>9985</v>
      </c>
    </row>
    <row r="43" spans="1:19" x14ac:dyDescent="0.2">
      <c r="G43" s="3" t="s">
        <v>1176</v>
      </c>
      <c r="I43">
        <v>9992</v>
      </c>
    </row>
    <row r="44" spans="1:19" x14ac:dyDescent="0.2">
      <c r="G44" s="3" t="s">
        <v>1643</v>
      </c>
      <c r="I44">
        <v>9956</v>
      </c>
    </row>
    <row r="45" spans="1:19" x14ac:dyDescent="0.2">
      <c r="G45" s="3" t="s">
        <v>1848</v>
      </c>
      <c r="I45">
        <v>9981</v>
      </c>
    </row>
    <row r="46" spans="1:19" x14ac:dyDescent="0.2">
      <c r="G46" s="3" t="s">
        <v>1964</v>
      </c>
      <c r="I46">
        <v>9941</v>
      </c>
    </row>
    <row r="47" spans="1:19" x14ac:dyDescent="0.2">
      <c r="G47" s="3" t="s">
        <v>1981</v>
      </c>
      <c r="I47">
        <v>9998</v>
      </c>
    </row>
    <row r="48" spans="1:19" x14ac:dyDescent="0.2">
      <c r="G48" s="3" t="s">
        <v>2123</v>
      </c>
      <c r="I48">
        <v>9960</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Sheet3</vt:lpstr>
      <vt:lpstr>Sheet5</vt:lpstr>
      <vt:lpstr>Sheet9</vt:lpstr>
      <vt:lpstr>Sheet1</vt:lpstr>
      <vt:lpstr>Sheet4</vt:lpstr>
      <vt:lpstr>Sheet6</vt:lpstr>
      <vt:lpstr>Flipkart_Store_Data</vt:lpstr>
      <vt:lpstr>Growth Rate</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2025-03-17T09:27:08Z</dcterms:modified>
</cp:coreProperties>
</file>