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868\Documents\Data Science\Datamites\"/>
    </mc:Choice>
  </mc:AlternateContent>
  <xr:revisionPtr revIDLastSave="0" documentId="8_{0649616A-AEB2-47CD-982A-E6D88CB750C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50_Startups" sheetId="1" r:id="rId1"/>
  </sheets>
  <definedNames>
    <definedName name="solver_adj" localSheetId="0" hidden="1">'50_Startups'!$A$52:$C$52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'50_Startups'!$G$77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</workbook>
</file>

<file path=xl/calcChain.xml><?xml version="1.0" encoding="utf-8"?>
<calcChain xmlns="http://schemas.openxmlformats.org/spreadsheetml/2006/main">
  <c r="E53" i="1" l="1"/>
  <c r="E52" i="1"/>
</calcChain>
</file>

<file path=xl/sharedStrings.xml><?xml version="1.0" encoding="utf-8"?>
<sst xmlns="http://schemas.openxmlformats.org/spreadsheetml/2006/main" count="84" uniqueCount="36">
  <si>
    <t>R&amp;D Spend</t>
  </si>
  <si>
    <t>Administration</t>
  </si>
  <si>
    <t>Marketing Spend</t>
  </si>
  <si>
    <t>State</t>
  </si>
  <si>
    <t>Profit</t>
  </si>
  <si>
    <t>New York</t>
  </si>
  <si>
    <t>California</t>
  </si>
  <si>
    <t>Florida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</si>
  <si>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</si>
  <si>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</si>
  <si>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</si>
  <si>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</si>
  <si>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</si>
  <si>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</si>
  <si>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</si>
  <si>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</si>
  <si>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</si>
  <si>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</si>
  <si>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</si>
  <si>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</si>
  <si>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</si>
  <si>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</si>
  <si>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</si>
  <si>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</si>
  <si>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</si>
  <si>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</si>
  <si>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</si>
  <si>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</si>
  <si>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</si>
  <si>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</si>
  <si>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</si>
  <si>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</si>
  <si>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</si>
  <si>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</si>
  <si>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</si>
  <si>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'Profit = 50122.19 + 0.8057 * Marketing Spend - 0.0268 * R&amp;D Spend + 0.0272 * Administration 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</si>
</sst>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"/>
      <color rgb="FF444746"/>
      <name val="Courier New"/>
      <family val="3"/>
    </font>
    <font>
      <sz val="14"/>
      <color rgb="FF3C4043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9" fillId="0" borderId="0" xfId="0" applyFont="1"/>
    <xf numFmtId="0" fontId="20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7"/>
  <sheetViews>
    <sheetView tabSelected="1" topLeftCell="A47" workbookViewId="0">
      <selection activeCell="E54" sqref="E54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165349.20000000001</v>
      </c>
      <c r="B2">
        <v>136897.79999999999</v>
      </c>
      <c r="C2">
        <v>471784.1</v>
      </c>
      <c r="D2" t="s">
        <v>5</v>
      </c>
      <c r="E2">
        <v>192261.83</v>
      </c>
    </row>
    <row r="3" spans="1:5" x14ac:dyDescent="0.35">
      <c r="A3">
        <v>162597.70000000001</v>
      </c>
      <c r="B3">
        <v>151377.59</v>
      </c>
      <c r="C3">
        <v>443898.53</v>
      </c>
      <c r="D3" t="s">
        <v>6</v>
      </c>
      <c r="E3">
        <v>191792.06</v>
      </c>
    </row>
    <row r="4" spans="1:5" x14ac:dyDescent="0.35">
      <c r="A4">
        <v>153441.51</v>
      </c>
      <c r="B4">
        <v>101145.55</v>
      </c>
      <c r="C4">
        <v>407934.54</v>
      </c>
      <c r="D4" t="s">
        <v>7</v>
      </c>
      <c r="E4">
        <v>191050.39</v>
      </c>
    </row>
    <row r="5" spans="1:5" x14ac:dyDescent="0.35">
      <c r="A5">
        <v>144372.41</v>
      </c>
      <c r="B5">
        <v>118671.85</v>
      </c>
      <c r="C5">
        <v>383199.62</v>
      </c>
      <c r="D5" t="s">
        <v>5</v>
      </c>
      <c r="E5">
        <v>182901.99</v>
      </c>
    </row>
    <row r="6" spans="1:5" x14ac:dyDescent="0.35">
      <c r="A6">
        <v>142107.34</v>
      </c>
      <c r="B6">
        <v>91391.77</v>
      </c>
      <c r="C6">
        <v>366168.42</v>
      </c>
      <c r="D6" t="s">
        <v>7</v>
      </c>
      <c r="E6">
        <v>166187.94</v>
      </c>
    </row>
    <row r="7" spans="1:5" x14ac:dyDescent="0.35">
      <c r="A7">
        <v>131876.9</v>
      </c>
      <c r="B7">
        <v>99814.71</v>
      </c>
      <c r="C7">
        <v>362861.36</v>
      </c>
      <c r="D7" t="s">
        <v>5</v>
      </c>
      <c r="E7">
        <v>156991.12</v>
      </c>
    </row>
    <row r="8" spans="1:5" x14ac:dyDescent="0.35">
      <c r="A8">
        <v>134615.46</v>
      </c>
      <c r="B8">
        <v>147198.87</v>
      </c>
      <c r="C8">
        <v>127716.82</v>
      </c>
      <c r="D8" t="s">
        <v>6</v>
      </c>
      <c r="E8">
        <v>156122.51</v>
      </c>
    </row>
    <row r="9" spans="1:5" x14ac:dyDescent="0.35">
      <c r="A9">
        <v>130298.13</v>
      </c>
      <c r="B9">
        <v>145530.06</v>
      </c>
      <c r="C9">
        <v>323876.68</v>
      </c>
      <c r="D9" t="s">
        <v>7</v>
      </c>
      <c r="E9">
        <v>155752.6</v>
      </c>
    </row>
    <row r="10" spans="1:5" x14ac:dyDescent="0.35">
      <c r="A10">
        <v>120542.52</v>
      </c>
      <c r="B10">
        <v>148718.95000000001</v>
      </c>
      <c r="C10">
        <v>311613.28999999998</v>
      </c>
      <c r="D10" t="s">
        <v>5</v>
      </c>
      <c r="E10">
        <v>152211.76999999999</v>
      </c>
    </row>
    <row r="11" spans="1:5" x14ac:dyDescent="0.35">
      <c r="A11">
        <v>123334.88</v>
      </c>
      <c r="B11">
        <v>108679.17</v>
      </c>
      <c r="C11">
        <v>304981.62</v>
      </c>
      <c r="D11" t="s">
        <v>6</v>
      </c>
      <c r="E11">
        <v>149759.96</v>
      </c>
    </row>
    <row r="12" spans="1:5" x14ac:dyDescent="0.35">
      <c r="A12">
        <v>101913.08</v>
      </c>
      <c r="B12">
        <v>110594.11</v>
      </c>
      <c r="C12">
        <v>229160.95</v>
      </c>
      <c r="D12" t="s">
        <v>7</v>
      </c>
      <c r="E12">
        <v>146121.95000000001</v>
      </c>
    </row>
    <row r="13" spans="1:5" x14ac:dyDescent="0.35">
      <c r="A13">
        <v>100671.96</v>
      </c>
      <c r="B13">
        <v>91790.61</v>
      </c>
      <c r="C13">
        <v>249744.55</v>
      </c>
      <c r="D13" t="s">
        <v>6</v>
      </c>
      <c r="E13">
        <v>144259.4</v>
      </c>
    </row>
    <row r="14" spans="1:5" x14ac:dyDescent="0.35">
      <c r="A14">
        <v>93863.75</v>
      </c>
      <c r="B14">
        <v>127320.38</v>
      </c>
      <c r="C14">
        <v>249839.44</v>
      </c>
      <c r="D14" t="s">
        <v>7</v>
      </c>
      <c r="E14">
        <v>141585.51999999999</v>
      </c>
    </row>
    <row r="15" spans="1:5" x14ac:dyDescent="0.35">
      <c r="A15">
        <v>91992.39</v>
      </c>
      <c r="B15">
        <v>135495.07</v>
      </c>
      <c r="C15">
        <v>252664.93</v>
      </c>
      <c r="D15" t="s">
        <v>6</v>
      </c>
      <c r="E15">
        <v>134307.35</v>
      </c>
    </row>
    <row r="16" spans="1:5" x14ac:dyDescent="0.35">
      <c r="A16">
        <v>119943.24</v>
      </c>
      <c r="B16">
        <v>156547.42000000001</v>
      </c>
      <c r="C16">
        <v>256512.92</v>
      </c>
      <c r="D16" t="s">
        <v>7</v>
      </c>
      <c r="E16">
        <v>132602.65</v>
      </c>
    </row>
    <row r="17" spans="1:5" x14ac:dyDescent="0.35">
      <c r="A17">
        <v>114523.61</v>
      </c>
      <c r="B17">
        <v>122616.84</v>
      </c>
      <c r="C17">
        <v>261776.23</v>
      </c>
      <c r="D17" t="s">
        <v>5</v>
      </c>
      <c r="E17">
        <v>129917.04</v>
      </c>
    </row>
    <row r="18" spans="1:5" x14ac:dyDescent="0.35">
      <c r="A18">
        <v>78013.11</v>
      </c>
      <c r="B18">
        <v>121597.55</v>
      </c>
      <c r="C18">
        <v>264346.06</v>
      </c>
      <c r="D18" t="s">
        <v>6</v>
      </c>
      <c r="E18">
        <v>126992.93</v>
      </c>
    </row>
    <row r="19" spans="1:5" x14ac:dyDescent="0.35">
      <c r="A19">
        <v>94657.16</v>
      </c>
      <c r="B19">
        <v>145077.57999999999</v>
      </c>
      <c r="C19">
        <v>282574.31</v>
      </c>
      <c r="D19" t="s">
        <v>5</v>
      </c>
      <c r="E19">
        <v>125370.37</v>
      </c>
    </row>
    <row r="20" spans="1:5" x14ac:dyDescent="0.35">
      <c r="A20">
        <v>91749.16</v>
      </c>
      <c r="B20">
        <v>114175.79</v>
      </c>
      <c r="C20">
        <v>294919.57</v>
      </c>
      <c r="D20" t="s">
        <v>7</v>
      </c>
      <c r="E20">
        <v>124266.9</v>
      </c>
    </row>
    <row r="21" spans="1:5" x14ac:dyDescent="0.35">
      <c r="A21">
        <v>86419.7</v>
      </c>
      <c r="B21">
        <v>153514.10999999999</v>
      </c>
      <c r="C21">
        <v>0</v>
      </c>
      <c r="D21" t="s">
        <v>5</v>
      </c>
      <c r="E21">
        <v>122776.86</v>
      </c>
    </row>
    <row r="22" spans="1:5" x14ac:dyDescent="0.35">
      <c r="A22">
        <v>76253.86</v>
      </c>
      <c r="B22">
        <v>113867.3</v>
      </c>
      <c r="C22">
        <v>298664.46999999997</v>
      </c>
      <c r="D22" t="s">
        <v>6</v>
      </c>
      <c r="E22">
        <v>118474.03</v>
      </c>
    </row>
    <row r="23" spans="1:5" x14ac:dyDescent="0.35">
      <c r="A23">
        <v>78389.47</v>
      </c>
      <c r="B23">
        <v>153773.43</v>
      </c>
      <c r="C23">
        <v>299737.28999999998</v>
      </c>
      <c r="D23" t="s">
        <v>5</v>
      </c>
      <c r="E23">
        <v>111313.02</v>
      </c>
    </row>
    <row r="24" spans="1:5" x14ac:dyDescent="0.35">
      <c r="A24">
        <v>73994.559999999998</v>
      </c>
      <c r="B24">
        <v>122782.75</v>
      </c>
      <c r="C24">
        <v>303319.26</v>
      </c>
      <c r="D24" t="s">
        <v>7</v>
      </c>
      <c r="E24">
        <v>110352.25</v>
      </c>
    </row>
    <row r="25" spans="1:5" x14ac:dyDescent="0.35">
      <c r="A25">
        <v>67532.53</v>
      </c>
      <c r="B25">
        <v>105751.03</v>
      </c>
      <c r="C25">
        <v>304768.73</v>
      </c>
      <c r="D25" t="s">
        <v>7</v>
      </c>
      <c r="E25">
        <v>108733.99</v>
      </c>
    </row>
    <row r="26" spans="1:5" x14ac:dyDescent="0.35">
      <c r="A26">
        <v>77044.009999999995</v>
      </c>
      <c r="B26">
        <v>99281.34</v>
      </c>
      <c r="C26">
        <v>140574.81</v>
      </c>
      <c r="D26" t="s">
        <v>5</v>
      </c>
      <c r="E26">
        <v>108552.04</v>
      </c>
    </row>
    <row r="27" spans="1:5" x14ac:dyDescent="0.35">
      <c r="A27">
        <v>64664.71</v>
      </c>
      <c r="B27">
        <v>139553.16</v>
      </c>
      <c r="C27">
        <v>137962.62</v>
      </c>
      <c r="D27" t="s">
        <v>6</v>
      </c>
      <c r="E27">
        <v>107404.34</v>
      </c>
    </row>
    <row r="28" spans="1:5" x14ac:dyDescent="0.35">
      <c r="A28">
        <v>75328.87</v>
      </c>
      <c r="B28">
        <v>144135.98000000001</v>
      </c>
      <c r="C28">
        <v>134050.07</v>
      </c>
      <c r="D28" t="s">
        <v>7</v>
      </c>
      <c r="E28">
        <v>105733.54</v>
      </c>
    </row>
    <row r="29" spans="1:5" x14ac:dyDescent="0.35">
      <c r="A29">
        <v>72107.600000000006</v>
      </c>
      <c r="B29">
        <v>127864.55</v>
      </c>
      <c r="C29">
        <v>353183.81</v>
      </c>
      <c r="D29" t="s">
        <v>5</v>
      </c>
      <c r="E29">
        <v>105008.31</v>
      </c>
    </row>
    <row r="30" spans="1:5" x14ac:dyDescent="0.35">
      <c r="A30">
        <v>66051.520000000004</v>
      </c>
      <c r="B30">
        <v>182645.56</v>
      </c>
      <c r="C30">
        <v>118148.2</v>
      </c>
      <c r="D30" t="s">
        <v>7</v>
      </c>
      <c r="E30">
        <v>103282.38</v>
      </c>
    </row>
    <row r="31" spans="1:5" x14ac:dyDescent="0.35">
      <c r="A31">
        <v>65605.48</v>
      </c>
      <c r="B31">
        <v>153032.06</v>
      </c>
      <c r="C31">
        <v>107138.38</v>
      </c>
      <c r="D31" t="s">
        <v>5</v>
      </c>
      <c r="E31">
        <v>101004.64</v>
      </c>
    </row>
    <row r="32" spans="1:5" x14ac:dyDescent="0.35">
      <c r="A32">
        <v>61994.48</v>
      </c>
      <c r="B32">
        <v>115641.28</v>
      </c>
      <c r="C32">
        <v>91131.24</v>
      </c>
      <c r="D32" t="s">
        <v>7</v>
      </c>
      <c r="E32">
        <v>99937.59</v>
      </c>
    </row>
    <row r="33" spans="1:5" x14ac:dyDescent="0.35">
      <c r="A33">
        <v>61136.38</v>
      </c>
      <c r="B33">
        <v>152701.92000000001</v>
      </c>
      <c r="C33">
        <v>88218.23</v>
      </c>
      <c r="D33" t="s">
        <v>5</v>
      </c>
      <c r="E33">
        <v>97483.56</v>
      </c>
    </row>
    <row r="34" spans="1:5" x14ac:dyDescent="0.35">
      <c r="A34">
        <v>63408.86</v>
      </c>
      <c r="B34">
        <v>129219.61</v>
      </c>
      <c r="C34">
        <v>46085.25</v>
      </c>
      <c r="D34" t="s">
        <v>6</v>
      </c>
      <c r="E34">
        <v>97427.839999999997</v>
      </c>
    </row>
    <row r="35" spans="1:5" x14ac:dyDescent="0.35">
      <c r="A35">
        <v>55493.95</v>
      </c>
      <c r="B35">
        <v>103057.49</v>
      </c>
      <c r="C35">
        <v>214634.81</v>
      </c>
      <c r="D35" t="s">
        <v>7</v>
      </c>
      <c r="E35">
        <v>96778.92</v>
      </c>
    </row>
    <row r="36" spans="1:5" x14ac:dyDescent="0.35">
      <c r="A36">
        <v>46426.07</v>
      </c>
      <c r="B36">
        <v>157693.92000000001</v>
      </c>
      <c r="C36">
        <v>210797.67</v>
      </c>
      <c r="D36" t="s">
        <v>6</v>
      </c>
      <c r="E36">
        <v>96712.8</v>
      </c>
    </row>
    <row r="37" spans="1:5" x14ac:dyDescent="0.35">
      <c r="A37">
        <v>46014.02</v>
      </c>
      <c r="B37">
        <v>85047.44</v>
      </c>
      <c r="C37">
        <v>205517.64</v>
      </c>
      <c r="D37" t="s">
        <v>5</v>
      </c>
      <c r="E37">
        <v>96479.51</v>
      </c>
    </row>
    <row r="38" spans="1:5" x14ac:dyDescent="0.35">
      <c r="A38">
        <v>28663.759999999998</v>
      </c>
      <c r="B38">
        <v>127056.21</v>
      </c>
      <c r="C38">
        <v>201126.82</v>
      </c>
      <c r="D38" t="s">
        <v>7</v>
      </c>
      <c r="E38">
        <v>90708.19</v>
      </c>
    </row>
    <row r="39" spans="1:5" x14ac:dyDescent="0.35">
      <c r="A39">
        <v>44069.95</v>
      </c>
      <c r="B39">
        <v>51283.14</v>
      </c>
      <c r="C39">
        <v>197029.42</v>
      </c>
      <c r="D39" t="s">
        <v>6</v>
      </c>
      <c r="E39">
        <v>89949.14</v>
      </c>
    </row>
    <row r="40" spans="1:5" x14ac:dyDescent="0.35">
      <c r="A40">
        <v>20229.59</v>
      </c>
      <c r="B40">
        <v>65947.929999999993</v>
      </c>
      <c r="C40">
        <v>185265.1</v>
      </c>
      <c r="D40" t="s">
        <v>5</v>
      </c>
      <c r="E40">
        <v>81229.06</v>
      </c>
    </row>
    <row r="41" spans="1:5" x14ac:dyDescent="0.35">
      <c r="A41">
        <v>38558.51</v>
      </c>
      <c r="B41">
        <v>82982.09</v>
      </c>
      <c r="C41">
        <v>174999.3</v>
      </c>
      <c r="D41" t="s">
        <v>6</v>
      </c>
      <c r="E41">
        <v>81005.759999999995</v>
      </c>
    </row>
    <row r="42" spans="1:5" x14ac:dyDescent="0.35">
      <c r="A42">
        <v>28754.33</v>
      </c>
      <c r="B42">
        <v>118546.05</v>
      </c>
      <c r="C42">
        <v>172795.67</v>
      </c>
      <c r="D42" t="s">
        <v>6</v>
      </c>
      <c r="E42">
        <v>78239.91</v>
      </c>
    </row>
    <row r="43" spans="1:5" x14ac:dyDescent="0.35">
      <c r="A43">
        <v>27892.92</v>
      </c>
      <c r="B43">
        <v>84710.77</v>
      </c>
      <c r="C43">
        <v>164470.71</v>
      </c>
      <c r="D43" t="s">
        <v>7</v>
      </c>
      <c r="E43">
        <v>77798.83</v>
      </c>
    </row>
    <row r="44" spans="1:5" x14ac:dyDescent="0.35">
      <c r="A44">
        <v>23640.93</v>
      </c>
      <c r="B44">
        <v>96189.63</v>
      </c>
      <c r="C44">
        <v>148001.10999999999</v>
      </c>
      <c r="D44" t="s">
        <v>6</v>
      </c>
      <c r="E44">
        <v>71498.490000000005</v>
      </c>
    </row>
    <row r="45" spans="1:5" x14ac:dyDescent="0.35">
      <c r="A45">
        <v>15505.73</v>
      </c>
      <c r="B45">
        <v>127382.3</v>
      </c>
      <c r="C45">
        <v>35534.17</v>
      </c>
      <c r="D45" t="s">
        <v>5</v>
      </c>
      <c r="E45">
        <v>69758.98</v>
      </c>
    </row>
    <row r="46" spans="1:5" x14ac:dyDescent="0.35">
      <c r="A46">
        <v>22177.74</v>
      </c>
      <c r="B46">
        <v>154806.14000000001</v>
      </c>
      <c r="C46">
        <v>28334.720000000001</v>
      </c>
      <c r="D46" t="s">
        <v>6</v>
      </c>
      <c r="E46">
        <v>65200.33</v>
      </c>
    </row>
    <row r="47" spans="1:5" x14ac:dyDescent="0.35">
      <c r="A47">
        <v>1000.23</v>
      </c>
      <c r="B47">
        <v>124153.04</v>
      </c>
      <c r="C47">
        <v>1903.93</v>
      </c>
      <c r="D47" t="s">
        <v>5</v>
      </c>
      <c r="E47">
        <v>64926.080000000002</v>
      </c>
    </row>
    <row r="48" spans="1:5" x14ac:dyDescent="0.35">
      <c r="A48">
        <v>1315.46</v>
      </c>
      <c r="B48">
        <v>115816.21</v>
      </c>
      <c r="C48">
        <v>297114.46000000002</v>
      </c>
      <c r="D48" t="s">
        <v>7</v>
      </c>
      <c r="E48">
        <v>49490.75</v>
      </c>
    </row>
    <row r="49" spans="1:12" x14ac:dyDescent="0.35">
      <c r="A49">
        <v>0</v>
      </c>
      <c r="B49">
        <v>135426.92000000001</v>
      </c>
      <c r="C49">
        <v>0</v>
      </c>
      <c r="D49" t="s">
        <v>6</v>
      </c>
      <c r="E49">
        <v>42559.73</v>
      </c>
    </row>
    <row r="50" spans="1:12" x14ac:dyDescent="0.35">
      <c r="A50">
        <v>542.04999999999995</v>
      </c>
      <c r="B50">
        <v>51743.15</v>
      </c>
      <c r="C50">
        <v>0</v>
      </c>
      <c r="D50" t="s">
        <v>5</v>
      </c>
      <c r="E50">
        <v>35673.410000000003</v>
      </c>
    </row>
    <row r="51" spans="1:12" x14ac:dyDescent="0.35">
      <c r="A51">
        <v>0</v>
      </c>
      <c r="B51">
        <v>116983.8</v>
      </c>
      <c r="C51">
        <v>45173.06</v>
      </c>
      <c r="D51" t="s">
        <v>6</v>
      </c>
      <c r="E51">
        <v>14681.4</v>
      </c>
    </row>
    <row r="52" spans="1:12" ht="18" x14ac:dyDescent="0.35">
      <c r="A52" s="6">
        <v>21892.92</v>
      </c>
      <c r="B52" s="6">
        <v>81910.77</v>
      </c>
      <c r="C52" s="6">
        <v>164270.70000000001</v>
      </c>
      <c r="E52">
        <f>H70+H71*A52+H72*B52+H73*C52</f>
        <v>70037.904765432817</v>
      </c>
    </row>
    <row r="53" spans="1:12" ht="18" x14ac:dyDescent="0.35">
      <c r="A53" s="6">
        <v>23940.93</v>
      </c>
      <c r="B53" s="6">
        <v>96489.63</v>
      </c>
      <c r="C53" s="6">
        <v>137001.1</v>
      </c>
      <c r="E53">
        <f>H70+H71*A53+H72*B53+H73*C53</f>
        <v>70554.572559926848</v>
      </c>
    </row>
    <row r="54" spans="1:12" x14ac:dyDescent="0.35">
      <c r="G54" t="s">
        <v>8</v>
      </c>
    </row>
    <row r="55" spans="1:12" ht="15" thickBot="1" x14ac:dyDescent="0.4"/>
    <row r="56" spans="1:12" x14ac:dyDescent="0.35">
      <c r="G56" s="4" t="s">
        <v>9</v>
      </c>
      <c r="H56" s="4"/>
    </row>
    <row r="57" spans="1:12" x14ac:dyDescent="0.35">
      <c r="G57" s="1" t="s">
        <v>10</v>
      </c>
      <c r="H57" s="1">
        <v>0.97506204626594128</v>
      </c>
    </row>
    <row r="58" spans="1:12" x14ac:dyDescent="0.35">
      <c r="G58" s="1" t="s">
        <v>11</v>
      </c>
      <c r="H58" s="1">
        <v>0.95074599406832461</v>
      </c>
    </row>
    <row r="59" spans="1:12" x14ac:dyDescent="0.35">
      <c r="G59" s="1" t="s">
        <v>12</v>
      </c>
      <c r="H59" s="1">
        <v>0.94753377629017177</v>
      </c>
    </row>
    <row r="60" spans="1:12" x14ac:dyDescent="0.35">
      <c r="G60" s="1" t="s">
        <v>13</v>
      </c>
      <c r="H60" s="1">
        <v>9232.3348370026924</v>
      </c>
    </row>
    <row r="61" spans="1:12" ht="15" thickBot="1" x14ac:dyDescent="0.4">
      <c r="G61" s="2" t="s">
        <v>14</v>
      </c>
      <c r="H61" s="2">
        <v>50</v>
      </c>
    </row>
    <row r="63" spans="1:12" ht="15" thickBot="1" x14ac:dyDescent="0.4">
      <c r="G63" t="s">
        <v>15</v>
      </c>
    </row>
    <row r="64" spans="1:12" x14ac:dyDescent="0.35">
      <c r="G64" s="3"/>
      <c r="H64" s="3" t="s">
        <v>20</v>
      </c>
      <c r="I64" s="3" t="s">
        <v>21</v>
      </c>
      <c r="J64" s="3" t="s">
        <v>22</v>
      </c>
      <c r="K64" s="3" t="s">
        <v>23</v>
      </c>
      <c r="L64" s="3" t="s">
        <v>24</v>
      </c>
    </row>
    <row r="65" spans="7:15" x14ac:dyDescent="0.35">
      <c r="G65" s="1" t="s">
        <v>16</v>
      </c>
      <c r="H65" s="1">
        <v>3</v>
      </c>
      <c r="I65" s="1">
        <v>75683964196.192642</v>
      </c>
      <c r="J65" s="1">
        <v>25227988065.397549</v>
      </c>
      <c r="K65" s="1">
        <v>295.97806242610113</v>
      </c>
      <c r="L65" s="1">
        <v>4.5285063201720611E-30</v>
      </c>
    </row>
    <row r="66" spans="7:15" x14ac:dyDescent="0.35">
      <c r="G66" s="1" t="s">
        <v>17</v>
      </c>
      <c r="H66" s="1">
        <v>46</v>
      </c>
      <c r="I66" s="1">
        <v>3920856300.956542</v>
      </c>
      <c r="J66" s="1">
        <v>85236006.542533517</v>
      </c>
      <c r="K66" s="1"/>
      <c r="L66" s="1"/>
    </row>
    <row r="67" spans="7:15" ht="15" thickBot="1" x14ac:dyDescent="0.4">
      <c r="G67" s="2" t="s">
        <v>18</v>
      </c>
      <c r="H67" s="2">
        <v>49</v>
      </c>
      <c r="I67" s="2">
        <v>79604820497.149185</v>
      </c>
      <c r="J67" s="2"/>
      <c r="K67" s="2"/>
      <c r="L67" s="2"/>
    </row>
    <row r="68" spans="7:15" ht="15" thickBot="1" x14ac:dyDescent="0.4"/>
    <row r="69" spans="7:15" x14ac:dyDescent="0.35">
      <c r="G69" s="3"/>
      <c r="H69" s="3" t="s">
        <v>25</v>
      </c>
      <c r="I69" s="3" t="s">
        <v>13</v>
      </c>
      <c r="J69" s="3" t="s">
        <v>26</v>
      </c>
      <c r="K69" s="3" t="s">
        <v>27</v>
      </c>
      <c r="L69" s="3" t="s">
        <v>28</v>
      </c>
      <c r="M69" s="3" t="s">
        <v>29</v>
      </c>
      <c r="N69" s="3" t="s">
        <v>30</v>
      </c>
      <c r="O69" s="3" t="s">
        <v>31</v>
      </c>
    </row>
    <row r="70" spans="7:15" x14ac:dyDescent="0.35">
      <c r="G70" s="1" t="s">
        <v>19</v>
      </c>
      <c r="H70" s="1">
        <v>50122.192989865282</v>
      </c>
      <c r="I70" s="1">
        <v>6572.3526215324682</v>
      </c>
      <c r="J70" s="1">
        <v>7.6262178668950273</v>
      </c>
      <c r="K70" s="1">
        <v>1.0573791602334319E-9</v>
      </c>
      <c r="L70" s="1">
        <v>36892.733323435998</v>
      </c>
      <c r="M70" s="1">
        <v>63351.652656294566</v>
      </c>
      <c r="N70" s="1">
        <v>36892.733323435998</v>
      </c>
      <c r="O70" s="1">
        <v>63351.652656294566</v>
      </c>
    </row>
    <row r="71" spans="7:15" x14ac:dyDescent="0.35">
      <c r="G71" s="1" t="s">
        <v>32</v>
      </c>
      <c r="H71" s="1">
        <v>0.80571504991574339</v>
      </c>
      <c r="I71" s="1">
        <v>4.5147269728517771E-2</v>
      </c>
      <c r="J71" s="1">
        <v>17.846373762150328</v>
      </c>
      <c r="K71" s="1">
        <v>2.6349677214705453E-22</v>
      </c>
      <c r="L71" s="1">
        <v>0.71483830937598158</v>
      </c>
      <c r="M71" s="1">
        <v>0.89659179045550519</v>
      </c>
      <c r="N71" s="1">
        <v>0.71483830937598158</v>
      </c>
      <c r="O71" s="1">
        <v>0.89659179045550519</v>
      </c>
    </row>
    <row r="72" spans="7:15" x14ac:dyDescent="0.35">
      <c r="G72" s="1" t="s">
        <v>33</v>
      </c>
      <c r="H72" s="1">
        <v>-2.6815968394751061E-2</v>
      </c>
      <c r="I72" s="1">
        <v>5.1028779938751379E-2</v>
      </c>
      <c r="J72" s="1">
        <v>-0.52550675181608542</v>
      </c>
      <c r="K72" s="1">
        <v>0.60175510784974762</v>
      </c>
      <c r="L72" s="1">
        <v>-0.12953157495169182</v>
      </c>
      <c r="M72" s="1">
        <v>7.5899638162189684E-2</v>
      </c>
      <c r="N72" s="1">
        <v>-0.12953157495169182</v>
      </c>
      <c r="O72" s="1">
        <v>7.5899638162189684E-2</v>
      </c>
    </row>
    <row r="73" spans="7:15" ht="15" thickBot="1" x14ac:dyDescent="0.4">
      <c r="G73" s="2" t="s">
        <v>34</v>
      </c>
      <c r="H73" s="2">
        <v>2.7228064800818939E-2</v>
      </c>
      <c r="I73" s="2">
        <v>1.645123451799518E-2</v>
      </c>
      <c r="J73" s="2">
        <v>1.6550772995811058</v>
      </c>
      <c r="K73" s="2">
        <v>0.10471681926658105</v>
      </c>
      <c r="L73" s="2">
        <v>-5.8865527572449679E-3</v>
      </c>
      <c r="M73" s="2">
        <v>6.0342682358882849E-2</v>
      </c>
      <c r="N73" s="2">
        <v>-5.8865527572449679E-3</v>
      </c>
      <c r="O73" s="2">
        <v>6.0342682358882849E-2</v>
      </c>
    </row>
    <row r="77" spans="7:15" x14ac:dyDescent="0.35">
      <c r="G77" s="5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50_Startups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91868</dc:creator>
  <cp:lastModifiedBy>91868</cp:lastModifiedBy>
  <dcterms:created xsi:type="dcterms:W3CDTF">2023-07-20T05:31:33Z</dcterms:created>
  <dcterms:modified xsi:type="dcterms:W3CDTF">2023-07-20T06:27:50Z</dcterms:modified>
</cp:coreProperties>
</file>