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3"/>
  </bookViews>
  <sheets>
    <sheet name="bike_buyers" sheetId="1" r:id="rId1"/>
    <sheet name="WorkingSheet" sheetId="2" r:id="rId2"/>
    <sheet name="PivotTable" sheetId="3" r:id="rId3"/>
    <sheet name="DashBoard" sheetId="4" r:id="rId4"/>
  </sheets>
  <definedNames>
    <definedName name="_xlnm._FilterDatabase" localSheetId="1" hidden="1">WorkingSheet!$A$1:$N$1027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<sst xmlns="http://schemas.openxmlformats.org/spreadsheetml/2006/main" count="16267" uniqueCount="49">
  <si>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</si>
  <si>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</si>
  <si>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</si>
  <si>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</si>
  <si>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</si>
  <si>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</si>
  <si>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</si>
  <si>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</si>
  <si>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</si>
  <si>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</si>
  <si>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</si>
  <si>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</si>
  <si>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</si>
  <si>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</si>
  <si>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</si>
  <si>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</si>
  <si>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</si>
  <si>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</si>
  <si>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</si>
  <si>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</si>
  <si>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</si>
  <si>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</si>
  <si>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</si>
  <si>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</si>
  <si>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</si>
  <si>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</si>
  <si>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</si>
  <si>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</si>
  <si>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</si>
  <si>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</si>
  <si>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</si>
  <si>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</si>
  <si>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</si>
  <si>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</si>
  <si>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</si>
  <si>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</si>
  <si>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</si>
  <si>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</si>
  <si>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</si>
  <si>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</si>
  <si>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</si>
  <si>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</si>
  <si>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</si>
  <si>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</si>
  <si>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</si>
  <si>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Adult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</si>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</sst>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7">
    <numFmt numFmtId="176" formatCode="_ * #,##0_ ;_ * \-#,##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  <numFmt numFmtId="6" formatCode="&quot;$&quot;#,##0_);[Red]\(&quot;$&quot;#,##0\)"/>
    <numFmt numFmtId="179" formatCode="&quot;$&quot;#,##0.00"/>
  </numFmts>
  <fonts count="21">
    <font>
      <sz val="11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0" fillId="4" borderId="0" applyNumberFormat="0" applyBorder="0" applyAlignment="0" applyProtection="0"/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14" borderId="2" applyNumberFormat="0" applyAlignment="0" applyProtection="0"/>
    <xf numFmtId="0" fontId="10" fillId="0" borderId="3" applyNumberFormat="0" applyFill="0" applyAlignment="0" applyProtection="0"/>
    <xf numFmtId="0" fontId="0" fillId="16" borderId="4" applyNumberFormat="0" applyFont="0" applyAlignment="0" applyProtection="0"/>
    <xf numFmtId="0" fontId="0" fillId="21" borderId="0" applyNumberFormat="0" applyBorder="0" applyAlignment="0" applyProtection="0"/>
    <xf numFmtId="0" fontId="11" fillId="0" borderId="0" applyNumberFormat="0" applyFill="0" applyBorder="0" applyAlignment="0" applyProtection="0"/>
    <xf numFmtId="0" fontId="0" fillId="1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5" fillId="6" borderId="1" applyNumberFormat="0" applyAlignment="0" applyProtection="0"/>
    <xf numFmtId="0" fontId="0" fillId="20" borderId="0" applyNumberFormat="0" applyBorder="0" applyAlignment="0" applyProtection="0"/>
    <xf numFmtId="0" fontId="19" fillId="23" borderId="0" applyNumberFormat="0" applyBorder="0" applyAlignment="0" applyProtection="0"/>
    <xf numFmtId="0" fontId="20" fillId="5" borderId="9" applyNumberFormat="0" applyAlignment="0" applyProtection="0"/>
    <xf numFmtId="0" fontId="0" fillId="27" borderId="0" applyNumberFormat="0" applyBorder="0" applyAlignment="0" applyProtection="0"/>
    <xf numFmtId="0" fontId="4" fillId="5" borderId="1" applyNumberFormat="0" applyAlignment="0" applyProtection="0"/>
    <xf numFmtId="0" fontId="16" fillId="0" borderId="6" applyNumberFormat="0" applyFill="0" applyAlignment="0" applyProtection="0"/>
    <xf numFmtId="0" fontId="18" fillId="0" borderId="8" applyNumberFormat="0" applyFill="0" applyAlignment="0" applyProtection="0"/>
    <xf numFmtId="0" fontId="15" fillId="22" borderId="0" applyNumberFormat="0" applyBorder="0" applyAlignment="0" applyProtection="0"/>
    <xf numFmtId="0" fontId="3" fillId="3" borderId="0" applyNumberFormat="0" applyBorder="0" applyAlignment="0" applyProtection="0"/>
    <xf numFmtId="0" fontId="7" fillId="2" borderId="0" applyNumberFormat="0" applyBorder="0" applyAlignment="0" applyProtection="0"/>
    <xf numFmtId="0" fontId="0" fillId="29" borderId="0" applyNumberFormat="0" applyBorder="0" applyAlignment="0" applyProtection="0"/>
    <xf numFmtId="0" fontId="0" fillId="12" borderId="0" applyNumberFormat="0" applyBorder="0" applyAlignment="0" applyProtection="0"/>
    <xf numFmtId="0" fontId="7" fillId="19" borderId="0" applyNumberFormat="0" applyBorder="0" applyAlignment="0" applyProtection="0"/>
    <xf numFmtId="0" fontId="0" fillId="30" borderId="0" applyNumberFormat="0" applyBorder="0" applyAlignment="0" applyProtection="0"/>
    <xf numFmtId="0" fontId="0" fillId="18" borderId="0" applyNumberFormat="0" applyBorder="0" applyAlignment="0" applyProtection="0"/>
    <xf numFmtId="0" fontId="0" fillId="28" borderId="0" applyNumberFormat="0" applyBorder="0" applyAlignment="0" applyProtection="0"/>
    <xf numFmtId="0" fontId="7" fillId="9" borderId="0" applyNumberFormat="0" applyBorder="0" applyAlignment="0" applyProtection="0"/>
    <xf numFmtId="0" fontId="0" fillId="32" borderId="0" applyNumberFormat="0" applyBorder="0" applyAlignment="0" applyProtection="0"/>
    <xf numFmtId="0" fontId="7" fillId="26" borderId="0" applyNumberFormat="0" applyBorder="0" applyAlignment="0" applyProtection="0"/>
    <xf numFmtId="0" fontId="0" fillId="8" borderId="0" applyNumberFormat="0" applyBorder="0" applyAlignment="0" applyProtection="0"/>
    <xf numFmtId="0" fontId="0" fillId="11" borderId="0" applyNumberFormat="0" applyBorder="0" applyAlignment="0" applyProtection="0"/>
    <xf numFmtId="0" fontId="7" fillId="17" borderId="0" applyNumberFormat="0" applyBorder="0" applyAlignment="0" applyProtection="0"/>
    <xf numFmtId="0" fontId="0" fillId="15" borderId="0" applyNumberFormat="0" applyBorder="0" applyAlignment="0" applyProtection="0"/>
    <xf numFmtId="0" fontId="0" fillId="25" borderId="0" applyNumberFormat="0" applyBorder="0" applyAlignment="0" applyProtection="0"/>
    <xf numFmtId="0" fontId="7" fillId="24" borderId="0" applyNumberFormat="0" applyBorder="0" applyAlignment="0" applyProtection="0"/>
    <xf numFmtId="0" fontId="0" fillId="31" borderId="0" applyNumberFormat="0" applyBorder="0" applyAlignment="0" applyProtection="0"/>
    <xf numFmtId="0" fontId="0" fillId="7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/>
    <xf numFmtId="6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numFmt numFmtId="180" formatCode="0.00_);[Red]\(0.00\)"/>
    </dxf>
    <dxf>
      <numFmt numFmtId="181" formatCode="0.0_);[Red]\(0.0\)"/>
    </dxf>
    <dxf>
      <numFmt numFmtId="182" formatCode="0_);[Red]\(0\)"/>
    </dxf>
    <dxf>
      <numFmt numFmtId="183" formatCode="_ * #,##0.0_ ;_ * \-#,##0.0_ ;_ * &quot;-&quot;??_ ;_ @_ "/>
    </dxf>
    <dxf>
      <numFmt numFmtId="176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[7.Bike Store Sales Project Dataset.xlsx]PivotTable!PivotTable1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>
        <c:manualLayout>
          <c:xMode val="edge"/>
          <c:yMode val="edge"/>
          <c:x val="0.294166666666667"/>
          <c:y val="0.12083333233992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PivotTable!$B$4:$B$6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PivotTable!$C$2:$C$3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PivotTable!$C$4:$C$6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448973"/>
        <c:axId val="549567365"/>
      </c:barChart>
      <c:catAx>
        <c:axId val="87244897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67365"/>
        <c:crosses val="autoZero"/>
        <c:auto val="1"/>
        <c:lblAlgn val="ctr"/>
        <c:lblOffset val="100"/>
        <c:noMultiLvlLbl val="0"/>
      </c:catAx>
      <c:valAx>
        <c:axId val="5495673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44897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[7.Bike Store Sales Project Dataset.xlsx]PivotTable!PivotTable2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9453916"/>
        <c:axId val="377140545"/>
      </c:lineChart>
      <c:catAx>
        <c:axId val="2494539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140545"/>
        <c:crosses val="autoZero"/>
        <c:auto val="1"/>
        <c:lblAlgn val="ctr"/>
        <c:lblOffset val="100"/>
        <c:noMultiLvlLbl val="0"/>
      </c:catAx>
      <c:valAx>
        <c:axId val="3771405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4539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[7.Bike Store Sales Project Dataset.xlsx]PivotTable!PivotTable3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PivotTable!$A$42:$A$45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PivotTable!$A$42:$A$45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94093"/>
        <c:axId val="336973972"/>
      </c:lineChart>
      <c:catAx>
        <c:axId val="1338940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973972"/>
        <c:crosses val="autoZero"/>
        <c:auto val="1"/>
        <c:lblAlgn val="ctr"/>
        <c:lblOffset val="100"/>
        <c:noMultiLvlLbl val="0"/>
      </c:catAx>
      <c:valAx>
        <c:axId val="3369739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8940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[7.Bike Store Sales Project Dataset.xlsx]PivotTable!PivotTable1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dk1"/>
                </a:solidFill>
                <a:latin typeface="+mn-lt"/>
                <a:ea typeface="+mn-ea"/>
                <a:cs typeface="+mn-cs"/>
              </a:rPr>
              <a:t>Avg Income Per Purchase</a:t>
            </a:r>
            <a:endParaRPr>
              <a:solidFill>
                <a:schemeClr val="dk1"/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294166666666667"/>
          <c:y val="0.12083333233992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PivotTable!$B$4:$B$6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PivotTable!$C$2:$C$3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PivotTable!$A$4:$A$6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PivotTable!$C$4:$C$6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448973"/>
        <c:axId val="549567365"/>
      </c:barChart>
      <c:catAx>
        <c:axId val="87244897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Gender</a:t>
                </a:r>
                <a:endParaRPr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549567365"/>
        <c:crosses val="autoZero"/>
        <c:auto val="1"/>
        <c:lblAlgn val="ctr"/>
        <c:lblOffset val="100"/>
        <c:noMultiLvlLbl val="0"/>
      </c:catAx>
      <c:valAx>
        <c:axId val="5495673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Income</a:t>
                </a:r>
                <a:endParaRPr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87244897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>
          <a:lumMod val="85000"/>
        </a:schemeClr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[7.Bike Store Sales Project Dataset.xlsx]PivotTable!PivotTable2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dk1"/>
                </a:solidFill>
                <a:latin typeface="+mn-lt"/>
                <a:ea typeface="+mn-ea"/>
                <a:cs typeface="+mn-cs"/>
              </a:rPr>
              <a:t>Customer Commute</a:t>
            </a:r>
            <a:endParaRPr>
              <a:solidFill>
                <a:schemeClr val="dk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9453916"/>
        <c:axId val="377140545"/>
      </c:lineChart>
      <c:catAx>
        <c:axId val="2494539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Commute Distance</a:t>
                </a:r>
                <a:endParaRPr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377140545"/>
        <c:crosses val="autoZero"/>
        <c:auto val="1"/>
        <c:lblAlgn val="ctr"/>
        <c:lblOffset val="100"/>
        <c:noMultiLvlLbl val="0"/>
      </c:catAx>
      <c:valAx>
        <c:axId val="3771405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494539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bg1">
          <a:lumMod val="85000"/>
        </a:schemeClr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[7.Bike Store Sales Project Dataset.xlsx]PivotTable!PivotTable3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dk1"/>
                </a:solidFill>
                <a:latin typeface="+mn-lt"/>
                <a:ea typeface="+mn-ea"/>
                <a:cs typeface="+mn-cs"/>
              </a:rPr>
              <a:t>Customer Age Brackets</a:t>
            </a:r>
            <a:endParaRPr>
              <a:solidFill>
                <a:schemeClr val="dk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PivotTable!$A$42:$A$45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PivotTable!$A$42:$A$45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94093"/>
        <c:axId val="336973972"/>
      </c:lineChart>
      <c:catAx>
        <c:axId val="1338940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Age Brackets</a:t>
                </a:r>
                <a:endParaRPr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336973972"/>
        <c:crosses val="autoZero"/>
        <c:auto val="1"/>
        <c:lblAlgn val="ctr"/>
        <c:lblOffset val="100"/>
        <c:noMultiLvlLbl val="0"/>
      </c:catAx>
      <c:valAx>
        <c:axId val="3369739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338940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>
          <a:lumMod val="85000"/>
        </a:schemeClr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339725</xdr:colOff>
      <xdr:row>1</xdr:row>
      <xdr:rowOff>6350</xdr:rowOff>
    </xdr:from>
    <xdr:to>
      <xdr:col>12</xdr:col>
      <xdr:colOff>34925</xdr:colOff>
      <xdr:row>15</xdr:row>
      <xdr:rowOff>82550</xdr:rowOff>
    </xdr:to>
    <xdr:graphicFrame>
      <xdr:nvGraphicFramePr>
        <xdr:cNvPr id="2" name="Chart 1"/>
        <xdr:cNvGraphicFramePr/>
      </xdr:nvGraphicFramePr>
      <xdr:xfrm>
        <a:off x="5111750" y="196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17</xdr:row>
      <xdr:rowOff>168275</xdr:rowOff>
    </xdr:from>
    <xdr:to>
      <xdr:col>12</xdr:col>
      <xdr:colOff>66675</xdr:colOff>
      <xdr:row>33</xdr:row>
      <xdr:rowOff>139700</xdr:rowOff>
    </xdr:to>
    <xdr:graphicFrame>
      <xdr:nvGraphicFramePr>
        <xdr:cNvPr id="3" name="Chart 2"/>
        <xdr:cNvGraphicFramePr/>
      </xdr:nvGraphicFramePr>
      <xdr:xfrm>
        <a:off x="5143500" y="3406775"/>
        <a:ext cx="4572000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422275</xdr:colOff>
      <xdr:row>39</xdr:row>
      <xdr:rowOff>25400</xdr:rowOff>
    </xdr:from>
    <xdr:to>
      <xdr:col>12</xdr:col>
      <xdr:colOff>117475</xdr:colOff>
      <xdr:row>53</xdr:row>
      <xdr:rowOff>101600</xdr:rowOff>
    </xdr:to>
    <xdr:graphicFrame>
      <xdr:nvGraphicFramePr>
        <xdr:cNvPr id="4" name="Chart 3"/>
        <xdr:cNvGraphicFramePr/>
      </xdr:nvGraphicFramePr>
      <xdr:xfrm>
        <a:off x="5194300" y="7454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333375</xdr:colOff>
      <xdr:row>4</xdr:row>
      <xdr:rowOff>9525</xdr:rowOff>
    </xdr:from>
    <xdr:to>
      <xdr:col>10</xdr:col>
      <xdr:colOff>342900</xdr:colOff>
      <xdr:row>18</xdr:row>
      <xdr:rowOff>57150</xdr:rowOff>
    </xdr:to>
    <xdr:graphicFrame>
      <xdr:nvGraphicFramePr>
        <xdr:cNvPr id="2" name="Chart 1"/>
        <xdr:cNvGraphicFramePr/>
      </xdr:nvGraphicFramePr>
      <xdr:xfrm>
        <a:off x="2162175" y="771525"/>
        <a:ext cx="4276725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329565</xdr:colOff>
      <xdr:row>18</xdr:row>
      <xdr:rowOff>38735</xdr:rowOff>
    </xdr:from>
    <xdr:to>
      <xdr:col>16</xdr:col>
      <xdr:colOff>7620</xdr:colOff>
      <xdr:row>34</xdr:row>
      <xdr:rowOff>76200</xdr:rowOff>
    </xdr:to>
    <xdr:graphicFrame>
      <xdr:nvGraphicFramePr>
        <xdr:cNvPr id="3" name="Chart 2"/>
        <xdr:cNvGraphicFramePr/>
      </xdr:nvGraphicFramePr>
      <xdr:xfrm>
        <a:off x="2158365" y="3467735"/>
        <a:ext cx="8098155" cy="3085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328930</xdr:colOff>
      <xdr:row>4</xdr:row>
      <xdr:rowOff>9525</xdr:rowOff>
    </xdr:from>
    <xdr:to>
      <xdr:col>16</xdr:col>
      <xdr:colOff>5715</xdr:colOff>
      <xdr:row>18</xdr:row>
      <xdr:rowOff>48260</xdr:rowOff>
    </xdr:to>
    <xdr:graphicFrame>
      <xdr:nvGraphicFramePr>
        <xdr:cNvPr id="4" name="Chart 3"/>
        <xdr:cNvGraphicFramePr/>
      </xdr:nvGraphicFramePr>
      <xdr:xfrm>
        <a:off x="6424930" y="771525"/>
        <a:ext cx="3829685" cy="2705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15875</xdr:colOff>
      <xdr:row>4</xdr:row>
      <xdr:rowOff>15875</xdr:rowOff>
    </xdr:from>
    <xdr:to>
      <xdr:col>3</xdr:col>
      <xdr:colOff>339725</xdr:colOff>
      <xdr:row>8</xdr:row>
      <xdr:rowOff>95885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475" y="777875"/>
              <a:ext cx="1543050" cy="842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14</xdr:row>
      <xdr:rowOff>76200</xdr:rowOff>
    </xdr:from>
    <xdr:to>
      <xdr:col>3</xdr:col>
      <xdr:colOff>333375</xdr:colOff>
      <xdr:row>23</xdr:row>
      <xdr:rowOff>22225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" y="2743200"/>
              <a:ext cx="1543050" cy="1660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12700</xdr:colOff>
      <xdr:row>8</xdr:row>
      <xdr:rowOff>98425</xdr:rowOff>
    </xdr:from>
    <xdr:to>
      <xdr:col>3</xdr:col>
      <xdr:colOff>336550</xdr:colOff>
      <xdr:row>14</xdr:row>
      <xdr:rowOff>73025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300" y="1622425"/>
              <a:ext cx="1543050" cy="111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60.5546527778" refreshedBy="sushant patil" recordCount="1000">
  <cacheSource type="worksheet">
    <worksheetSource ref="A1:N1001" sheet="Working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ul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:D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9:D2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0:D4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A1005" workbookViewId="0">
      <selection activeCell="N1012" sqref="N1012"/>
    </sheetView>
  </sheetViews>
  <sheetFormatPr defaultColWidth="9.71428571428571" defaultRowHeight="15"/>
  <cols>
    <col min="1" max="1" width="9.71428571428571" customWidth="1"/>
    <col min="2" max="2" width="13.7142857142857" customWidth="1"/>
    <col min="3" max="3" width="7.71428571428571" customWidth="1"/>
    <col min="4" max="4" width="13.7142857142857" customWidth="1"/>
    <col min="5" max="5" width="8.85714285714286" customWidth="1"/>
    <col min="6" max="6" width="19.1428571428571" customWidth="1"/>
    <col min="7" max="7" width="15.7142857142857" customWidth="1"/>
    <col min="8" max="8" width="13.8571428571429" customWidth="1"/>
    <col min="9" max="9" width="7.42857142857143" customWidth="1"/>
    <col min="10" max="10" width="21.5714285714286" customWidth="1"/>
    <col min="11" max="11" width="10.4285714285714" customWidth="1"/>
    <col min="12" max="12" width="9.14285714285714" customWidth="1"/>
    <col min="13" max="13" width="15.8571428571429" customWidth="1"/>
    <col min="14" max="16384" width="9.7142857142857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workbookViewId="0">
      <selection activeCell="F2" sqref="F2"/>
    </sheetView>
  </sheetViews>
  <sheetFormatPr defaultColWidth="9.14285714285714" defaultRowHeight="15"/>
  <cols>
    <col min="2" max="2" width="14.4285714285714" customWidth="1"/>
    <col min="4" max="4" width="14.4285714285714" style="4" customWidth="1"/>
    <col min="5" max="5" width="10" customWidth="1"/>
    <col min="6" max="6" width="19" customWidth="1"/>
    <col min="7" max="7" width="17.1428571428571" customWidth="1"/>
    <col min="8" max="8" width="14.2857142857143" customWidth="1"/>
    <col min="10" max="10" width="20" customWidth="1"/>
    <col min="11" max="11" width="10.4285714285714" customWidth="1"/>
    <col min="13" max="14" width="15.5714285714286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_xlfn.IFS(L2&lt;31,"Adult",AND(L2&gt;=31,L2&lt;=54),"Middle Age",L2&gt;54,"Old")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_xlfn.IFS(L3&lt;31,"Adult",AND(L3&gt;=31,L3&lt;=54),"Middle Age",L3&gt;54,"Old")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Adult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Adult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Adult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Adult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Adult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_xlfn.IFS(L67&lt;31,"Adult",AND(L67&gt;=31,L67&lt;=54),"Middle Age",L67&gt;54,"Old")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Adult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Adult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Adult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Adult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Adult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Adult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Adult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Adult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Adult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Adult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Adult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Adult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Adult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_xlfn.IFS(L131&lt;31,"Adult",AND(L131&gt;=31,L131&lt;=54),"Middle Age",L131&gt;54,"Old")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Adult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Adult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Adult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Adult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Adult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Adult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_xlfn.IFS(L195&lt;31,"Adult",AND(L195&gt;=31,L195&lt;=54),"Middle Age",L195&gt;54,"Old")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Adult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Adult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Adult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Adult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Adult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Adult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Adult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Adult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Adult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Adult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_xlfn.IFS(L259&lt;31,"Adult",AND(L259&gt;=31,L259&lt;=54),"Middle Age",L259&gt;54,"Old")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Adult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Adult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Adult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Adult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_xlfn.IFS(L323&lt;31,"Adult",AND(L323&gt;=31,L323&lt;=54),"Middle Age",L323&gt;54,"Old")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Adult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Adult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Adult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Adult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Adult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Adult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Adult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Adult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Adult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Adult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_xlfn.IFS(L387&lt;31,"Adult",AND(L387&gt;=31,L387&lt;=54),"Middle Age",L387&gt;54,"Old")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Adult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Adult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Adult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Adult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_xlfn.IFS(L451&lt;31,"Adult",AND(L451&gt;=31,L451&lt;=54),"Middle Age",L451&gt;54,"Old")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Adult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Adult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Adult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_xlfn.IFS(L515&lt;31,"Adult",AND(L515&gt;=31,L515&lt;=54),"Middle Age",L515&gt;54,"Old")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Adult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Adult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Adult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Adult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Adult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Adult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Adult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Adult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_xlfn.IFS(L579&lt;31,"Adult",AND(L579&gt;=31,L579&lt;=54),"Middle Age",L579&gt;54,"Old")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Adult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Adult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Adult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Adult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Adult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Adult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Adult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Adult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_xlfn.IFS(L643&lt;31,"Adult",AND(L643&gt;=31,L643&lt;=54),"Middle Age",L643&gt;54,"Old")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Adult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Adult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Adult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Adult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Adult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Adult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Adult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Adult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_xlfn.IFS(L707&lt;31,"Adult",AND(L707&gt;=31,L707&lt;=54),"Middle Age",L707&gt;54,"Old")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Adult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Adult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Adult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Adult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Adult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Adult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Adult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_xlfn.IFS(L771&lt;31,"Adult",AND(L771&gt;=31,L771&lt;=54),"Middle Age",L771&gt;54,"Old")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Adult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Adult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Adult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Adult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Adult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Adult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Adult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Adult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Adult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Adult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Adult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Adult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_xlfn.IFS(L835&lt;31,"Adult",AND(L835&gt;=31,L835&lt;=54),"Middle Age",L835&gt;54,"Old")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Adult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Adult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Adult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Adult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_xlfn.IFS(L899&lt;31,"Adult",AND(L899&gt;=31,L899&lt;=54),"Middle Age",L899&gt;54,"Old")</f>
        <v>Adult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Adult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Adult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Adult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Adult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Adult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_xlfn.IFS(L963&lt;31,"Adult",AND(L963&gt;=31,L963&lt;=54),"Middle Age",L963&gt;54,"Old")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Adult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Adult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  <row r="1002" spans="4:4">
      <c r="D1002"/>
    </row>
    <row r="1003" spans="4:4">
      <c r="D1003"/>
    </row>
    <row r="1004" spans="4:4">
      <c r="D1004"/>
    </row>
    <row r="1005" spans="4:4">
      <c r="D1005"/>
    </row>
    <row r="1006" spans="4:4">
      <c r="D1006"/>
    </row>
    <row r="1007" spans="4:4">
      <c r="D1007"/>
    </row>
    <row r="1008" spans="4: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</sheetData>
  <autoFilter ref="A1:N1027">
    <extLst/>
  </autoFilter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45"/>
  <sheetViews>
    <sheetView topLeftCell="A34" workbookViewId="0">
      <selection activeCell="L57" sqref="L57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2" spans="1:2">
      <c r="A2" t="s">
        <v>42</v>
      </c>
      <c r="B2" t="s">
        <v>12</v>
      </c>
    </row>
    <row r="3" spans="1:4">
      <c r="A3" t="s">
        <v>2</v>
      </c>
      <c r="B3" t="s">
        <v>20</v>
      </c>
      <c r="C3" t="s">
        <v>17</v>
      </c>
      <c r="D3" t="s">
        <v>43</v>
      </c>
    </row>
    <row r="4" spans="1:4">
      <c r="A4" t="s">
        <v>38</v>
      </c>
      <c r="B4" s="3">
        <v>53440</v>
      </c>
      <c r="C4" s="3">
        <v>55774.0585774059</v>
      </c>
      <c r="D4" s="3">
        <v>54580.7770961145</v>
      </c>
    </row>
    <row r="5" spans="1:4">
      <c r="A5" t="s">
        <v>39</v>
      </c>
      <c r="B5" s="3">
        <v>56208.1784386617</v>
      </c>
      <c r="C5" s="3">
        <v>60123.9669421488</v>
      </c>
      <c r="D5" s="3">
        <v>58062.6223091977</v>
      </c>
    </row>
    <row r="6" spans="1:4">
      <c r="A6" t="s">
        <v>43</v>
      </c>
      <c r="B6" s="3">
        <v>54874.7591522158</v>
      </c>
      <c r="C6" s="3">
        <v>57962.577962578</v>
      </c>
      <c r="D6" s="3">
        <v>56360</v>
      </c>
    </row>
    <row r="19" spans="1:2">
      <c r="A19" t="s">
        <v>44</v>
      </c>
      <c r="B19" t="s">
        <v>12</v>
      </c>
    </row>
    <row r="20" spans="1:4">
      <c r="A20" t="s">
        <v>9</v>
      </c>
      <c r="B20" t="s">
        <v>20</v>
      </c>
      <c r="C20" t="s">
        <v>17</v>
      </c>
      <c r="D20" t="s">
        <v>43</v>
      </c>
    </row>
    <row r="21" spans="1:4">
      <c r="A21" t="s">
        <v>18</v>
      </c>
      <c r="B21">
        <v>166</v>
      </c>
      <c r="C21">
        <v>200</v>
      </c>
      <c r="D21">
        <v>366</v>
      </c>
    </row>
    <row r="22" spans="1:4">
      <c r="A22" t="s">
        <v>29</v>
      </c>
      <c r="B22">
        <v>92</v>
      </c>
      <c r="C22">
        <v>77</v>
      </c>
      <c r="D22">
        <v>169</v>
      </c>
    </row>
    <row r="23" spans="1:4">
      <c r="A23" t="s">
        <v>24</v>
      </c>
      <c r="B23">
        <v>67</v>
      </c>
      <c r="C23">
        <v>95</v>
      </c>
      <c r="D23">
        <v>162</v>
      </c>
    </row>
    <row r="24" spans="1:4">
      <c r="A24" t="s">
        <v>26</v>
      </c>
      <c r="B24">
        <v>116</v>
      </c>
      <c r="C24">
        <v>76</v>
      </c>
      <c r="D24">
        <v>192</v>
      </c>
    </row>
    <row r="25" spans="1:4">
      <c r="A25" t="s">
        <v>41</v>
      </c>
      <c r="B25">
        <v>78</v>
      </c>
      <c r="C25">
        <v>33</v>
      </c>
      <c r="D25">
        <v>111</v>
      </c>
    </row>
    <row r="26" spans="1:4">
      <c r="A26" t="s">
        <v>43</v>
      </c>
      <c r="B26">
        <v>519</v>
      </c>
      <c r="C26">
        <v>481</v>
      </c>
      <c r="D26">
        <v>1000</v>
      </c>
    </row>
    <row r="40" spans="1:2">
      <c r="A40" t="s">
        <v>44</v>
      </c>
      <c r="B40" t="s">
        <v>12</v>
      </c>
    </row>
    <row r="41" spans="1:4">
      <c r="A41" t="s">
        <v>36</v>
      </c>
      <c r="B41" t="s">
        <v>20</v>
      </c>
      <c r="C41" t="s">
        <v>17</v>
      </c>
      <c r="D41" t="s">
        <v>43</v>
      </c>
    </row>
    <row r="42" spans="1:4">
      <c r="A42" t="s">
        <v>45</v>
      </c>
      <c r="B42">
        <v>71</v>
      </c>
      <c r="C42">
        <v>39</v>
      </c>
      <c r="D42">
        <v>110</v>
      </c>
    </row>
    <row r="43" spans="1:4">
      <c r="A43" t="s">
        <v>46</v>
      </c>
      <c r="B43">
        <v>318</v>
      </c>
      <c r="C43">
        <v>383</v>
      </c>
      <c r="D43">
        <v>701</v>
      </c>
    </row>
    <row r="44" spans="1:4">
      <c r="A44" t="s">
        <v>47</v>
      </c>
      <c r="B44">
        <v>130</v>
      </c>
      <c r="C44">
        <v>59</v>
      </c>
      <c r="D44">
        <v>189</v>
      </c>
    </row>
    <row r="45" spans="1:4">
      <c r="A45" t="s">
        <v>43</v>
      </c>
      <c r="B45">
        <v>519</v>
      </c>
      <c r="C45">
        <v>481</v>
      </c>
      <c r="D45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showGridLines="0" tabSelected="1" zoomScale="70" zoomScaleNormal="70" topLeftCell="B1" workbookViewId="0">
      <selection activeCell="R18" sqref="R18"/>
    </sheetView>
  </sheetViews>
  <sheetFormatPr defaultColWidth="9.14285714285714" defaultRowHeight="15" outlineLevelRow="3"/>
  <cols>
    <col min="16" max="16" width="16.5714285714286" customWidth="1"/>
  </cols>
  <sheetData>
    <row r="1" spans="1:16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</sheetData>
  <mergeCells count="1">
    <mergeCell ref="A1:P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WorkingSheet</vt:lpstr>
      <vt:lpstr>PivotTable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sushant patil</cp:lastModifiedBy>
  <dcterms:created xsi:type="dcterms:W3CDTF">2022-03-18T02:50:00Z</dcterms:created>
  <dcterms:modified xsi:type="dcterms:W3CDTF">2022-10-26T13:39:21Z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1990A7AD21904F7D8323E8902C1FCEA0</vt:lpwstr>
  </property>
  <property fmtid="{D5CDD505-2E9C-101B-9397-08002B2CF9AE}" pid="3" name="KSOProductBuildVer">
    <vt:lpwstr>1033-11.2.0.11380</vt:lpwstr>
  </property>
</Properties>
</file>