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ushilaverma/Documents/Allen Work Docs/"/>
    </mc:Choice>
  </mc:AlternateContent>
  <xr:revisionPtr revIDLastSave="0" documentId="13_ncr:1_{2D26F16F-D556-224C-AD7B-479704F8CD11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_Select_DATE_PART_dow_class_dat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1" l="1"/>
</calcChain>
</file>

<file path=xl/sharedStrings.xml><?xml version="1.0" encoding="utf-8"?>
<sst xmlns="http://schemas.openxmlformats.org/spreadsheetml/2006/main" count="153" uniqueCount="23">
  <si>
    <t>hour_day</t>
  </si>
  <si>
    <t>class_value</t>
  </si>
  <si>
    <t>stream</t>
  </si>
  <si>
    <t>tot_class</t>
  </si>
  <si>
    <t>tot_stud</t>
  </si>
  <si>
    <t>per_class</t>
  </si>
  <si>
    <t>attendance</t>
  </si>
  <si>
    <t>ratio</t>
  </si>
  <si>
    <t>Afternoon classes</t>
  </si>
  <si>
    <t>Dropper</t>
  </si>
  <si>
    <t>JEE MAIN</t>
  </si>
  <si>
    <t>PRE-NURTURE</t>
  </si>
  <si>
    <t>PRE-MEDICAL</t>
  </si>
  <si>
    <t>JEE MAIN + ADVANCED</t>
  </si>
  <si>
    <t>Enthuse</t>
  </si>
  <si>
    <t>Low_Grade</t>
  </si>
  <si>
    <t>Nurture</t>
  </si>
  <si>
    <t>Morning Classes</t>
  </si>
  <si>
    <t>evening classes</t>
  </si>
  <si>
    <t>(blank)</t>
  </si>
  <si>
    <t>Sum of tot_class</t>
  </si>
  <si>
    <t>Sum of ratio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</si>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</sst>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hila Verma" refreshedDate="45138.637099537038" createdVersion="8" refreshedVersion="8" minRefreshableVersion="3" recordCount="38" xr:uid="{00000000-000A-0000-FFFF-FFFF38000000}">
  <cacheSource type="worksheet">
    <worksheetSource ref="A1:H39" sheet="_Select_DATE_PART_dow_class_dat"/>
  </cacheSource>
  <cacheFields count="8">
    <cacheField name="hour_day" numFmtId="0">
      <sharedItems count="3">
        <s v="Afternoon classes"/>
        <s v="Morning Classes"/>
        <s v="evening classes"/>
      </sharedItems>
    </cacheField>
    <cacheField name="class_value" numFmtId="0">
      <sharedItems count="4">
        <s v="Dropper"/>
        <s v="Enthuse"/>
        <s v="Low_Grade"/>
        <s v="Nurture"/>
      </sharedItems>
    </cacheField>
    <cacheField name="stream" numFmtId="0">
      <sharedItems containsBlank="1" count="5">
        <s v="JEE MAIN"/>
        <s v="PRE-NURTURE"/>
        <s v="PRE-MEDICAL"/>
        <s v="JEE MAIN + ADVANCED"/>
        <m/>
      </sharedItems>
    </cacheField>
    <cacheField name="tot_class" numFmtId="0">
      <sharedItems containsSemiMixedTypes="0" containsString="0" containsNumber="1" containsInteger="1" minValue="1" maxValue="7423"/>
    </cacheField>
    <cacheField name="tot_stud" numFmtId="0">
      <sharedItems containsSemiMixedTypes="0" containsString="0" containsNumber="1" containsInteger="1" minValue="7" maxValue="421373"/>
    </cacheField>
    <cacheField name="per_class" numFmtId="0">
      <sharedItems containsSemiMixedTypes="0" containsString="0" containsNumber="1" containsInteger="1" minValue="0" maxValue="117"/>
    </cacheField>
    <cacheField name="attendance" numFmtId="0">
      <sharedItems containsSemiMixedTypes="0" containsString="0" containsNumber="1" containsInteger="1" minValue="0" maxValue="202138"/>
    </cacheField>
    <cacheField name="ratio" numFmtId="0">
      <sharedItems containsSemiMixedTypes="0" containsString="0" containsNumber="1" containsInteger="1" minValue="0" maxValue="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x v="0"/>
    <x v="0"/>
    <x v="0"/>
    <n v="1"/>
    <n v="27"/>
    <n v="23"/>
    <n v="23"/>
    <n v="85"/>
  </r>
  <r>
    <x v="0"/>
    <x v="0"/>
    <x v="1"/>
    <n v="210"/>
    <n v="2714"/>
    <n v="9"/>
    <n v="1991"/>
    <n v="73"/>
  </r>
  <r>
    <x v="0"/>
    <x v="0"/>
    <x v="2"/>
    <n v="115"/>
    <n v="8623"/>
    <n v="43"/>
    <n v="4966"/>
    <n v="57"/>
  </r>
  <r>
    <x v="0"/>
    <x v="0"/>
    <x v="3"/>
    <n v="87"/>
    <n v="4739"/>
    <n v="25"/>
    <n v="2239"/>
    <n v="47"/>
  </r>
  <r>
    <x v="0"/>
    <x v="1"/>
    <x v="2"/>
    <n v="69"/>
    <n v="1666"/>
    <n v="6"/>
    <n v="465"/>
    <n v="27"/>
  </r>
  <r>
    <x v="0"/>
    <x v="1"/>
    <x v="3"/>
    <n v="247"/>
    <n v="34073"/>
    <n v="73"/>
    <n v="18268"/>
    <n v="53"/>
  </r>
  <r>
    <x v="0"/>
    <x v="1"/>
    <x v="0"/>
    <n v="104"/>
    <n v="1275"/>
    <n v="6"/>
    <n v="664"/>
    <n v="52"/>
  </r>
  <r>
    <x v="0"/>
    <x v="2"/>
    <x v="3"/>
    <n v="150"/>
    <n v="951"/>
    <n v="4"/>
    <n v="710"/>
    <n v="74"/>
  </r>
  <r>
    <x v="0"/>
    <x v="2"/>
    <x v="4"/>
    <n v="7"/>
    <n v="7"/>
    <n v="0"/>
    <n v="0"/>
    <n v="0"/>
  </r>
  <r>
    <x v="0"/>
    <x v="2"/>
    <x v="1"/>
    <n v="50"/>
    <n v="815"/>
    <n v="9"/>
    <n v="460"/>
    <n v="56"/>
  </r>
  <r>
    <x v="0"/>
    <x v="3"/>
    <x v="2"/>
    <n v="66"/>
    <n v="1532"/>
    <n v="12"/>
    <n v="838"/>
    <n v="54"/>
  </r>
  <r>
    <x v="0"/>
    <x v="3"/>
    <x v="3"/>
    <n v="289"/>
    <n v="50821"/>
    <n v="116"/>
    <n v="33746"/>
    <n v="66"/>
  </r>
  <r>
    <x v="0"/>
    <x v="3"/>
    <x v="0"/>
    <n v="27"/>
    <n v="54"/>
    <n v="1"/>
    <n v="49"/>
    <n v="90"/>
  </r>
  <r>
    <x v="1"/>
    <x v="0"/>
    <x v="2"/>
    <n v="1147"/>
    <n v="230448"/>
    <n v="117"/>
    <n v="134523"/>
    <n v="58"/>
  </r>
  <r>
    <x v="1"/>
    <x v="0"/>
    <x v="1"/>
    <n v="119"/>
    <n v="2707"/>
    <n v="15"/>
    <n v="1829"/>
    <n v="67"/>
  </r>
  <r>
    <x v="1"/>
    <x v="0"/>
    <x v="3"/>
    <n v="423"/>
    <n v="69740"/>
    <n v="91"/>
    <n v="38649"/>
    <n v="55"/>
  </r>
  <r>
    <x v="1"/>
    <x v="0"/>
    <x v="0"/>
    <n v="275"/>
    <n v="17304"/>
    <n v="32"/>
    <n v="9065"/>
    <n v="52"/>
  </r>
  <r>
    <x v="1"/>
    <x v="1"/>
    <x v="0"/>
    <n v="9"/>
    <n v="425"/>
    <n v="3"/>
    <n v="35"/>
    <n v="8"/>
  </r>
  <r>
    <x v="1"/>
    <x v="1"/>
    <x v="2"/>
    <n v="224"/>
    <n v="18206"/>
    <n v="40"/>
    <n v="9085"/>
    <n v="49"/>
  </r>
  <r>
    <x v="1"/>
    <x v="1"/>
    <x v="3"/>
    <n v="231"/>
    <n v="54626"/>
    <n v="59"/>
    <n v="13815"/>
    <n v="25"/>
  </r>
  <r>
    <x v="1"/>
    <x v="2"/>
    <x v="4"/>
    <n v="8"/>
    <n v="8"/>
    <n v="0"/>
    <n v="0"/>
    <n v="0"/>
  </r>
  <r>
    <x v="1"/>
    <x v="2"/>
    <x v="3"/>
    <n v="246"/>
    <n v="1769"/>
    <n v="2"/>
    <n v="656"/>
    <n v="37"/>
  </r>
  <r>
    <x v="1"/>
    <x v="2"/>
    <x v="1"/>
    <n v="105"/>
    <n v="1912"/>
    <n v="11"/>
    <n v="1186"/>
    <n v="62"/>
  </r>
  <r>
    <x v="1"/>
    <x v="3"/>
    <x v="2"/>
    <n v="321"/>
    <n v="11913"/>
    <n v="20"/>
    <n v="6711"/>
    <n v="56"/>
  </r>
  <r>
    <x v="1"/>
    <x v="3"/>
    <x v="3"/>
    <n v="219"/>
    <n v="40213"/>
    <n v="19"/>
    <n v="4214"/>
    <n v="10"/>
  </r>
  <r>
    <x v="2"/>
    <x v="0"/>
    <x v="3"/>
    <n v="28"/>
    <n v="5702"/>
    <n v="46"/>
    <n v="1300"/>
    <n v="22"/>
  </r>
  <r>
    <x v="2"/>
    <x v="0"/>
    <x v="2"/>
    <n v="35"/>
    <n v="2801"/>
    <n v="36"/>
    <n v="1264"/>
    <n v="45"/>
  </r>
  <r>
    <x v="2"/>
    <x v="0"/>
    <x v="1"/>
    <n v="7423"/>
    <n v="421373"/>
    <n v="27"/>
    <n v="202138"/>
    <n v="47"/>
  </r>
  <r>
    <x v="2"/>
    <x v="0"/>
    <x v="0"/>
    <n v="19"/>
    <n v="746"/>
    <n v="12"/>
    <n v="235"/>
    <n v="31"/>
  </r>
  <r>
    <x v="2"/>
    <x v="1"/>
    <x v="3"/>
    <n v="632"/>
    <n v="82147"/>
    <n v="42"/>
    <n v="27120"/>
    <n v="33"/>
  </r>
  <r>
    <x v="2"/>
    <x v="1"/>
    <x v="0"/>
    <n v="286"/>
    <n v="4706"/>
    <n v="8"/>
    <n v="2398"/>
    <n v="50"/>
  </r>
  <r>
    <x v="2"/>
    <x v="1"/>
    <x v="2"/>
    <n v="1070"/>
    <n v="114100"/>
    <n v="54"/>
    <n v="58267"/>
    <n v="51"/>
  </r>
  <r>
    <x v="2"/>
    <x v="2"/>
    <x v="4"/>
    <n v="14"/>
    <n v="14"/>
    <n v="0"/>
    <n v="0"/>
    <n v="0"/>
  </r>
  <r>
    <x v="2"/>
    <x v="2"/>
    <x v="1"/>
    <n v="3016"/>
    <n v="216206"/>
    <n v="23"/>
    <n v="71744"/>
    <n v="33"/>
  </r>
  <r>
    <x v="2"/>
    <x v="2"/>
    <x v="3"/>
    <n v="290"/>
    <n v="1844"/>
    <n v="3"/>
    <n v="936"/>
    <n v="50"/>
  </r>
  <r>
    <x v="2"/>
    <x v="3"/>
    <x v="2"/>
    <n v="975"/>
    <n v="128134"/>
    <n v="82"/>
    <n v="80476"/>
    <n v="62"/>
  </r>
  <r>
    <x v="2"/>
    <x v="3"/>
    <x v="3"/>
    <n v="712"/>
    <n v="110313"/>
    <n v="76"/>
    <n v="54379"/>
    <n v="49"/>
  </r>
  <r>
    <x v="2"/>
    <x v="3"/>
    <x v="0"/>
    <n v="55"/>
    <n v="110"/>
    <n v="1"/>
    <n v="102"/>
    <n v="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O2:X19" firstHeaderRow="1" firstDataRow="3" firstDataCol="2"/>
  <pivotFields count="8">
    <pivotField axis="axisRow" compact="0" outline="0" showAll="0" defaultSubtotal="0">
      <items count="3">
        <item x="0"/>
        <item x="2"/>
        <item x="1"/>
      </items>
    </pivotField>
    <pivotField axis="axisCol" compact="0" outline="0" showAll="0" defaultSubtotal="0">
      <items count="4">
        <item x="0"/>
        <item x="1"/>
        <item x="2"/>
        <item x="3"/>
      </items>
    </pivotField>
    <pivotField axis="axisRow" compact="0" outline="0" showAll="0" defaultSubtotal="0">
      <items count="5">
        <item x="0"/>
        <item x="3"/>
        <item x="2"/>
        <item x="1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</pivotFields>
  <rowFields count="2">
    <field x="0"/>
    <field x="2"/>
  </rowFields>
  <rowItems count="15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  <i>
      <x v="2"/>
      <x/>
    </i>
    <i r="1">
      <x v="1"/>
    </i>
    <i r="1">
      <x v="2"/>
    </i>
    <i r="1">
      <x v="3"/>
    </i>
    <i r="1">
      <x v="4"/>
    </i>
  </rowItems>
  <colFields count="2">
    <field x="1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</colItems>
  <dataFields count="2">
    <dataField name="Sum of tot_class" fld="3" baseField="0" baseItem="0"/>
    <dataField name="Sum of ratio" fld="7" baseField="0" baseItem="0"/>
  </dataFields>
  <formats count="5">
    <format dxfId="4">
      <pivotArea outline="0" collapsedLevelsAreSubtotals="1" fieldPosition="0"/>
    </format>
    <format dxfId="3">
      <pivotArea dataOnly="0" labelOnly="1" outline="0" fieldPosition="0">
        <references count="1">
          <reference field="0" count="0"/>
        </references>
      </pivotArea>
    </format>
    <format dxfId="2">
      <pivotArea dataOnly="0" labelOnly="1" outline="0" fieldPosition="0">
        <references count="2">
          <reference field="0" count="1" selected="0">
            <x v="0"/>
          </reference>
          <reference field="2" count="0"/>
        </references>
      </pivotArea>
    </format>
    <format dxfId="1">
      <pivotArea dataOnly="0" labelOnly="1" outline="0" fieldPosition="0">
        <references count="2">
          <reference field="0" count="1" selected="0">
            <x v="1"/>
          </reference>
          <reference field="2" count="0"/>
        </references>
      </pivotArea>
    </format>
    <format dxfId="0">
      <pivotArea dataOnly="0" labelOnly="1" outline="0" fieldPosition="0">
        <references count="2">
          <reference field="0" count="1" selected="0">
            <x v="2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"/>
  <sheetViews>
    <sheetView tabSelected="1" topLeftCell="A35" workbookViewId="0">
      <selection activeCell="I47" sqref="I47"/>
    </sheetView>
  </sheetViews>
  <sheetFormatPr baseColWidth="10" defaultRowHeight="16" x14ac:dyDescent="0.2"/>
  <cols>
    <col min="1" max="1" width="15.6640625" bestFit="1" customWidth="1"/>
    <col min="15" max="15" width="24.83203125" bestFit="1" customWidth="1"/>
    <col min="16" max="16" width="20.33203125" bestFit="1" customWidth="1"/>
    <col min="17" max="24" width="14.83203125" bestFit="1" customWidth="1"/>
    <col min="25" max="25" width="16" bestFit="1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4" x14ac:dyDescent="0.2">
      <c r="A2" t="s">
        <v>8</v>
      </c>
      <c r="B2" t="s">
        <v>9</v>
      </c>
      <c r="C2" t="s">
        <v>10</v>
      </c>
      <c r="D2">
        <v>1</v>
      </c>
      <c r="E2">
        <v>27</v>
      </c>
      <c r="F2">
        <v>23</v>
      </c>
      <c r="G2">
        <v>23</v>
      </c>
      <c r="H2">
        <v>85</v>
      </c>
      <c r="Q2" s="2" t="s">
        <v>1</v>
      </c>
      <c r="R2" s="2" t="s">
        <v>22</v>
      </c>
    </row>
    <row r="3" spans="1:24" x14ac:dyDescent="0.2">
      <c r="A3" t="s">
        <v>8</v>
      </c>
      <c r="B3" t="s">
        <v>9</v>
      </c>
      <c r="C3" t="s">
        <v>11</v>
      </c>
      <c r="D3">
        <v>210</v>
      </c>
      <c r="E3">
        <v>2714</v>
      </c>
      <c r="F3">
        <v>9</v>
      </c>
      <c r="G3">
        <v>1991</v>
      </c>
      <c r="H3">
        <v>73</v>
      </c>
      <c r="Q3" t="s">
        <v>9</v>
      </c>
      <c r="S3" t="s">
        <v>14</v>
      </c>
      <c r="U3" t="s">
        <v>15</v>
      </c>
      <c r="W3" t="s">
        <v>16</v>
      </c>
    </row>
    <row r="4" spans="1:24" x14ac:dyDescent="0.2">
      <c r="A4" t="s">
        <v>8</v>
      </c>
      <c r="B4" t="s">
        <v>9</v>
      </c>
      <c r="C4" t="s">
        <v>12</v>
      </c>
      <c r="D4">
        <v>115</v>
      </c>
      <c r="E4">
        <v>8623</v>
      </c>
      <c r="F4">
        <v>43</v>
      </c>
      <c r="G4">
        <v>4966</v>
      </c>
      <c r="H4">
        <v>57</v>
      </c>
      <c r="O4" s="2" t="s">
        <v>0</v>
      </c>
      <c r="P4" s="2" t="s">
        <v>2</v>
      </c>
      <c r="Q4" t="s">
        <v>20</v>
      </c>
      <c r="R4" t="s">
        <v>21</v>
      </c>
      <c r="S4" t="s">
        <v>20</v>
      </c>
      <c r="T4" t="s">
        <v>21</v>
      </c>
      <c r="U4" t="s">
        <v>20</v>
      </c>
      <c r="V4" t="s">
        <v>21</v>
      </c>
      <c r="W4" t="s">
        <v>20</v>
      </c>
      <c r="X4" t="s">
        <v>21</v>
      </c>
    </row>
    <row r="5" spans="1:24" x14ac:dyDescent="0.2">
      <c r="A5" t="s">
        <v>8</v>
      </c>
      <c r="B5" t="s">
        <v>9</v>
      </c>
      <c r="C5" t="s">
        <v>13</v>
      </c>
      <c r="D5">
        <v>87</v>
      </c>
      <c r="E5">
        <v>4739</v>
      </c>
      <c r="F5">
        <v>25</v>
      </c>
      <c r="G5">
        <v>2239</v>
      </c>
      <c r="H5">
        <v>47</v>
      </c>
      <c r="O5" s="3" t="s">
        <v>8</v>
      </c>
      <c r="P5" s="3" t="s">
        <v>10</v>
      </c>
      <c r="Q5" s="3">
        <v>1</v>
      </c>
      <c r="R5" s="3">
        <v>85</v>
      </c>
      <c r="S5" s="3">
        <v>104</v>
      </c>
      <c r="T5" s="3">
        <v>52</v>
      </c>
      <c r="U5" s="3"/>
      <c r="V5" s="3"/>
      <c r="W5" s="3">
        <v>27</v>
      </c>
      <c r="X5" s="3">
        <v>90</v>
      </c>
    </row>
    <row r="6" spans="1:24" x14ac:dyDescent="0.2">
      <c r="A6" t="s">
        <v>8</v>
      </c>
      <c r="B6" t="s">
        <v>14</v>
      </c>
      <c r="C6" t="s">
        <v>12</v>
      </c>
      <c r="D6">
        <v>69</v>
      </c>
      <c r="E6">
        <v>1666</v>
      </c>
      <c r="F6">
        <v>6</v>
      </c>
      <c r="G6">
        <v>465</v>
      </c>
      <c r="H6">
        <v>27</v>
      </c>
      <c r="O6" s="3"/>
      <c r="P6" s="3" t="s">
        <v>13</v>
      </c>
      <c r="Q6" s="3">
        <v>87</v>
      </c>
      <c r="R6" s="3">
        <v>47</v>
      </c>
      <c r="S6" s="3">
        <v>247</v>
      </c>
      <c r="T6" s="3">
        <v>53</v>
      </c>
      <c r="U6" s="3">
        <v>150</v>
      </c>
      <c r="V6" s="3">
        <v>74</v>
      </c>
      <c r="W6" s="3">
        <v>289</v>
      </c>
      <c r="X6" s="3">
        <v>66</v>
      </c>
    </row>
    <row r="7" spans="1:24" x14ac:dyDescent="0.2">
      <c r="A7" t="s">
        <v>8</v>
      </c>
      <c r="B7" t="s">
        <v>14</v>
      </c>
      <c r="C7" t="s">
        <v>13</v>
      </c>
      <c r="D7">
        <v>247</v>
      </c>
      <c r="E7">
        <v>34073</v>
      </c>
      <c r="F7">
        <v>73</v>
      </c>
      <c r="G7">
        <v>18268</v>
      </c>
      <c r="H7">
        <v>53</v>
      </c>
      <c r="O7" s="3"/>
      <c r="P7" s="3" t="s">
        <v>12</v>
      </c>
      <c r="Q7" s="3">
        <v>115</v>
      </c>
      <c r="R7" s="3">
        <v>57</v>
      </c>
      <c r="S7" s="3">
        <v>69</v>
      </c>
      <c r="T7" s="3">
        <v>27</v>
      </c>
      <c r="U7" s="3"/>
      <c r="V7" s="3"/>
      <c r="W7" s="3">
        <v>66</v>
      </c>
      <c r="X7" s="3">
        <v>54</v>
      </c>
    </row>
    <row r="8" spans="1:24" x14ac:dyDescent="0.2">
      <c r="A8" t="s">
        <v>8</v>
      </c>
      <c r="B8" t="s">
        <v>14</v>
      </c>
      <c r="C8" t="s">
        <v>10</v>
      </c>
      <c r="D8">
        <v>104</v>
      </c>
      <c r="E8">
        <v>1275</v>
      </c>
      <c r="F8">
        <v>6</v>
      </c>
      <c r="G8">
        <v>664</v>
      </c>
      <c r="H8">
        <v>52</v>
      </c>
      <c r="O8" s="3"/>
      <c r="P8" s="3" t="s">
        <v>11</v>
      </c>
      <c r="Q8" s="3">
        <v>210</v>
      </c>
      <c r="R8" s="3">
        <v>73</v>
      </c>
      <c r="S8" s="3"/>
      <c r="T8" s="3"/>
      <c r="U8" s="3">
        <v>50</v>
      </c>
      <c r="V8" s="3">
        <v>56</v>
      </c>
      <c r="W8" s="3"/>
      <c r="X8" s="3"/>
    </row>
    <row r="9" spans="1:24" x14ac:dyDescent="0.2">
      <c r="A9" t="s">
        <v>8</v>
      </c>
      <c r="B9" t="s">
        <v>15</v>
      </c>
      <c r="C9" t="s">
        <v>13</v>
      </c>
      <c r="D9">
        <v>150</v>
      </c>
      <c r="E9">
        <v>951</v>
      </c>
      <c r="F9">
        <v>4</v>
      </c>
      <c r="G9">
        <v>710</v>
      </c>
      <c r="H9">
        <v>74</v>
      </c>
      <c r="O9" s="3"/>
      <c r="P9" s="3" t="s">
        <v>19</v>
      </c>
      <c r="Q9" s="3"/>
      <c r="R9" s="3"/>
      <c r="S9" s="3"/>
      <c r="T9" s="3"/>
      <c r="U9" s="3">
        <v>7</v>
      </c>
      <c r="V9" s="3">
        <v>0</v>
      </c>
      <c r="W9" s="3"/>
      <c r="X9" s="3"/>
    </row>
    <row r="10" spans="1:24" x14ac:dyDescent="0.2">
      <c r="A10" t="s">
        <v>8</v>
      </c>
      <c r="B10" t="s">
        <v>15</v>
      </c>
      <c r="D10">
        <v>7</v>
      </c>
      <c r="E10">
        <v>7</v>
      </c>
      <c r="F10">
        <v>0</v>
      </c>
      <c r="G10">
        <v>0</v>
      </c>
      <c r="H10">
        <v>0</v>
      </c>
      <c r="O10" s="3" t="s">
        <v>18</v>
      </c>
      <c r="P10" s="3" t="s">
        <v>10</v>
      </c>
      <c r="Q10" s="3">
        <v>19</v>
      </c>
      <c r="R10" s="3">
        <v>31</v>
      </c>
      <c r="S10" s="3">
        <v>286</v>
      </c>
      <c r="T10" s="3">
        <v>50</v>
      </c>
      <c r="U10" s="3"/>
      <c r="V10" s="3"/>
      <c r="W10" s="3">
        <v>55</v>
      </c>
      <c r="X10" s="3">
        <v>92</v>
      </c>
    </row>
    <row r="11" spans="1:24" x14ac:dyDescent="0.2">
      <c r="A11" t="s">
        <v>8</v>
      </c>
      <c r="B11" t="s">
        <v>15</v>
      </c>
      <c r="C11" t="s">
        <v>11</v>
      </c>
      <c r="D11">
        <v>50</v>
      </c>
      <c r="E11">
        <v>815</v>
      </c>
      <c r="F11">
        <v>9</v>
      </c>
      <c r="G11">
        <v>460</v>
      </c>
      <c r="H11">
        <v>56</v>
      </c>
      <c r="O11" s="3"/>
      <c r="P11" s="3" t="s">
        <v>13</v>
      </c>
      <c r="Q11" s="3">
        <v>28</v>
      </c>
      <c r="R11" s="3">
        <v>22</v>
      </c>
      <c r="S11" s="3">
        <v>632</v>
      </c>
      <c r="T11" s="3">
        <v>33</v>
      </c>
      <c r="U11" s="3">
        <v>290</v>
      </c>
      <c r="V11" s="3">
        <v>50</v>
      </c>
      <c r="W11" s="3">
        <v>712</v>
      </c>
      <c r="X11" s="3">
        <v>49</v>
      </c>
    </row>
    <row r="12" spans="1:24" x14ac:dyDescent="0.2">
      <c r="A12" t="s">
        <v>8</v>
      </c>
      <c r="B12" t="s">
        <v>16</v>
      </c>
      <c r="C12" t="s">
        <v>12</v>
      </c>
      <c r="D12">
        <v>66</v>
      </c>
      <c r="E12">
        <v>1532</v>
      </c>
      <c r="F12">
        <v>12</v>
      </c>
      <c r="G12">
        <v>838</v>
      </c>
      <c r="H12">
        <v>54</v>
      </c>
      <c r="O12" s="3"/>
      <c r="P12" s="3" t="s">
        <v>12</v>
      </c>
      <c r="Q12" s="3">
        <v>35</v>
      </c>
      <c r="R12" s="3">
        <v>45</v>
      </c>
      <c r="S12" s="3">
        <v>1070</v>
      </c>
      <c r="T12" s="3">
        <v>51</v>
      </c>
      <c r="U12" s="3"/>
      <c r="V12" s="3"/>
      <c r="W12" s="3">
        <v>975</v>
      </c>
      <c r="X12" s="3">
        <v>62</v>
      </c>
    </row>
    <row r="13" spans="1:24" x14ac:dyDescent="0.2">
      <c r="A13" t="s">
        <v>8</v>
      </c>
      <c r="B13" t="s">
        <v>16</v>
      </c>
      <c r="C13" t="s">
        <v>13</v>
      </c>
      <c r="D13">
        <v>289</v>
      </c>
      <c r="E13">
        <v>50821</v>
      </c>
      <c r="F13">
        <v>116</v>
      </c>
      <c r="G13">
        <v>33746</v>
      </c>
      <c r="H13">
        <v>66</v>
      </c>
      <c r="O13" s="3"/>
      <c r="P13" s="3" t="s">
        <v>11</v>
      </c>
      <c r="Q13" s="3">
        <v>7423</v>
      </c>
      <c r="R13" s="3">
        <v>47</v>
      </c>
      <c r="S13" s="3"/>
      <c r="T13" s="3"/>
      <c r="U13" s="3">
        <v>3016</v>
      </c>
      <c r="V13" s="3">
        <v>33</v>
      </c>
      <c r="W13" s="3"/>
      <c r="X13" s="3"/>
    </row>
    <row r="14" spans="1:24" x14ac:dyDescent="0.2">
      <c r="A14" t="s">
        <v>8</v>
      </c>
      <c r="B14" t="s">
        <v>16</v>
      </c>
      <c r="C14" t="s">
        <v>10</v>
      </c>
      <c r="D14">
        <v>27</v>
      </c>
      <c r="E14">
        <v>54</v>
      </c>
      <c r="F14">
        <v>1</v>
      </c>
      <c r="G14">
        <v>49</v>
      </c>
      <c r="H14">
        <v>90</v>
      </c>
      <c r="O14" s="3"/>
      <c r="P14" s="3" t="s">
        <v>19</v>
      </c>
      <c r="Q14" s="3"/>
      <c r="R14" s="3"/>
      <c r="S14" s="3"/>
      <c r="T14" s="3"/>
      <c r="U14" s="3">
        <v>14</v>
      </c>
      <c r="V14" s="3">
        <v>0</v>
      </c>
      <c r="W14" s="3"/>
      <c r="X14" s="3"/>
    </row>
    <row r="15" spans="1:24" x14ac:dyDescent="0.2">
      <c r="A15" t="s">
        <v>17</v>
      </c>
      <c r="B15" t="s">
        <v>9</v>
      </c>
      <c r="C15" t="s">
        <v>12</v>
      </c>
      <c r="D15">
        <v>1147</v>
      </c>
      <c r="E15">
        <v>230448</v>
      </c>
      <c r="F15">
        <v>117</v>
      </c>
      <c r="G15">
        <v>134523</v>
      </c>
      <c r="H15">
        <v>58</v>
      </c>
      <c r="O15" s="3" t="s">
        <v>17</v>
      </c>
      <c r="P15" s="3" t="s">
        <v>10</v>
      </c>
      <c r="Q15" s="3">
        <v>275</v>
      </c>
      <c r="R15" s="3">
        <v>52</v>
      </c>
      <c r="S15" s="3">
        <v>9</v>
      </c>
      <c r="T15" s="3">
        <v>8</v>
      </c>
      <c r="U15" s="3"/>
      <c r="V15" s="3"/>
      <c r="W15" s="3"/>
      <c r="X15" s="3"/>
    </row>
    <row r="16" spans="1:24" x14ac:dyDescent="0.2">
      <c r="A16" t="s">
        <v>17</v>
      </c>
      <c r="B16" t="s">
        <v>9</v>
      </c>
      <c r="C16" t="s">
        <v>11</v>
      </c>
      <c r="D16">
        <v>119</v>
      </c>
      <c r="E16">
        <v>2707</v>
      </c>
      <c r="F16">
        <v>15</v>
      </c>
      <c r="G16">
        <v>1829</v>
      </c>
      <c r="H16">
        <v>67</v>
      </c>
      <c r="O16" s="3"/>
      <c r="P16" s="3" t="s">
        <v>13</v>
      </c>
      <c r="Q16" s="3">
        <v>423</v>
      </c>
      <c r="R16" s="3">
        <v>55</v>
      </c>
      <c r="S16" s="3">
        <v>231</v>
      </c>
      <c r="T16" s="3">
        <v>25</v>
      </c>
      <c r="U16" s="3">
        <v>246</v>
      </c>
      <c r="V16" s="3">
        <v>37</v>
      </c>
      <c r="W16" s="3">
        <v>219</v>
      </c>
      <c r="X16" s="3">
        <v>10</v>
      </c>
    </row>
    <row r="17" spans="1:24" x14ac:dyDescent="0.2">
      <c r="A17" t="s">
        <v>17</v>
      </c>
      <c r="B17" t="s">
        <v>9</v>
      </c>
      <c r="C17" t="s">
        <v>13</v>
      </c>
      <c r="D17">
        <v>423</v>
      </c>
      <c r="E17">
        <v>69740</v>
      </c>
      <c r="F17">
        <v>91</v>
      </c>
      <c r="G17">
        <v>38649</v>
      </c>
      <c r="H17">
        <v>55</v>
      </c>
      <c r="O17" s="3"/>
      <c r="P17" s="3" t="s">
        <v>12</v>
      </c>
      <c r="Q17" s="3">
        <v>1147</v>
      </c>
      <c r="R17" s="3">
        <v>58</v>
      </c>
      <c r="S17" s="3">
        <v>224</v>
      </c>
      <c r="T17" s="3">
        <v>49</v>
      </c>
      <c r="U17" s="3"/>
      <c r="V17" s="3"/>
      <c r="W17" s="3">
        <v>321</v>
      </c>
      <c r="X17" s="3">
        <v>56</v>
      </c>
    </row>
    <row r="18" spans="1:24" x14ac:dyDescent="0.2">
      <c r="A18" t="s">
        <v>17</v>
      </c>
      <c r="B18" t="s">
        <v>9</v>
      </c>
      <c r="C18" t="s">
        <v>10</v>
      </c>
      <c r="D18">
        <v>275</v>
      </c>
      <c r="E18">
        <v>17304</v>
      </c>
      <c r="F18">
        <v>32</v>
      </c>
      <c r="G18">
        <v>9065</v>
      </c>
      <c r="H18">
        <v>52</v>
      </c>
      <c r="O18" s="3"/>
      <c r="P18" s="3" t="s">
        <v>11</v>
      </c>
      <c r="Q18" s="3">
        <v>119</v>
      </c>
      <c r="R18" s="3">
        <v>67</v>
      </c>
      <c r="S18" s="3"/>
      <c r="T18" s="3"/>
      <c r="U18" s="3">
        <v>105</v>
      </c>
      <c r="V18" s="3">
        <v>62</v>
      </c>
      <c r="W18" s="3"/>
      <c r="X18" s="3"/>
    </row>
    <row r="19" spans="1:24" x14ac:dyDescent="0.2">
      <c r="A19" t="s">
        <v>17</v>
      </c>
      <c r="B19" t="s">
        <v>14</v>
      </c>
      <c r="C19" t="s">
        <v>10</v>
      </c>
      <c r="D19">
        <v>9</v>
      </c>
      <c r="E19">
        <v>425</v>
      </c>
      <c r="F19">
        <v>3</v>
      </c>
      <c r="G19">
        <v>35</v>
      </c>
      <c r="H19">
        <v>8</v>
      </c>
      <c r="O19" s="3"/>
      <c r="P19" s="3" t="s">
        <v>19</v>
      </c>
      <c r="Q19" s="3"/>
      <c r="R19" s="3"/>
      <c r="S19" s="3"/>
      <c r="T19" s="3"/>
      <c r="U19" s="3">
        <v>8</v>
      </c>
      <c r="V19" s="3">
        <v>0</v>
      </c>
      <c r="W19" s="3"/>
      <c r="X19" s="3"/>
    </row>
    <row r="20" spans="1:24" x14ac:dyDescent="0.2">
      <c r="A20" t="s">
        <v>17</v>
      </c>
      <c r="B20" t="s">
        <v>14</v>
      </c>
      <c r="C20" t="s">
        <v>12</v>
      </c>
      <c r="D20">
        <v>224</v>
      </c>
      <c r="E20">
        <v>18206</v>
      </c>
      <c r="F20">
        <v>40</v>
      </c>
      <c r="G20">
        <v>9085</v>
      </c>
      <c r="H20">
        <v>49</v>
      </c>
    </row>
    <row r="21" spans="1:24" x14ac:dyDescent="0.2">
      <c r="A21" t="s">
        <v>17</v>
      </c>
      <c r="B21" t="s">
        <v>14</v>
      </c>
      <c r="C21" t="s">
        <v>13</v>
      </c>
      <c r="D21">
        <v>231</v>
      </c>
      <c r="E21">
        <v>54626</v>
      </c>
      <c r="F21">
        <v>59</v>
      </c>
      <c r="G21">
        <v>13815</v>
      </c>
      <c r="H21">
        <v>25</v>
      </c>
    </row>
    <row r="22" spans="1:24" x14ac:dyDescent="0.2">
      <c r="A22" t="s">
        <v>17</v>
      </c>
      <c r="B22" t="s">
        <v>15</v>
      </c>
      <c r="D22">
        <v>8</v>
      </c>
      <c r="E22">
        <v>8</v>
      </c>
      <c r="F22">
        <v>0</v>
      </c>
      <c r="G22">
        <v>0</v>
      </c>
      <c r="H22">
        <v>0</v>
      </c>
    </row>
    <row r="23" spans="1:24" x14ac:dyDescent="0.2">
      <c r="A23" t="s">
        <v>17</v>
      </c>
      <c r="B23" t="s">
        <v>15</v>
      </c>
      <c r="C23" t="s">
        <v>13</v>
      </c>
      <c r="D23">
        <v>246</v>
      </c>
      <c r="E23">
        <v>1769</v>
      </c>
      <c r="F23">
        <v>2</v>
      </c>
      <c r="G23">
        <v>656</v>
      </c>
      <c r="H23">
        <v>37</v>
      </c>
    </row>
    <row r="24" spans="1:24" x14ac:dyDescent="0.2">
      <c r="A24" t="s">
        <v>17</v>
      </c>
      <c r="B24" t="s">
        <v>15</v>
      </c>
      <c r="C24" t="s">
        <v>11</v>
      </c>
      <c r="D24">
        <v>105</v>
      </c>
      <c r="E24">
        <v>1912</v>
      </c>
      <c r="F24">
        <v>11</v>
      </c>
      <c r="G24">
        <v>1186</v>
      </c>
      <c r="H24">
        <v>62</v>
      </c>
    </row>
    <row r="25" spans="1:24" x14ac:dyDescent="0.2">
      <c r="A25" t="s">
        <v>17</v>
      </c>
      <c r="B25" t="s">
        <v>16</v>
      </c>
      <c r="C25" t="s">
        <v>12</v>
      </c>
      <c r="D25">
        <v>321</v>
      </c>
      <c r="E25">
        <v>11913</v>
      </c>
      <c r="F25">
        <v>20</v>
      </c>
      <c r="G25">
        <v>6711</v>
      </c>
      <c r="H25">
        <v>56</v>
      </c>
    </row>
    <row r="26" spans="1:24" x14ac:dyDescent="0.2">
      <c r="A26" t="s">
        <v>17</v>
      </c>
      <c r="B26" t="s">
        <v>16</v>
      </c>
      <c r="C26" t="s">
        <v>13</v>
      </c>
      <c r="D26">
        <v>219</v>
      </c>
      <c r="E26">
        <v>40213</v>
      </c>
      <c r="F26">
        <v>19</v>
      </c>
      <c r="G26">
        <v>4214</v>
      </c>
      <c r="H26">
        <v>10</v>
      </c>
    </row>
    <row r="27" spans="1:24" x14ac:dyDescent="0.2">
      <c r="A27" t="s">
        <v>18</v>
      </c>
      <c r="B27" t="s">
        <v>9</v>
      </c>
      <c r="C27" t="s">
        <v>13</v>
      </c>
      <c r="D27">
        <v>28</v>
      </c>
      <c r="E27">
        <v>5702</v>
      </c>
      <c r="F27">
        <v>46</v>
      </c>
      <c r="G27">
        <v>1300</v>
      </c>
      <c r="H27">
        <v>22</v>
      </c>
    </row>
    <row r="28" spans="1:24" x14ac:dyDescent="0.2">
      <c r="A28" t="s">
        <v>18</v>
      </c>
      <c r="B28" t="s">
        <v>9</v>
      </c>
      <c r="C28" t="s">
        <v>12</v>
      </c>
      <c r="D28">
        <v>35</v>
      </c>
      <c r="E28">
        <v>2801</v>
      </c>
      <c r="F28">
        <v>36</v>
      </c>
      <c r="G28">
        <v>1264</v>
      </c>
      <c r="H28">
        <v>45</v>
      </c>
    </row>
    <row r="29" spans="1:24" x14ac:dyDescent="0.2">
      <c r="A29" t="s">
        <v>18</v>
      </c>
      <c r="B29" t="s">
        <v>9</v>
      </c>
      <c r="C29" t="s">
        <v>11</v>
      </c>
      <c r="D29">
        <v>7423</v>
      </c>
      <c r="E29">
        <v>421373</v>
      </c>
      <c r="F29">
        <v>27</v>
      </c>
      <c r="G29">
        <v>202138</v>
      </c>
      <c r="H29">
        <v>47</v>
      </c>
    </row>
    <row r="30" spans="1:24" x14ac:dyDescent="0.2">
      <c r="A30" t="s">
        <v>18</v>
      </c>
      <c r="B30" t="s">
        <v>9</v>
      </c>
      <c r="C30" t="s">
        <v>10</v>
      </c>
      <c r="D30">
        <v>19</v>
      </c>
      <c r="E30">
        <v>746</v>
      </c>
      <c r="F30">
        <v>12</v>
      </c>
      <c r="G30">
        <v>235</v>
      </c>
      <c r="H30">
        <v>31</v>
      </c>
    </row>
    <row r="31" spans="1:24" x14ac:dyDescent="0.2">
      <c r="A31" t="s">
        <v>18</v>
      </c>
      <c r="B31" t="s">
        <v>14</v>
      </c>
      <c r="C31" t="s">
        <v>13</v>
      </c>
      <c r="D31">
        <v>632</v>
      </c>
      <c r="E31">
        <v>82147</v>
      </c>
      <c r="F31">
        <v>42</v>
      </c>
      <c r="G31">
        <v>27120</v>
      </c>
      <c r="H31">
        <v>33</v>
      </c>
    </row>
    <row r="32" spans="1:24" x14ac:dyDescent="0.2">
      <c r="A32" t="s">
        <v>18</v>
      </c>
      <c r="B32" t="s">
        <v>14</v>
      </c>
      <c r="C32" t="s">
        <v>10</v>
      </c>
      <c r="D32">
        <v>286</v>
      </c>
      <c r="E32">
        <v>4706</v>
      </c>
      <c r="F32">
        <v>8</v>
      </c>
      <c r="G32">
        <v>2398</v>
      </c>
      <c r="H32">
        <v>50</v>
      </c>
    </row>
    <row r="33" spans="1:8" x14ac:dyDescent="0.2">
      <c r="A33" t="s">
        <v>18</v>
      </c>
      <c r="B33" t="s">
        <v>14</v>
      </c>
      <c r="C33" t="s">
        <v>12</v>
      </c>
      <c r="D33">
        <v>1070</v>
      </c>
      <c r="E33">
        <v>114100</v>
      </c>
      <c r="F33">
        <v>54</v>
      </c>
      <c r="G33">
        <v>58267</v>
      </c>
      <c r="H33">
        <v>51</v>
      </c>
    </row>
    <row r="34" spans="1:8" x14ac:dyDescent="0.2">
      <c r="A34" t="s">
        <v>18</v>
      </c>
      <c r="B34" t="s">
        <v>15</v>
      </c>
      <c r="D34">
        <v>14</v>
      </c>
      <c r="E34">
        <v>14</v>
      </c>
      <c r="F34">
        <v>0</v>
      </c>
      <c r="G34">
        <v>0</v>
      </c>
      <c r="H34">
        <v>0</v>
      </c>
    </row>
    <row r="35" spans="1:8" x14ac:dyDescent="0.2">
      <c r="A35" t="s">
        <v>18</v>
      </c>
      <c r="B35" t="s">
        <v>15</v>
      </c>
      <c r="C35" t="s">
        <v>11</v>
      </c>
      <c r="D35">
        <v>3016</v>
      </c>
      <c r="E35">
        <v>216206</v>
      </c>
      <c r="F35">
        <v>23</v>
      </c>
      <c r="G35">
        <v>71744</v>
      </c>
      <c r="H35">
        <v>33</v>
      </c>
    </row>
    <row r="36" spans="1:8" x14ac:dyDescent="0.2">
      <c r="A36" t="s">
        <v>18</v>
      </c>
      <c r="B36" t="s">
        <v>15</v>
      </c>
      <c r="C36" t="s">
        <v>13</v>
      </c>
      <c r="D36">
        <v>290</v>
      </c>
      <c r="E36">
        <v>1844</v>
      </c>
      <c r="F36">
        <v>3</v>
      </c>
      <c r="G36">
        <v>936</v>
      </c>
      <c r="H36">
        <v>50</v>
      </c>
    </row>
    <row r="37" spans="1:8" x14ac:dyDescent="0.2">
      <c r="A37" t="s">
        <v>18</v>
      </c>
      <c r="B37" t="s">
        <v>16</v>
      </c>
      <c r="C37" t="s">
        <v>12</v>
      </c>
      <c r="D37">
        <v>975</v>
      </c>
      <c r="E37">
        <v>128134</v>
      </c>
      <c r="F37">
        <v>82</v>
      </c>
      <c r="G37">
        <v>80476</v>
      </c>
      <c r="H37">
        <v>62</v>
      </c>
    </row>
    <row r="38" spans="1:8" x14ac:dyDescent="0.2">
      <c r="A38" t="s">
        <v>18</v>
      </c>
      <c r="B38" t="s">
        <v>16</v>
      </c>
      <c r="C38" t="s">
        <v>13</v>
      </c>
      <c r="D38">
        <v>712</v>
      </c>
      <c r="E38">
        <v>110313</v>
      </c>
      <c r="F38">
        <v>76</v>
      </c>
      <c r="G38">
        <v>54379</v>
      </c>
      <c r="H38">
        <v>49</v>
      </c>
    </row>
    <row r="39" spans="1:8" x14ac:dyDescent="0.2">
      <c r="A39" t="s">
        <v>18</v>
      </c>
      <c r="B39" t="s">
        <v>16</v>
      </c>
      <c r="C39" t="s">
        <v>10</v>
      </c>
      <c r="D39">
        <v>55</v>
      </c>
      <c r="E39">
        <v>110</v>
      </c>
      <c r="F39">
        <v>1</v>
      </c>
      <c r="G39">
        <v>102</v>
      </c>
      <c r="H39">
        <v>92</v>
      </c>
    </row>
    <row r="40" spans="1:8" x14ac:dyDescent="0.2">
      <c r="G40">
        <f>SUM(G2:G39)/SUM(D2:D39)</f>
        <v>40.641628677994198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_Select_DATE_PART_dow_class_dat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Sushila Verma</dc:creator>
  <cp:lastModifiedBy>Sushila Verma</cp:lastModifiedBy>
  <dcterms:created xsi:type="dcterms:W3CDTF">2023-07-31T09:47:07Z</dcterms:created>
  <dcterms:modified xsi:type="dcterms:W3CDTF">2023-08-07T11:11:53Z</dcterms:modified>
</cp:coreProperties>
</file>