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project\final project 산출물\"/>
    </mc:Choice>
  </mc:AlternateContent>
  <xr:revisionPtr revIDLastSave="0" documentId="13_ncr:1_{8C34448B-66E3-4C42-A4BA-C60063F60505}" xr6:coauthVersionLast="47" xr6:coauthVersionMax="47" xr10:uidLastSave="{00000000-0000-0000-0000-000000000000}"/>
  <bookViews>
    <workbookView xWindow="-120" yWindow="-120" windowWidth="29040" windowHeight="15840" activeTab="8" xr2:uid="{4B793A5E-0636-4BC1-9380-3FC486EA3DD0}"/>
  </bookViews>
  <sheets>
    <sheet name="후보과제 목록" sheetId="1" r:id="rId1"/>
    <sheet name="우선순위 선정" sheetId="3" r:id="rId2"/>
    <sheet name="요구사항 정의서" sheetId="4" r:id="rId3"/>
    <sheet name="과제정의서" sheetId="5" r:id="rId4"/>
    <sheet name="WBS" sheetId="6" r:id="rId5"/>
    <sheet name="테스트 결과서" sheetId="7" r:id="rId6"/>
    <sheet name="기능설계서" sheetId="8" r:id="rId7"/>
    <sheet name="산악기상데이터 정의서" sheetId="9" r:id="rId8"/>
    <sheet name="산불데이터 정의서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<sst xmlns="http://schemas.openxmlformats.org/spreadsheetml/2006/main" count="782" uniqueCount="482">
  <si>
    <t>기업의 부도 예측 시스템 구축</t>
    <phoneticPr fontId="1" type="noConversion"/>
  </si>
  <si>
    <t>범죄자 목소리 학습을 통한 범죄 방지</t>
    <phoneticPr fontId="1" type="noConversion"/>
  </si>
  <si>
    <t>시장에 존재</t>
    <phoneticPr fontId="1" type="noConversion"/>
  </si>
  <si>
    <t>목소리를 통한 감정분석</t>
    <phoneticPr fontId="1" type="noConversion"/>
  </si>
  <si>
    <t>기간 내 완료하기 어려움</t>
    <phoneticPr fontId="1" type="noConversion"/>
  </si>
  <si>
    <t>주택 분양 OO 가능성 예측</t>
    <phoneticPr fontId="1" type="noConversion"/>
  </si>
  <si>
    <t>미술관/NFT 정보 제공</t>
    <phoneticPr fontId="1" type="noConversion"/>
  </si>
  <si>
    <t>마음을 안정시킬 수 있는 정보 제공/추천</t>
    <phoneticPr fontId="1" type="noConversion"/>
  </si>
  <si>
    <t>주제</t>
    <phoneticPr fontId="1" type="noConversion"/>
  </si>
  <si>
    <t>고려사항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</si>
  <si>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</si>
  <si>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</si>
  <si>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</si>
  <si>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중하</t>
    <phoneticPr fontId="1" type="noConversion"/>
  </si>
  <si>
    <t>하</t>
    <phoneticPr fontId="1" type="noConversion"/>
  </si>
  <si>
    <t>비용 문제 발생, 명예훼손</t>
    <phoneticPr fontId="1" type="noConversion"/>
  </si>
  <si>
    <t>산 날씨 및 산불 위험 예측 시스템 구축</t>
    <phoneticPr fontId="1" type="noConversion"/>
  </si>
  <si>
    <t>데이터 확보 용이성</t>
    <phoneticPr fontId="1" type="noConversion"/>
  </si>
  <si>
    <t>패배 요인 분석 및 허점 탐색(e스포츠)- 게임 내</t>
    <phoneticPr fontId="1" type="noConversion"/>
  </si>
  <si>
    <t>패배 요인 분석 및 허점 탐색(e스포츠)- 현실응용</t>
    <phoneticPr fontId="1" type="noConversion"/>
  </si>
  <si>
    <t>알고리즘 개발 용이성</t>
    <phoneticPr fontId="1" type="noConversion"/>
  </si>
  <si>
    <t>사회 기여도 등</t>
    <phoneticPr fontId="1" type="noConversion"/>
  </si>
  <si>
    <t xml:space="preserve">여행지 추천 및 비행기 예매 정보 제공 + </t>
    <phoneticPr fontId="1" type="noConversion"/>
  </si>
  <si>
    <t>순번</t>
    <phoneticPr fontId="1" type="noConversion"/>
  </si>
  <si>
    <t>점수합계</t>
    <phoneticPr fontId="1" type="noConversion"/>
  </si>
  <si>
    <t>우선순위</t>
    <phoneticPr fontId="1" type="noConversion"/>
  </si>
  <si>
    <t>분류</t>
    <phoneticPr fontId="1" type="noConversion"/>
  </si>
  <si>
    <t>설명</t>
    <phoneticPr fontId="1" type="noConversion"/>
  </si>
  <si>
    <t>경제시장의 시업의 부도를 예측할 수 있게 만드는 시스템을 구축하고자 한다.</t>
    <phoneticPr fontId="1" type="noConversion"/>
  </si>
  <si>
    <t>안전상의 이유 또는 등산을 할 때 등산객들의 안전을 위해 산불 예측이 가능한 시스템을 만들고자 한다.</t>
    <phoneticPr fontId="1" type="noConversion"/>
  </si>
  <si>
    <t>e-sports가 유행을 이뤄 세계적인 스포츠로 인정받는만큼
경기 내에 패배 요인을 분석할 수 있는 프로그램을 만들고자 한다.</t>
    <phoneticPr fontId="1" type="noConversion"/>
  </si>
  <si>
    <t>현실 스포츠의 경기 내에 패배 요인을 분석 할 수 있는 프로그램을 만들고자 한다.</t>
    <phoneticPr fontId="1" type="noConversion"/>
  </si>
  <si>
    <t>범죄를 행한 범죄자의 목소리들을 수집하여 범죄에 대한 연이은 범행을 막을 수 있도록 한다.</t>
    <phoneticPr fontId="1" type="noConversion"/>
  </si>
  <si>
    <t>목소리를 통한 감정에 대해 분석을 하여 어떤 감정인지 알려주는 것으로 한다.</t>
    <phoneticPr fontId="1" type="noConversion"/>
  </si>
  <si>
    <t>주택 분양에 대해 당첨받을 수 있는 가능성에 대한 예측이다.</t>
    <phoneticPr fontId="1" type="noConversion"/>
  </si>
  <si>
    <t>세계 여행지의 핫스팟과 비행기를 예매할 수 있는 정보를 제공한다.</t>
    <phoneticPr fontId="1" type="noConversion"/>
  </si>
  <si>
    <t>미술관과 NFT(Non-Fungible Token)의 정보를 설명과 함께 제공한다.</t>
    <phoneticPr fontId="1" type="noConversion"/>
  </si>
  <si>
    <t>마음의 안정을 위한 정보와 추천 콘텐츠 등을 제공한다.</t>
    <phoneticPr fontId="1" type="noConversion"/>
  </si>
  <si>
    <t>요구사항 정의서</t>
    <phoneticPr fontId="1" type="noConversion"/>
  </si>
  <si>
    <t>구분</t>
    <phoneticPr fontId="1" type="noConversion"/>
  </si>
  <si>
    <t>요구사항ID</t>
    <phoneticPr fontId="1" type="noConversion"/>
  </si>
  <si>
    <t>요구사항명</t>
    <phoneticPr fontId="1" type="noConversion"/>
  </si>
  <si>
    <t>세부 요구사항 ID</t>
    <phoneticPr fontId="1" type="noConversion"/>
  </si>
  <si>
    <t>세부 요구사항 설명</t>
    <phoneticPr fontId="1" type="noConversion"/>
  </si>
  <si>
    <t>관련 산출물</t>
    <phoneticPr fontId="1" type="noConversion"/>
  </si>
  <si>
    <t>기능 요구사항
(SFR)</t>
    <phoneticPr fontId="1" type="noConversion"/>
  </si>
  <si>
    <t>SOF-001</t>
    <phoneticPr fontId="1" type="noConversion"/>
  </si>
  <si>
    <t>산 검색</t>
    <phoneticPr fontId="1" type="noConversion"/>
  </si>
  <si>
    <t>SOF-001-0001</t>
  </si>
  <si>
    <t>산 이름을 통해 검색 기능을 수행한다. 메인 및 헤더에서의 기능</t>
    <phoneticPr fontId="1" type="noConversion"/>
  </si>
  <si>
    <t>SOF-001-0002</t>
  </si>
  <si>
    <t>세부 조건을 설정하여 검색한다. 검색페이지에서의 기능</t>
    <phoneticPr fontId="1" type="noConversion"/>
  </si>
  <si>
    <t>SOF-001-0003</t>
  </si>
  <si>
    <t>설정한 검색조건을 바탕으로 검색한 다음 페이지를 이동한다.</t>
    <phoneticPr fontId="1" type="noConversion"/>
  </si>
  <si>
    <t>SOF-001-0004</t>
  </si>
  <si>
    <t>로그인 상태인 경우 설정한 정보에 따라 간편 취향검색을 제공한다.</t>
    <phoneticPr fontId="1" type="noConversion"/>
  </si>
  <si>
    <t>SOF-002</t>
  </si>
  <si>
    <t>산 조회</t>
    <phoneticPr fontId="1" type="noConversion"/>
  </si>
  <si>
    <t>SOF-002-0001</t>
  </si>
  <si>
    <t>산의 세부정보를 조회한다.</t>
    <phoneticPr fontId="1" type="noConversion"/>
  </si>
  <si>
    <t>SOF-002-0002</t>
  </si>
  <si>
    <t>조회한 산에 해당하는 등산로 목록을 조회한다.</t>
    <phoneticPr fontId="1" type="noConversion"/>
  </si>
  <si>
    <t>SOF-002-0003</t>
    <phoneticPr fontId="1" type="noConversion"/>
  </si>
  <si>
    <t>조회한 결과값과 함께 페이지를 이동한다.</t>
    <phoneticPr fontId="1" type="noConversion"/>
  </si>
  <si>
    <t>SOF-003</t>
  </si>
  <si>
    <t>등산로 조회</t>
    <phoneticPr fontId="1" type="noConversion"/>
  </si>
  <si>
    <t>SOF-003-0001</t>
  </si>
  <si>
    <t>등산로 목록 클릭 시 해당 등산로에 할당된 마커 목록을 조회한다.</t>
    <phoneticPr fontId="1" type="noConversion"/>
  </si>
  <si>
    <t>SOF-003-0002</t>
  </si>
  <si>
    <t>등산로 목록 클릭 시 해당 등산로의 동선을 카카오맵 API에 노출시킨다.</t>
    <phoneticPr fontId="1" type="noConversion"/>
  </si>
  <si>
    <t>SOF-004</t>
  </si>
  <si>
    <t>마커 조회</t>
    <phoneticPr fontId="1" type="noConversion"/>
  </si>
  <si>
    <t>SOF-004-0001</t>
  </si>
  <si>
    <t>마커 목록 클릭 시 해당 마커의 좌표값을 토대로 카카오맵 API에 표시한다.</t>
    <phoneticPr fontId="1" type="noConversion"/>
  </si>
  <si>
    <t>SOF-004-0002</t>
  </si>
  <si>
    <t>선택된 마커를 다시 클릭하면 해당 마커가 지도에서 사라진다.</t>
    <phoneticPr fontId="1" type="noConversion"/>
  </si>
  <si>
    <t>SOF-005</t>
  </si>
  <si>
    <t>회원 관리 기능</t>
    <phoneticPr fontId="1" type="noConversion"/>
  </si>
  <si>
    <t>SOF-005-0001</t>
    <phoneticPr fontId="1" type="noConversion"/>
  </si>
  <si>
    <t>일반 로그인 기능을 수행한다.</t>
    <phoneticPr fontId="1" type="noConversion"/>
  </si>
  <si>
    <t>SOF-005-0002</t>
  </si>
  <si>
    <t>카카오 로그인 API를 통한 인증 진행 후 회원가입을 수행한다.</t>
    <phoneticPr fontId="1" type="noConversion"/>
  </si>
  <si>
    <t>SOF-005-0003</t>
  </si>
  <si>
    <t>네이버 로그인 API를 통한 인증 진행 후 회원가입을 수행한다.</t>
    <phoneticPr fontId="1" type="noConversion"/>
  </si>
  <si>
    <t>SOF-005-0004</t>
  </si>
  <si>
    <t>구글 로그인 API를 통한 인증 진행 후 회원가입을 수행한다.</t>
    <phoneticPr fontId="1" type="noConversion"/>
  </si>
  <si>
    <t>데이터 요구사항</t>
    <phoneticPr fontId="1" type="noConversion"/>
  </si>
  <si>
    <t>SOD-001</t>
    <phoneticPr fontId="1" type="noConversion"/>
  </si>
  <si>
    <t>데이터 수집</t>
    <phoneticPr fontId="1" type="noConversion"/>
  </si>
  <si>
    <t>SOD-001-0001</t>
    <phoneticPr fontId="1" type="noConversion"/>
  </si>
  <si>
    <t>산 데이터는 "산림청_산정보 서비스(국내 소재 3,368개 설명)" API를 사용한다.</t>
    <phoneticPr fontId="1" type="noConversion"/>
  </si>
  <si>
    <t>SOD-001-0002</t>
  </si>
  <si>
    <t>등산로 데이터는 산림청 홈페이지에서 내려받아 활용한다.</t>
    <phoneticPr fontId="1" type="noConversion"/>
  </si>
  <si>
    <t>SOD-001-0003</t>
  </si>
  <si>
    <t>날씨 데이터는 기상청 단기예보 API를 사용한다.</t>
    <phoneticPr fontId="1" type="noConversion"/>
  </si>
  <si>
    <t>SOD-002</t>
    <phoneticPr fontId="1" type="noConversion"/>
  </si>
  <si>
    <t>데이터 가공</t>
    <phoneticPr fontId="1" type="noConversion"/>
  </si>
  <si>
    <t>SOD-002-0001</t>
    <phoneticPr fontId="1" type="noConversion"/>
  </si>
  <si>
    <t>산 데이터 중 결측치는 크롤링 혹은 추가제공 데이터를 통해 보강한다.</t>
    <phoneticPr fontId="1" type="noConversion"/>
  </si>
  <si>
    <t>SOD-002-0002</t>
  </si>
  <si>
    <t>등산로 데이터는 등산로 정보와 좌표 정보를 각각 가져와 혼용한다.</t>
    <phoneticPr fontId="1" type="noConversion"/>
  </si>
  <si>
    <t>SOD-003</t>
    <phoneticPr fontId="1" type="noConversion"/>
  </si>
  <si>
    <t>데이터셋 생성</t>
    <phoneticPr fontId="1" type="noConversion"/>
  </si>
  <si>
    <t>SOD-003-0001</t>
    <phoneticPr fontId="1" type="noConversion"/>
  </si>
  <si>
    <t>등산로 데이터 중 좌표값은 위도@경도, 형식으로 구분한다.</t>
    <phoneticPr fontId="1" type="noConversion"/>
  </si>
  <si>
    <t>시스템 장비 구성 요구사항</t>
    <phoneticPr fontId="1" type="noConversion"/>
  </si>
  <si>
    <t>SOE-001</t>
    <phoneticPr fontId="1" type="noConversion"/>
  </si>
  <si>
    <t>개발환경</t>
    <phoneticPr fontId="1" type="noConversion"/>
  </si>
  <si>
    <t>SOE-001-0001</t>
    <phoneticPr fontId="1" type="noConversion"/>
  </si>
  <si>
    <t>윈도우 환경에서 개발 및 테스트를 진행한다.</t>
    <phoneticPr fontId="1" type="noConversion"/>
  </si>
  <si>
    <t>SOE-001-0002</t>
  </si>
  <si>
    <t>JAVA 언어를 사용하여 SpringBoot 환경에서 개발 및 배포한다.</t>
    <phoneticPr fontId="1" type="noConversion"/>
  </si>
  <si>
    <t>SOE-001-0003</t>
    <phoneticPr fontId="1" type="noConversion"/>
  </si>
  <si>
    <t>데이터베이스는 MYSQL 8버전을 사용한다.</t>
    <phoneticPr fontId="1" type="noConversion"/>
  </si>
  <si>
    <t>SOE-002</t>
    <phoneticPr fontId="1" type="noConversion"/>
  </si>
  <si>
    <t>운영환경</t>
    <phoneticPr fontId="1" type="noConversion"/>
  </si>
  <si>
    <t>SOE-002-0001</t>
    <phoneticPr fontId="1" type="noConversion"/>
  </si>
  <si>
    <t>운영환경은 AWS를 기반으로 하여 웹호스팅을 구축한다.</t>
    <phoneticPr fontId="1" type="noConversion"/>
  </si>
  <si>
    <t>SOE-002-0002</t>
  </si>
  <si>
    <t>AWS 상에서 MYSQL로 생성하여 운영한다.</t>
    <phoneticPr fontId="1" type="noConversion"/>
  </si>
  <si>
    <t>품질 요구사항</t>
    <phoneticPr fontId="1" type="noConversion"/>
  </si>
  <si>
    <t>SOQ-001</t>
    <phoneticPr fontId="1" type="noConversion"/>
  </si>
  <si>
    <t>테스트</t>
    <phoneticPr fontId="1" type="noConversion"/>
  </si>
  <si>
    <t>SOQ-001-0001</t>
    <phoneticPr fontId="1" type="noConversion"/>
  </si>
  <si>
    <t>각 기능에 대해 단위테스트와 통합테스트를 진행하여 오류가 없도록 한다.</t>
    <phoneticPr fontId="1" type="noConversion"/>
  </si>
  <si>
    <t>SOQ-002</t>
  </si>
  <si>
    <t>UI/UX</t>
    <phoneticPr fontId="1" type="noConversion"/>
  </si>
  <si>
    <t>SOQ-001-0002</t>
  </si>
  <si>
    <t>사용자 편의를 중점으로 두지만 반응형 설계는 고려하지 않는다.</t>
    <phoneticPr fontId="1" type="noConversion"/>
  </si>
  <si>
    <t>SOQ-003</t>
  </si>
  <si>
    <t>호환성</t>
    <phoneticPr fontId="1" type="noConversion"/>
  </si>
  <si>
    <t>SOQ-001-0003</t>
  </si>
  <si>
    <t>브라우저에 구애받지 않도록 하되 IE는 고려하지 않는다.</t>
    <phoneticPr fontId="1" type="noConversion"/>
  </si>
  <si>
    <t>보안 요구사항</t>
    <phoneticPr fontId="1" type="noConversion"/>
  </si>
  <si>
    <t>SOS-001</t>
    <phoneticPr fontId="1" type="noConversion"/>
  </si>
  <si>
    <t>개인정보보호</t>
    <phoneticPr fontId="1" type="noConversion"/>
  </si>
  <si>
    <t>SOS-001-0001</t>
    <phoneticPr fontId="1" type="noConversion"/>
  </si>
  <si>
    <t>개인정보 수집을 최소화한다.</t>
    <phoneticPr fontId="1" type="noConversion"/>
  </si>
  <si>
    <t>SOS-001-0002</t>
    <phoneticPr fontId="1" type="noConversion"/>
  </si>
  <si>
    <t>로그인, 회원가입 동작 시 비밀번호를 암호화하여 노출을 방지한다.</t>
    <phoneticPr fontId="1" type="noConversion"/>
  </si>
  <si>
    <t>SOS-001-0003</t>
    <phoneticPr fontId="1" type="noConversion"/>
  </si>
  <si>
    <t>개인정보보호법을 준수하며 이용약관 등을 확인할 수 있도록 한다.</t>
    <phoneticPr fontId="1" type="noConversion"/>
  </si>
  <si>
    <t>과제 정의서</t>
    <phoneticPr fontId="1" type="noConversion"/>
  </si>
  <si>
    <t>과제</t>
    <phoneticPr fontId="1" type="noConversion"/>
  </si>
  <si>
    <t>세부과제</t>
    <phoneticPr fontId="1" type="noConversion"/>
  </si>
  <si>
    <t>세부 과제 설명</t>
    <phoneticPr fontId="1" type="noConversion"/>
  </si>
  <si>
    <t>산 검색 기능 구현</t>
    <phoneticPr fontId="1" type="noConversion"/>
  </si>
  <si>
    <t>산 이름 검색 기능 개발</t>
    <phoneticPr fontId="1" type="noConversion"/>
  </si>
  <si>
    <t>산 이름을 통해 검색 기능을 구현</t>
    <phoneticPr fontId="1" type="noConversion"/>
  </si>
  <si>
    <t>메인 및 헤더에서의 기능 개발</t>
    <phoneticPr fontId="1" type="noConversion"/>
  </si>
  <si>
    <t>메인 및 헤더에서의 기능 구현</t>
    <phoneticPr fontId="1" type="noConversion"/>
  </si>
  <si>
    <t>세부 조건을 설정 검색 기능 개발</t>
    <phoneticPr fontId="1" type="noConversion"/>
  </si>
  <si>
    <t>세부 조건을 설정하여 검색 기능을 구현</t>
    <phoneticPr fontId="1" type="noConversion"/>
  </si>
  <si>
    <t>검색페이지에서의 기능 개발</t>
    <phoneticPr fontId="1" type="noConversion"/>
  </si>
  <si>
    <t>검색페이지에서의 기능 구련</t>
    <phoneticPr fontId="1" type="noConversion"/>
  </si>
  <si>
    <t>다음 페이지를 이동 개발</t>
    <phoneticPr fontId="1" type="noConversion"/>
  </si>
  <si>
    <t>설정한 검색조건을 바탕으로 검색한 다음 페이지를 이동</t>
    <phoneticPr fontId="1" type="noConversion"/>
  </si>
  <si>
    <t>간편 취향검색 기능 개발</t>
    <phoneticPr fontId="1" type="noConversion"/>
  </si>
  <si>
    <t>로그인 상태인 경우 설정한 정보에 따라 간편 취향검색을 제공</t>
    <phoneticPr fontId="1" type="noConversion"/>
  </si>
  <si>
    <t>산 조회 기능 구현</t>
    <phoneticPr fontId="1" type="noConversion"/>
  </si>
  <si>
    <t>산 세부정보 조회</t>
    <phoneticPr fontId="1" type="noConversion"/>
  </si>
  <si>
    <t>산의 세부정보를 조회</t>
    <phoneticPr fontId="1" type="noConversion"/>
  </si>
  <si>
    <t>조회한 산 등산로 목록 조회</t>
    <phoneticPr fontId="1" type="noConversion"/>
  </si>
  <si>
    <t>조회한 산에 해당하는 등산로 목록을 조회 및 조회한 결과값과 함께 페이지를 이동</t>
    <phoneticPr fontId="1" type="noConversion"/>
  </si>
  <si>
    <t>등산로 조회 기능 구현</t>
    <phoneticPr fontId="1" type="noConversion"/>
  </si>
  <si>
    <t>등산로에 할당된 마커 목록 조회</t>
    <phoneticPr fontId="1" type="noConversion"/>
  </si>
  <si>
    <t>등산로 목록 클릭 시 해당 등산로에 할당된 마커 목록을 조회</t>
    <phoneticPr fontId="1" type="noConversion"/>
  </si>
  <si>
    <t>등산로의 동선을 카카맵 API로 표시</t>
    <phoneticPr fontId="1" type="noConversion"/>
  </si>
  <si>
    <t>등산로 목록 클릭 시 해당 등산로의 동선을 카카오맵 API에 노출</t>
    <phoneticPr fontId="1" type="noConversion"/>
  </si>
  <si>
    <t>마커 조회 기능 구현</t>
    <phoneticPr fontId="1" type="noConversion"/>
  </si>
  <si>
    <t>마커 목록 클릭 시 해당 마커의 좌표값 표시</t>
    <phoneticPr fontId="1" type="noConversion"/>
  </si>
  <si>
    <t>표시된 마커는 한 번 더 클릭 시 제거</t>
    <phoneticPr fontId="1" type="noConversion"/>
  </si>
  <si>
    <t>회원 관리 기능 구현</t>
    <phoneticPr fontId="1" type="noConversion"/>
  </si>
  <si>
    <t>기본 로그인 기능</t>
    <phoneticPr fontId="1" type="noConversion"/>
  </si>
  <si>
    <t xml:space="preserve">카카오 로그인 API를 통한 인증 </t>
    <phoneticPr fontId="1" type="noConversion"/>
  </si>
  <si>
    <t>카카오 로그인 API를 통한 인증</t>
    <phoneticPr fontId="1" type="noConversion"/>
  </si>
  <si>
    <t>카카오를 통한 회원가입을 수행</t>
    <phoneticPr fontId="1" type="noConversion"/>
  </si>
  <si>
    <t>카카오 로그인 API를 통한 인증 진행 후 회원가입을 수행</t>
    <phoneticPr fontId="1" type="noConversion"/>
  </si>
  <si>
    <t>네이버 로그인 API를 통한 인증</t>
  </si>
  <si>
    <t>네이버를 통한 회원가입을 수행</t>
    <phoneticPr fontId="1" type="noConversion"/>
  </si>
  <si>
    <t>네이버 로그인 API를 통한 인증 진행 후 회원가입을 수행</t>
    <phoneticPr fontId="1" type="noConversion"/>
  </si>
  <si>
    <t>구글 로그인 API를 통한 인증</t>
  </si>
  <si>
    <t>구글을 통한 회원가입을 수행</t>
    <phoneticPr fontId="1" type="noConversion"/>
  </si>
  <si>
    <t>구글 로그인 API를 통한 인증 진행 후 회원가입을 수행</t>
    <phoneticPr fontId="1" type="noConversion"/>
  </si>
  <si>
    <t>산림청_산정보 서비스 API 사용</t>
    <phoneticPr fontId="1" type="noConversion"/>
  </si>
  <si>
    <t>산 데이터는 "산림청_산정보 서비스(국내 소재 3,368개 설명)" API를 사용</t>
    <phoneticPr fontId="1" type="noConversion"/>
  </si>
  <si>
    <t>등산로 데이터는 산림청 자료 활용</t>
    <phoneticPr fontId="1" type="noConversion"/>
  </si>
  <si>
    <t>등산로 데이터는 산림청 홈페이지에서 내려받아 활용</t>
    <phoneticPr fontId="1" type="noConversion"/>
  </si>
  <si>
    <t>날씨 데이터는 기상청 단기예보 API 사용</t>
    <phoneticPr fontId="1" type="noConversion"/>
  </si>
  <si>
    <t>날씨 데이터는 기상청 단기예보 API를 사용</t>
    <phoneticPr fontId="1" type="noConversion"/>
  </si>
  <si>
    <t>ㅇ</t>
    <phoneticPr fontId="1" type="noConversion"/>
  </si>
  <si>
    <t>산 데이터 중 결측치 보강</t>
    <phoneticPr fontId="1" type="noConversion"/>
  </si>
  <si>
    <t>산 데이터 중 결측치는 크롤링 혹은 추가제공 데이터를 통해 보강</t>
    <phoneticPr fontId="1" type="noConversion"/>
  </si>
  <si>
    <t>등산로 정보와 좌표 정보를 각각 가져와 혼용</t>
    <phoneticPr fontId="1" type="noConversion"/>
  </si>
  <si>
    <t>등산로 데이터는 등산로 정보와 좌표 정보를 각각 가져와 혼용</t>
    <phoneticPr fontId="1" type="noConversion"/>
  </si>
  <si>
    <t>좌표값의 형식 구분</t>
    <phoneticPr fontId="1" type="noConversion"/>
  </si>
  <si>
    <t>등산로 데이터 중 좌표값은 위도@경도, 형식으로 구분</t>
    <phoneticPr fontId="1" type="noConversion"/>
  </si>
  <si>
    <t>개발환경 구축</t>
    <phoneticPr fontId="1" type="noConversion"/>
  </si>
  <si>
    <t>개발 및 테스트 진행</t>
    <phoneticPr fontId="1" type="noConversion"/>
  </si>
  <si>
    <t>윈도우 환경에서 개발 및 테스트를 진행</t>
    <phoneticPr fontId="1" type="noConversion"/>
  </si>
  <si>
    <t>SpringBoot 환경에서 개발 및 배포</t>
  </si>
  <si>
    <t>JAVA 언어를 사용하여 SpringBoot 환경에서 개발 및 배포</t>
    <phoneticPr fontId="1" type="noConversion"/>
  </si>
  <si>
    <t>DB는 MYSQL 8버전을 사용</t>
    <phoneticPr fontId="1" type="noConversion"/>
  </si>
  <si>
    <t>데이터베이스는 MYSQL 8버전을 사용</t>
    <phoneticPr fontId="1" type="noConversion"/>
  </si>
  <si>
    <t>운영환경 구축</t>
    <phoneticPr fontId="1" type="noConversion"/>
  </si>
  <si>
    <t>AWS를 기반으로 하여 웹호스팅을 구축</t>
  </si>
  <si>
    <t>운영환경은 AWS를 기반으로 하여 웹호스팅을 구축</t>
    <phoneticPr fontId="1" type="noConversion"/>
  </si>
  <si>
    <t>AWS를 기반으로 RDS에 MYSQL로 생성하여 운영</t>
    <phoneticPr fontId="1" type="noConversion"/>
  </si>
  <si>
    <t>AWS 상에서 MYSQL로 생성하여 운영</t>
    <phoneticPr fontId="1" type="noConversion"/>
  </si>
  <si>
    <t>기능의 단위, 통합 테스트는 오류가 없도록 진행</t>
    <phoneticPr fontId="1" type="noConversion"/>
  </si>
  <si>
    <t>각 기능에 대해 단위테스트와 통합테스트를 진행하여 오류가 없도록 진행</t>
    <phoneticPr fontId="1" type="noConversion"/>
  </si>
  <si>
    <t>Action</t>
    <phoneticPr fontId="1" type="noConversion"/>
  </si>
  <si>
    <t>TASK</t>
    <phoneticPr fontId="1" type="noConversion"/>
  </si>
  <si>
    <t>담당자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</si>
  <si>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</si>
  <si>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</si>
  <si>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</si>
  <si>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</si>
  <si>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1W</t>
    <phoneticPr fontId="1" type="noConversion"/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</si>
  <si>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</si>
  <si>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</si>
  <si>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</si>
  <si>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</si>
  <si>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</si>
  <si>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</si>
  <si>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</si>
  <si>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</si>
  <si>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</si>
  <si>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</si>
  <si>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</si>
  <si>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</si>
  <si>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</si>
  <si>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</si>
  <si>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</si>
  <si>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</si>
  <si>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</si>
  <si>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과제선정</t>
    <phoneticPr fontId="1" type="noConversion"/>
  </si>
  <si>
    <t>환경분석</t>
    <phoneticPr fontId="1" type="noConversion"/>
  </si>
  <si>
    <t>프로젝트 환경 분석</t>
    <phoneticPr fontId="1" type="noConversion"/>
  </si>
  <si>
    <t>환경분석서</t>
    <phoneticPr fontId="1" type="noConversion"/>
  </si>
  <si>
    <t>박명서</t>
    <phoneticPr fontId="1" type="noConversion"/>
  </si>
  <si>
    <t>후보과제 선정</t>
    <phoneticPr fontId="1" type="noConversion"/>
  </si>
  <si>
    <t>후보과제 선정 진행</t>
    <phoneticPr fontId="1" type="noConversion"/>
  </si>
  <si>
    <t>후보과제 목록</t>
    <phoneticPr fontId="1" type="noConversion"/>
  </si>
  <si>
    <t>우선순위 선정</t>
    <phoneticPr fontId="1" type="noConversion"/>
  </si>
  <si>
    <t>우선순위 선정 진행</t>
    <phoneticPr fontId="1" type="noConversion"/>
  </si>
  <si>
    <t>우선순위선정표</t>
    <phoneticPr fontId="1" type="noConversion"/>
  </si>
  <si>
    <t>요건 정의</t>
    <phoneticPr fontId="1" type="noConversion"/>
  </si>
  <si>
    <t>프로젝트 과제 정의</t>
    <phoneticPr fontId="1" type="noConversion"/>
  </si>
  <si>
    <t>프로젝트 과제 정의 및 작성</t>
    <phoneticPr fontId="1" type="noConversion"/>
  </si>
  <si>
    <t>과제정의서, 프로젝트 기획서</t>
    <phoneticPr fontId="1" type="noConversion"/>
  </si>
  <si>
    <t>요구사항 정의</t>
    <phoneticPr fontId="1" type="noConversion"/>
  </si>
  <si>
    <t>요구사항 정의 및 작성</t>
    <phoneticPr fontId="1" type="noConversion"/>
  </si>
  <si>
    <t>박명서, 임수신</t>
    <phoneticPr fontId="1" type="noConversion"/>
  </si>
  <si>
    <t>아키텍처 정의</t>
    <phoneticPr fontId="1" type="noConversion"/>
  </si>
  <si>
    <t>아키텍처 정의 및 작성</t>
    <phoneticPr fontId="1" type="noConversion"/>
  </si>
  <si>
    <t>빅데이터 플랫폼 아키텍처 정의서</t>
    <phoneticPr fontId="1" type="noConversion"/>
  </si>
  <si>
    <t>윤재은</t>
    <phoneticPr fontId="1" type="noConversion"/>
  </si>
  <si>
    <t>일정 수립</t>
    <phoneticPr fontId="1" type="noConversion"/>
  </si>
  <si>
    <t>기간 산정 및 역할 배분</t>
    <phoneticPr fontId="1" type="noConversion"/>
  </si>
  <si>
    <t>WBS, 간트차트</t>
    <phoneticPr fontId="1" type="noConversion"/>
  </si>
  <si>
    <t>모두</t>
    <phoneticPr fontId="1" type="noConversion"/>
  </si>
  <si>
    <t>WBS 작성</t>
    <phoneticPr fontId="1" type="noConversion"/>
  </si>
  <si>
    <t>WBS(Work Breakdown Structure) 작성</t>
    <phoneticPr fontId="1" type="noConversion"/>
  </si>
  <si>
    <t>상세설계</t>
    <phoneticPr fontId="1" type="noConversion"/>
  </si>
  <si>
    <t>유즈케이스 분석/설계</t>
    <phoneticPr fontId="1" type="noConversion"/>
  </si>
  <si>
    <t>유즈케이스 설계 및 분석</t>
    <phoneticPr fontId="1" type="noConversion"/>
  </si>
  <si>
    <t>유즈케이스</t>
    <phoneticPr fontId="1" type="noConversion"/>
  </si>
  <si>
    <t>임수신</t>
    <phoneticPr fontId="1" type="noConversion"/>
  </si>
  <si>
    <t>프로세스 설계</t>
    <phoneticPr fontId="1" type="noConversion"/>
  </si>
  <si>
    <t>프로젝트 프로세스 설계</t>
    <phoneticPr fontId="1" type="noConversion"/>
  </si>
  <si>
    <t>프로세스 설계서</t>
    <phoneticPr fontId="1" type="noConversion"/>
  </si>
  <si>
    <t>기능 설계</t>
    <phoneticPr fontId="1" type="noConversion"/>
  </si>
  <si>
    <t>프로젝트 기능 설계</t>
    <phoneticPr fontId="1" type="noConversion"/>
  </si>
  <si>
    <t>시스템 설계서, 기능설계서</t>
    <phoneticPr fontId="1" type="noConversion"/>
  </si>
  <si>
    <t>화면설계</t>
    <phoneticPr fontId="1" type="noConversion"/>
  </si>
  <si>
    <t>프로젝트 화면 설계</t>
    <phoneticPr fontId="1" type="noConversion"/>
  </si>
  <si>
    <t>스토리보드</t>
    <phoneticPr fontId="1" type="noConversion"/>
  </si>
  <si>
    <t>인터페이스 설계</t>
    <phoneticPr fontId="1" type="noConversion"/>
  </si>
  <si>
    <t>프로젝트 인터페이스 설계</t>
    <phoneticPr fontId="1" type="noConversion"/>
  </si>
  <si>
    <t>인터페이스 설계서</t>
    <phoneticPr fontId="1" type="noConversion"/>
  </si>
  <si>
    <t>환경 구축</t>
    <phoneticPr fontId="1" type="noConversion"/>
  </si>
  <si>
    <t>테스트 진행</t>
    <phoneticPr fontId="1" type="noConversion"/>
  </si>
  <si>
    <t>환경구축정의서</t>
    <phoneticPr fontId="1" type="noConversion"/>
  </si>
  <si>
    <t>데이터 분석</t>
    <phoneticPr fontId="1" type="noConversion"/>
  </si>
  <si>
    <t>플랫폼 구축</t>
    <phoneticPr fontId="1" type="noConversion"/>
  </si>
  <si>
    <t>빅데이터 플랫폼 구축</t>
    <phoneticPr fontId="1" type="noConversion"/>
  </si>
  <si>
    <t>빅데이터 플랫폼 구현물</t>
    <phoneticPr fontId="1" type="noConversion"/>
  </si>
  <si>
    <t>데이터 정의</t>
    <phoneticPr fontId="1" type="noConversion"/>
  </si>
  <si>
    <t>사용할 빅데이터 정의 및 작성</t>
    <phoneticPr fontId="1" type="noConversion"/>
  </si>
  <si>
    <t>빅데이터 정의서, 빅데이터 분석 기획서</t>
    <phoneticPr fontId="1" type="noConversion"/>
  </si>
  <si>
    <t>원시데이터셋</t>
    <phoneticPr fontId="1" type="noConversion"/>
  </si>
  <si>
    <t>데이터 처리</t>
    <phoneticPr fontId="1" type="noConversion"/>
  </si>
  <si>
    <t>맵리듀스 코드 작성 및 데이터 처리</t>
    <phoneticPr fontId="1" type="noConversion"/>
  </si>
  <si>
    <t>맵리듀스 프로그래밍 코드</t>
    <phoneticPr fontId="1" type="noConversion"/>
  </si>
  <si>
    <t>데이터 가공 정제</t>
    <phoneticPr fontId="1" type="noConversion"/>
  </si>
  <si>
    <t>기존 데이터를 전처리하여</t>
    <phoneticPr fontId="1" type="noConversion"/>
  </si>
  <si>
    <t>데이터 전처리 결과</t>
    <phoneticPr fontId="1" type="noConversion"/>
  </si>
  <si>
    <t>윤재은, 임수신</t>
    <phoneticPr fontId="1" type="noConversion"/>
  </si>
  <si>
    <t>프로젝트 데이터 분석 및 분석서 작성</t>
    <phoneticPr fontId="1" type="noConversion"/>
  </si>
  <si>
    <t>탐색적 데이터 분석(EDA)
통계 기반 데이터 분석</t>
    <phoneticPr fontId="1" type="noConversion"/>
  </si>
  <si>
    <t>머신러닝</t>
    <phoneticPr fontId="1" type="noConversion"/>
  </si>
  <si>
    <t>머신러닝 설계 및 작성</t>
    <phoneticPr fontId="1" type="noConversion"/>
  </si>
  <si>
    <t>알고리즘 정의서, 성능 지표, 모델링 결과서</t>
    <phoneticPr fontId="1" type="noConversion"/>
  </si>
  <si>
    <t>개발</t>
    <phoneticPr fontId="1" type="noConversion"/>
  </si>
  <si>
    <t>소스코드</t>
    <phoneticPr fontId="1" type="noConversion"/>
  </si>
  <si>
    <t>테스트 결과서</t>
    <phoneticPr fontId="1" type="noConversion"/>
  </si>
  <si>
    <t>테스트ID</t>
    <phoneticPr fontId="1" type="noConversion"/>
  </si>
  <si>
    <t>테스트 케이스</t>
    <phoneticPr fontId="1" type="noConversion"/>
  </si>
  <si>
    <t>입력값</t>
    <phoneticPr fontId="1" type="noConversion"/>
  </si>
  <si>
    <t>예상결과</t>
    <phoneticPr fontId="1" type="noConversion"/>
  </si>
  <si>
    <t>테스트 결과</t>
    <phoneticPr fontId="1" type="noConversion"/>
  </si>
  <si>
    <t>관련 요구사항ID</t>
    <phoneticPr fontId="1" type="noConversion"/>
  </si>
  <si>
    <t>TC-001</t>
    <phoneticPr fontId="1" type="noConversion"/>
  </si>
  <si>
    <t>산 이름 검색 기능을 테스트한다.</t>
    <phoneticPr fontId="1" type="noConversion"/>
  </si>
  <si>
    <t>가야산</t>
    <phoneticPr fontId="1" type="noConversion"/>
  </si>
  <si>
    <t>가야산 정보 노출</t>
    <phoneticPr fontId="1" type="noConversion"/>
  </si>
  <si>
    <t>PASS</t>
    <phoneticPr fontId="1" type="noConversion"/>
  </si>
  <si>
    <t>TC-002</t>
  </si>
  <si>
    <t>세부 조건을 설정하여 검색하는 기능을 테스트한다</t>
    <phoneticPr fontId="1" type="noConversion"/>
  </si>
  <si>
    <t>서울, 501~800, 17개~20개</t>
    <phoneticPr fontId="1" type="noConversion"/>
  </si>
  <si>
    <t>도봉산 정보 노출</t>
    <phoneticPr fontId="1" type="noConversion"/>
  </si>
  <si>
    <t>TC-003</t>
  </si>
  <si>
    <t>설정한 검색조건을 바탕으로 검색한 다음 페이지를 이동하는 기능을 테스트한다.</t>
    <phoneticPr fontId="1" type="noConversion"/>
  </si>
  <si>
    <t>마이산, 5~8개</t>
    <phoneticPr fontId="1" type="noConversion"/>
  </si>
  <si>
    <t>마이산 정보 노출</t>
    <phoneticPr fontId="1" type="noConversion"/>
  </si>
  <si>
    <t>TC-004</t>
  </si>
  <si>
    <t>로그인 상태인 경우 설정한 정보에 따라 간편 취향검색을 제공하는 기능을 테스트 한다.</t>
    <phoneticPr fontId="1" type="noConversion"/>
  </si>
  <si>
    <t>???</t>
    <phoneticPr fontId="1" type="noConversion"/>
  </si>
  <si>
    <t>TC-005</t>
  </si>
  <si>
    <t>산의 세부정보를 조회하는 기능을 테스트 한다.</t>
    <phoneticPr fontId="1" type="noConversion"/>
  </si>
  <si>
    <t>가리산</t>
    <phoneticPr fontId="1" type="noConversion"/>
  </si>
  <si>
    <t>가리산 세부정보 노출</t>
    <phoneticPr fontId="1" type="noConversion"/>
  </si>
  <si>
    <t>TC-006</t>
  </si>
  <si>
    <t>조회한 산에 해당하는 등산로 목록하는 기능을 테스트 한다.</t>
    <phoneticPr fontId="1" type="noConversion"/>
  </si>
  <si>
    <t>금정산</t>
    <phoneticPr fontId="1" type="noConversion"/>
  </si>
  <si>
    <t>금정산 등산로정보 노출</t>
    <phoneticPr fontId="1" type="noConversion"/>
  </si>
  <si>
    <t>TC-007</t>
  </si>
  <si>
    <t>조회한 결과값과 함께 페이지를 이동하는 기능을 테스트 한다.</t>
    <phoneticPr fontId="1" type="noConversion"/>
  </si>
  <si>
    <t>가리산 정보 노출</t>
    <phoneticPr fontId="1" type="noConversion"/>
  </si>
  <si>
    <t>TC-008</t>
  </si>
  <si>
    <t>등산로 목록 클릭 시 해당 등산로에 할당된 마커 목록을 조회하는 기능을 테스트 한다.</t>
    <phoneticPr fontId="1" type="noConversion"/>
  </si>
  <si>
    <t>가리왕산</t>
    <phoneticPr fontId="1" type="noConversion"/>
  </si>
  <si>
    <t>가리왕산 마커 목록 노출</t>
    <phoneticPr fontId="1" type="noConversion"/>
  </si>
  <si>
    <t>TC-009</t>
  </si>
  <si>
    <t>등산로 목록 클릭 시 해당 등산로의 동선을 카카오맵 API에 노출하는 기능을 테스트 한다.</t>
    <phoneticPr fontId="1" type="noConversion"/>
  </si>
  <si>
    <t>관악산_001길, 관악산_002길</t>
    <phoneticPr fontId="1" type="noConversion"/>
  </si>
  <si>
    <t>관악산 등산로 동선 노출</t>
    <phoneticPr fontId="1" type="noConversion"/>
  </si>
  <si>
    <t>TC-010</t>
  </si>
  <si>
    <t>마커 목록 클릭 시 해당 마커의 좌표값을 토대로 카카오맵 API에 표시하는 기능을 테스트 한다.</t>
    <phoneticPr fontId="1" type="noConversion"/>
  </si>
  <si>
    <t>남산_001길 - 고위봉, 조망터</t>
    <phoneticPr fontId="1" type="noConversion"/>
  </si>
  <si>
    <t>남산_001길 지도 마커 노출</t>
    <phoneticPr fontId="1" type="noConversion"/>
  </si>
  <si>
    <t>TC-011</t>
  </si>
  <si>
    <t>선택된 마커를 다시 클릭하면 해당 마커가 지도에서 사라지는 기능을 테스트 한다.</t>
    <phoneticPr fontId="1" type="noConversion"/>
  </si>
  <si>
    <t>남산_001길 - 고위봉, 조망터</t>
  </si>
  <si>
    <t>남산_001길 지도 마커 제거</t>
    <phoneticPr fontId="1" type="noConversion"/>
  </si>
  <si>
    <t>TC-012</t>
  </si>
  <si>
    <t>일반 로그인 기능을 테스트 한다.</t>
    <phoneticPr fontId="1" type="noConversion"/>
  </si>
  <si>
    <t>ID/PW</t>
    <phoneticPr fontId="1" type="noConversion"/>
  </si>
  <si>
    <t>로그인 진행</t>
    <phoneticPr fontId="1" type="noConversion"/>
  </si>
  <si>
    <t>TC-013</t>
  </si>
  <si>
    <t>카카오 로그인 API를 통한 인증 진행 후 회원가입을 테스트한다.</t>
    <phoneticPr fontId="1" type="noConversion"/>
  </si>
  <si>
    <t>회원가입 진행</t>
    <phoneticPr fontId="1" type="noConversion"/>
  </si>
  <si>
    <t>TC-014</t>
  </si>
  <si>
    <t>네이버 로그인 API를 통한 인증 진행 후 회원가입을 테스트한다.</t>
    <phoneticPr fontId="1" type="noConversion"/>
  </si>
  <si>
    <t>TC-015</t>
  </si>
  <si>
    <t>구글 로그인 API를 통한 인증 진행 후 회원가입을 테스트한다.</t>
    <phoneticPr fontId="1" type="noConversion"/>
  </si>
  <si>
    <t>기능 설계서</t>
    <phoneticPr fontId="1" type="noConversion"/>
  </si>
  <si>
    <t>기능 ID</t>
    <phoneticPr fontId="1" type="noConversion"/>
  </si>
  <si>
    <t>기능명</t>
    <phoneticPr fontId="1" type="noConversion"/>
  </si>
  <si>
    <t>세부 기능 설명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</si>
  <si>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</si>
  <si>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</si>
  <si>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</si>
  <si>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</si>
  <si>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</si>
  <si>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테이블명</t>
    <phoneticPr fontId="1" type="noConversion"/>
  </si>
  <si>
    <t>mntweather</t>
    <phoneticPr fontId="1" type="noConversion"/>
  </si>
  <si>
    <t>크기</t>
    <phoneticPr fontId="1" type="noConversion"/>
  </si>
  <si>
    <t>(668310,25)</t>
    <phoneticPr fontId="1" type="noConversion"/>
  </si>
  <si>
    <t>메모리</t>
    <phoneticPr fontId="1" type="noConversion"/>
  </si>
  <si>
    <t>127.5MB</t>
    <phoneticPr fontId="1" type="noConversion"/>
  </si>
  <si>
    <t>컬럼명</t>
    <phoneticPr fontId="1" type="noConversion"/>
  </si>
  <si>
    <t>정의</t>
    <phoneticPr fontId="1" type="noConversion"/>
  </si>
  <si>
    <t>단위</t>
    <phoneticPr fontId="1" type="noConversion"/>
  </si>
  <si>
    <t>타입</t>
    <phoneticPr fontId="1" type="noConversion"/>
  </si>
  <si>
    <t>범위</t>
    <phoneticPr fontId="1" type="noConversion"/>
  </si>
  <si>
    <t>time</t>
    <phoneticPr fontId="1" type="noConversion"/>
  </si>
  <si>
    <t>시간</t>
    <phoneticPr fontId="1" type="noConversion"/>
  </si>
  <si>
    <t>datetime</t>
    <phoneticPr fontId="1" type="noConversion"/>
  </si>
  <si>
    <t>10mtmp</t>
    <phoneticPr fontId="1" type="noConversion"/>
  </si>
  <si>
    <t>10m기온</t>
    <phoneticPr fontId="1" type="noConversion"/>
  </si>
  <si>
    <t>℃</t>
    <phoneticPr fontId="1" type="noConversion"/>
  </si>
  <si>
    <t>float64</t>
    <phoneticPr fontId="1" type="noConversion"/>
  </si>
  <si>
    <t>10mhm</t>
    <phoneticPr fontId="1" type="noConversion"/>
  </si>
  <si>
    <t>10m습도</t>
    <phoneticPr fontId="1" type="noConversion"/>
  </si>
  <si>
    <t>%</t>
    <phoneticPr fontId="1" type="noConversion"/>
  </si>
  <si>
    <t>int64</t>
    <phoneticPr fontId="1" type="noConversion"/>
  </si>
  <si>
    <t>10mwd</t>
    <phoneticPr fontId="1" type="noConversion"/>
  </si>
  <si>
    <t>10m풍향각도</t>
    <phoneticPr fontId="1" type="noConversion"/>
  </si>
  <si>
    <t>10mwstr</t>
  </si>
  <si>
    <t>10m풍향방위</t>
    <phoneticPr fontId="1" type="noConversion"/>
  </si>
  <si>
    <t>object</t>
    <phoneticPr fontId="1" type="noConversion"/>
  </si>
  <si>
    <t>10mws</t>
  </si>
  <si>
    <t>10m 풍속</t>
    <phoneticPr fontId="1" type="noConversion"/>
  </si>
  <si>
    <t>m/s</t>
    <phoneticPr fontId="1" type="noConversion"/>
  </si>
  <si>
    <t>10maxwd</t>
  </si>
  <si>
    <t>10m최대풍향각도</t>
    <phoneticPr fontId="1" type="noConversion"/>
  </si>
  <si>
    <t>10maxstr</t>
    <phoneticPr fontId="1" type="noConversion"/>
  </si>
  <si>
    <t>10m최대풍향방위</t>
    <phoneticPr fontId="1" type="noConversion"/>
  </si>
  <si>
    <t>10maxws</t>
  </si>
  <si>
    <t>10m최대풍속</t>
    <phoneticPr fontId="1" type="noConversion"/>
  </si>
  <si>
    <t>rn</t>
    <phoneticPr fontId="1" type="noConversion"/>
  </si>
  <si>
    <t>전도식 강수량</t>
    <phoneticPr fontId="1" type="noConversion"/>
  </si>
  <si>
    <t>mm</t>
    <phoneticPr fontId="1" type="noConversion"/>
  </si>
  <si>
    <t>cprn</t>
    <phoneticPr fontId="1" type="noConversion"/>
  </si>
  <si>
    <t>무게식 강수량</t>
    <phoneticPr fontId="1" type="noConversion"/>
  </si>
  <si>
    <t>hpa</t>
    <phoneticPr fontId="1" type="noConversion"/>
  </si>
  <si>
    <t>기압</t>
    <phoneticPr fontId="1" type="noConversion"/>
  </si>
  <si>
    <t>tmp</t>
    <phoneticPr fontId="1" type="noConversion"/>
  </si>
  <si>
    <t>지면온도</t>
    <phoneticPr fontId="1" type="noConversion"/>
  </si>
  <si>
    <t>2mtmp</t>
    <phoneticPr fontId="1" type="noConversion"/>
  </si>
  <si>
    <t>2m 기온</t>
    <phoneticPr fontId="1" type="noConversion"/>
  </si>
  <si>
    <t>2mhm</t>
    <phoneticPr fontId="1" type="noConversion"/>
  </si>
  <si>
    <t>2m 습도</t>
    <phoneticPr fontId="1" type="noConversion"/>
  </si>
  <si>
    <t>2mwd</t>
    <phoneticPr fontId="1" type="noConversion"/>
  </si>
  <si>
    <t>2m 풍향각도</t>
    <phoneticPr fontId="1" type="noConversion"/>
  </si>
  <si>
    <t>2mwstr</t>
    <phoneticPr fontId="1" type="noConversion"/>
  </si>
  <si>
    <t>2m풍향방위</t>
    <phoneticPr fontId="1" type="noConversion"/>
  </si>
  <si>
    <t>2mws</t>
    <phoneticPr fontId="1" type="noConversion"/>
  </si>
  <si>
    <t>2m 풍속</t>
    <phoneticPr fontId="1" type="noConversion"/>
  </si>
  <si>
    <t>2maxwd</t>
    <phoneticPr fontId="1" type="noConversion"/>
  </si>
  <si>
    <t>2m최대풍향각도</t>
    <phoneticPr fontId="1" type="noConversion"/>
  </si>
  <si>
    <t>2maxwstr</t>
    <phoneticPr fontId="1" type="noConversion"/>
  </si>
  <si>
    <t>2m최대풍향방위</t>
    <phoneticPr fontId="1" type="noConversion"/>
  </si>
  <si>
    <t>2maxws</t>
    <phoneticPr fontId="1" type="noConversion"/>
  </si>
  <si>
    <t>2m 최대풍속</t>
    <phoneticPr fontId="1" type="noConversion"/>
  </si>
  <si>
    <t>startdate</t>
    <phoneticPr fontId="1" type="noConversion"/>
  </si>
  <si>
    <t>기록날짜</t>
    <phoneticPr fontId="1" type="noConversion"/>
  </si>
  <si>
    <t>mid</t>
    <phoneticPr fontId="1" type="noConversion"/>
  </si>
  <si>
    <t>지점코드</t>
    <phoneticPr fontId="1" type="noConversion"/>
  </si>
  <si>
    <t>addrnum</t>
    <phoneticPr fontId="1" type="noConversion"/>
  </si>
  <si>
    <t>지점코드 첫번째</t>
    <phoneticPr fontId="1" type="noConversion"/>
  </si>
  <si>
    <t>locsi</t>
    <phoneticPr fontId="1" type="noConversion"/>
  </si>
  <si>
    <t>지역</t>
    <phoneticPr fontId="1" type="noConversion"/>
  </si>
  <si>
    <t>데이터 정의서</t>
    <phoneticPr fontId="1" type="noConversion"/>
  </si>
  <si>
    <t>산불 데이터</t>
    <phoneticPr fontId="1" type="noConversion"/>
  </si>
  <si>
    <t>http://apis.data.go.kr/1400000/forestStusService/getfirestatsservice</t>
    <phoneticPr fontId="1" type="noConversion"/>
  </si>
  <si>
    <t>(207725,41)</t>
    <phoneticPr fontId="1" type="noConversion"/>
  </si>
  <si>
    <t>65.0MB</t>
    <phoneticPr fontId="1" type="noConversion"/>
  </si>
  <si>
    <t>damagearea</t>
    <phoneticPr fontId="1" type="noConversion"/>
  </si>
  <si>
    <t>피해면적합계</t>
    <phoneticPr fontId="1" type="noConversion"/>
  </si>
  <si>
    <t>ha</t>
    <phoneticPr fontId="1" type="noConversion"/>
  </si>
  <si>
    <t>endday</t>
    <phoneticPr fontId="1" type="noConversion"/>
  </si>
  <si>
    <t>진화종료일</t>
    <phoneticPr fontId="1" type="noConversion"/>
  </si>
  <si>
    <t>endmonth</t>
    <phoneticPr fontId="1" type="noConversion"/>
  </si>
  <si>
    <t>진화종료월</t>
    <phoneticPr fontId="1" type="noConversion"/>
  </si>
  <si>
    <t>endtime</t>
    <phoneticPr fontId="1" type="noConversion"/>
  </si>
  <si>
    <t>진화종료일시</t>
    <phoneticPr fontId="1" type="noConversion"/>
  </si>
  <si>
    <t>endyear</t>
    <phoneticPr fontId="1" type="noConversion"/>
  </si>
  <si>
    <t>진화종료연도</t>
    <phoneticPr fontId="1" type="noConversion"/>
  </si>
  <si>
    <t>firecause_a</t>
    <phoneticPr fontId="1" type="noConversion"/>
  </si>
  <si>
    <t>화재원인-대분류</t>
    <phoneticPr fontId="1" type="noConversion"/>
  </si>
  <si>
    <t>firecause_b</t>
    <phoneticPr fontId="1" type="noConversion"/>
  </si>
  <si>
    <t>화재원인-소분류</t>
    <phoneticPr fontId="1" type="noConversion"/>
  </si>
  <si>
    <t>locgungu</t>
    <phoneticPr fontId="1" type="noConversion"/>
  </si>
  <si>
    <t>화재지역</t>
    <phoneticPr fontId="1" type="noConversion"/>
  </si>
  <si>
    <t>startday</t>
    <phoneticPr fontId="1" type="noConversion"/>
  </si>
  <si>
    <t>발생일</t>
    <phoneticPr fontId="1" type="noConversion"/>
  </si>
  <si>
    <t>startdayofwe다</t>
    <phoneticPr fontId="1" type="noConversion"/>
  </si>
  <si>
    <t>발생요일</t>
    <phoneticPr fontId="1" type="noConversion"/>
  </si>
  <si>
    <t>startmonth</t>
    <phoneticPr fontId="1" type="noConversion"/>
  </si>
  <si>
    <t>발생월</t>
    <phoneticPr fontId="1" type="noConversion"/>
  </si>
  <si>
    <t>starttime</t>
    <phoneticPr fontId="1" type="noConversion"/>
  </si>
  <si>
    <t>발생시간</t>
    <phoneticPr fontId="1" type="noConversion"/>
  </si>
  <si>
    <t>startyear</t>
    <phoneticPr fontId="1" type="noConversion"/>
  </si>
  <si>
    <t>발생연도</t>
    <phoneticPr fontId="1" type="noConversion"/>
  </si>
  <si>
    <t>enddate</t>
    <phoneticPr fontId="1" type="noConversion"/>
  </si>
  <si>
    <t>진화종료일자</t>
    <phoneticPr fontId="1" type="noConversion"/>
  </si>
  <si>
    <t>dff</t>
    <phoneticPr fontId="1" type="noConversion"/>
  </si>
  <si>
    <t>진화기간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</si>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</sst>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7" borderId="0" xfId="0" applyFill="1">
      <alignment vertical="center"/>
    </xf>
    <xf numFmtId="0" fontId="6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19051</xdr:rowOff>
    </xdr:from>
    <xdr:to>
      <xdr:col>5</xdr:col>
      <xdr:colOff>9525</xdr:colOff>
      <xdr:row>37</xdr:row>
      <xdr:rowOff>62503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37CBEF0-E3A0-435F-AFAE-6987C431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943226"/>
          <a:ext cx="7219950" cy="3853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is.data.go.kr/1400000/forestStusService/getfirestats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BA5E-6EC5-43D2-B6AD-6CF06F81072D}">
  <dimension ref="A1:E11"/>
  <sheetViews>
    <sheetView workbookViewId="0">
      <selection activeCell="E2" sqref="E2"/>
    </sheetView>
  </sheetViews>
  <sheetFormatPr defaultColWidth="8.75" defaultRowHeight="12"/>
  <cols>
    <col min="1" max="1" width="6.875" style="1" customWidth="1"/>
    <col min="2" max="2" width="36.375" style="2" customWidth="1"/>
    <col min="3" max="3" width="70.625" style="2" customWidth="1"/>
    <col min="4" max="4" width="8.625" style="1" customWidth="1"/>
    <col min="5" max="5" width="12.25" style="1" customWidth="1"/>
    <col min="6" max="6" width="8.625" style="2" customWidth="1"/>
    <col min="7" max="16384" width="8.75" style="2"/>
  </cols>
  <sheetData>
    <row r="1" spans="1:3" ht="15.75" customHeight="1">
      <c r="A1" s="8" t="s">
        <v>23</v>
      </c>
      <c r="B1" s="8" t="s">
        <v>8</v>
      </c>
      <c r="C1" s="8" t="s">
        <v>27</v>
      </c>
    </row>
    <row r="2" spans="1:3" ht="35.25" customHeight="1">
      <c r="A2" s="7">
        <v>1</v>
      </c>
      <c r="B2" s="3" t="s">
        <v>0</v>
      </c>
      <c r="C2" s="3" t="s">
        <v>28</v>
      </c>
    </row>
    <row r="3" spans="1:3" ht="35.25" customHeight="1">
      <c r="A3" s="7">
        <v>2</v>
      </c>
      <c r="B3" s="6" t="s">
        <v>16</v>
      </c>
      <c r="C3" s="3" t="s">
        <v>29</v>
      </c>
    </row>
    <row r="4" spans="1:3" ht="35.25" customHeight="1">
      <c r="A4" s="7">
        <v>3</v>
      </c>
      <c r="B4" s="5" t="s">
        <v>18</v>
      </c>
      <c r="C4" s="9" t="s">
        <v>30</v>
      </c>
    </row>
    <row r="5" spans="1:3" ht="35.25" customHeight="1">
      <c r="A5" s="7">
        <v>4</v>
      </c>
      <c r="B5" s="5" t="s">
        <v>19</v>
      </c>
      <c r="C5" s="3" t="s">
        <v>31</v>
      </c>
    </row>
    <row r="6" spans="1:3" ht="35.25" customHeight="1">
      <c r="A6" s="7">
        <v>5</v>
      </c>
      <c r="B6" s="5" t="s">
        <v>1</v>
      </c>
      <c r="C6" s="3" t="s">
        <v>32</v>
      </c>
    </row>
    <row r="7" spans="1:3" ht="35.25" customHeight="1">
      <c r="A7" s="7">
        <v>6</v>
      </c>
      <c r="B7" s="6" t="s">
        <v>3</v>
      </c>
      <c r="C7" s="3" t="s">
        <v>33</v>
      </c>
    </row>
    <row r="8" spans="1:3" ht="35.25" customHeight="1">
      <c r="A8" s="7">
        <v>7</v>
      </c>
      <c r="B8" s="5" t="s">
        <v>5</v>
      </c>
      <c r="C8" s="3" t="s">
        <v>34</v>
      </c>
    </row>
    <row r="9" spans="1:3" ht="35.25" customHeight="1">
      <c r="A9" s="7">
        <v>8</v>
      </c>
      <c r="B9" s="5" t="s">
        <v>22</v>
      </c>
      <c r="C9" s="3" t="s">
        <v>35</v>
      </c>
    </row>
    <row r="10" spans="1:3" ht="35.25" customHeight="1">
      <c r="A10" s="7">
        <v>9</v>
      </c>
      <c r="B10" s="3" t="s">
        <v>6</v>
      </c>
      <c r="C10" s="3" t="s">
        <v>36</v>
      </c>
    </row>
    <row r="11" spans="1:3" ht="35.25" customHeight="1">
      <c r="A11" s="7">
        <v>10</v>
      </c>
      <c r="B11" s="3" t="s">
        <v>7</v>
      </c>
      <c r="C11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3841-7B7E-4FF1-8C8D-8D03B770B6D6}">
  <dimension ref="A1:P11"/>
  <sheetViews>
    <sheetView zoomScaleNormal="100" workbookViewId="0">
      <selection activeCell="J12" sqref="J12"/>
    </sheetView>
  </sheetViews>
  <sheetFormatPr defaultColWidth="8.75" defaultRowHeight="12"/>
  <cols>
    <col min="1" max="1" width="6.875" style="1" customWidth="1"/>
    <col min="2" max="2" width="36.375" style="2" customWidth="1"/>
    <col min="3" max="3" width="26" style="2" customWidth="1"/>
    <col min="4" max="6" width="16.375" style="1" customWidth="1"/>
    <col min="7" max="8" width="9.25" style="1" customWidth="1"/>
    <col min="9" max="9" width="8.625" style="1" customWidth="1"/>
    <col min="10" max="10" width="12.25" style="1" customWidth="1"/>
    <col min="11" max="11" width="8.625" style="1" customWidth="1"/>
    <col min="12" max="12" width="12.25" style="1" customWidth="1"/>
    <col min="13" max="13" width="8.625" style="1" customWidth="1"/>
    <col min="14" max="14" width="12.25" style="1" customWidth="1"/>
    <col min="15" max="15" width="8.625" style="1" customWidth="1"/>
    <col min="16" max="16" width="12.25" style="1" customWidth="1"/>
    <col min="17" max="17" width="8.625" style="2" customWidth="1"/>
    <col min="18" max="16384" width="8.75" style="2"/>
  </cols>
  <sheetData>
    <row r="1" spans="1:11" ht="15.75" customHeight="1">
      <c r="A1" s="8" t="s">
        <v>23</v>
      </c>
      <c r="B1" s="8" t="s">
        <v>8</v>
      </c>
      <c r="C1" s="8" t="s">
        <v>9</v>
      </c>
      <c r="D1" s="8" t="s">
        <v>17</v>
      </c>
      <c r="E1" s="8" t="s">
        <v>20</v>
      </c>
      <c r="F1" s="8" t="s">
        <v>21</v>
      </c>
      <c r="G1" s="8" t="s">
        <v>24</v>
      </c>
      <c r="H1" s="8" t="s">
        <v>25</v>
      </c>
      <c r="J1" s="10" t="s">
        <v>26</v>
      </c>
      <c r="K1" s="11"/>
    </row>
    <row r="2" spans="1:11" ht="20.25" customHeight="1">
      <c r="A2" s="7">
        <v>1</v>
      </c>
      <c r="B2" s="3" t="s">
        <v>0</v>
      </c>
      <c r="C2" s="3" t="s">
        <v>15</v>
      </c>
      <c r="D2" s="4">
        <v>2</v>
      </c>
      <c r="E2" s="4">
        <v>3</v>
      </c>
      <c r="F2" s="4">
        <v>3</v>
      </c>
      <c r="G2" s="7">
        <f>D2+E2+F2</f>
        <v>8</v>
      </c>
      <c r="H2" s="7">
        <v>3</v>
      </c>
      <c r="J2" s="7" t="s">
        <v>10</v>
      </c>
      <c r="K2" s="7">
        <v>5</v>
      </c>
    </row>
    <row r="3" spans="1:11" ht="20.25" customHeight="1">
      <c r="A3" s="7">
        <v>2</v>
      </c>
      <c r="B3" s="6" t="s">
        <v>16</v>
      </c>
      <c r="C3" s="3"/>
      <c r="D3" s="4">
        <v>4</v>
      </c>
      <c r="E3" s="4">
        <v>2</v>
      </c>
      <c r="F3" s="4">
        <v>4</v>
      </c>
      <c r="G3" s="7">
        <f t="shared" ref="G3:G11" si="0">D3+E3+F3</f>
        <v>10</v>
      </c>
      <c r="H3" s="7">
        <v>1</v>
      </c>
      <c r="J3" s="7" t="s">
        <v>11</v>
      </c>
      <c r="K3" s="7">
        <v>4</v>
      </c>
    </row>
    <row r="4" spans="1:11" ht="20.25" customHeight="1">
      <c r="A4" s="7">
        <v>3</v>
      </c>
      <c r="B4" s="5" t="s">
        <v>18</v>
      </c>
      <c r="C4" s="3"/>
      <c r="D4" s="4">
        <v>2</v>
      </c>
      <c r="E4" s="4">
        <v>2</v>
      </c>
      <c r="F4" s="4">
        <v>1</v>
      </c>
      <c r="G4" s="7">
        <f t="shared" si="0"/>
        <v>5</v>
      </c>
      <c r="H4" s="7">
        <v>5</v>
      </c>
      <c r="J4" s="7" t="s">
        <v>12</v>
      </c>
      <c r="K4" s="7">
        <v>3</v>
      </c>
    </row>
    <row r="5" spans="1:11" ht="20.25" customHeight="1">
      <c r="A5" s="7">
        <v>4</v>
      </c>
      <c r="B5" s="5" t="s">
        <v>19</v>
      </c>
      <c r="C5" s="3"/>
      <c r="D5" s="4">
        <v>1</v>
      </c>
      <c r="E5" s="4">
        <v>2</v>
      </c>
      <c r="F5" s="4">
        <v>5</v>
      </c>
      <c r="G5" s="7">
        <f t="shared" si="0"/>
        <v>8</v>
      </c>
      <c r="H5" s="7">
        <v>3</v>
      </c>
      <c r="J5" s="7" t="s">
        <v>13</v>
      </c>
      <c r="K5" s="7">
        <v>2</v>
      </c>
    </row>
    <row r="6" spans="1:11" ht="20.25" customHeight="1">
      <c r="A6" s="7">
        <v>5</v>
      </c>
      <c r="B6" s="5" t="s">
        <v>1</v>
      </c>
      <c r="C6" s="3" t="s">
        <v>2</v>
      </c>
      <c r="D6" s="4">
        <v>1</v>
      </c>
      <c r="E6" s="4">
        <v>1</v>
      </c>
      <c r="F6" s="4">
        <v>4</v>
      </c>
      <c r="G6" s="7">
        <f t="shared" si="0"/>
        <v>6</v>
      </c>
      <c r="H6" s="7">
        <v>4</v>
      </c>
      <c r="J6" s="7" t="s">
        <v>14</v>
      </c>
      <c r="K6" s="7">
        <v>1</v>
      </c>
    </row>
    <row r="7" spans="1:11" ht="20.25" customHeight="1">
      <c r="A7" s="7">
        <v>6</v>
      </c>
      <c r="B7" s="6" t="s">
        <v>3</v>
      </c>
      <c r="C7" s="3" t="s">
        <v>4</v>
      </c>
      <c r="D7" s="4">
        <v>5</v>
      </c>
      <c r="E7" s="4">
        <v>1</v>
      </c>
      <c r="F7" s="4">
        <v>4</v>
      </c>
      <c r="G7" s="7">
        <f t="shared" si="0"/>
        <v>10</v>
      </c>
      <c r="H7" s="7">
        <v>1</v>
      </c>
    </row>
    <row r="8" spans="1:11" ht="20.25" customHeight="1">
      <c r="A8" s="7">
        <v>7</v>
      </c>
      <c r="B8" s="5" t="s">
        <v>5</v>
      </c>
      <c r="C8" s="3"/>
      <c r="D8" s="4">
        <v>4</v>
      </c>
      <c r="E8" s="4">
        <v>3</v>
      </c>
      <c r="F8" s="4">
        <v>2</v>
      </c>
      <c r="G8" s="7">
        <f t="shared" si="0"/>
        <v>9</v>
      </c>
      <c r="H8" s="7">
        <v>2</v>
      </c>
    </row>
    <row r="9" spans="1:11" ht="20.25" customHeight="1">
      <c r="A9" s="7">
        <v>8</v>
      </c>
      <c r="B9" s="5" t="s">
        <v>22</v>
      </c>
      <c r="C9" s="3"/>
      <c r="D9" s="4">
        <v>4</v>
      </c>
      <c r="E9" s="4">
        <v>3</v>
      </c>
      <c r="F9" s="4">
        <v>2</v>
      </c>
      <c r="G9" s="7">
        <f t="shared" si="0"/>
        <v>9</v>
      </c>
      <c r="H9" s="7">
        <v>2</v>
      </c>
    </row>
    <row r="10" spans="1:11" ht="20.25" customHeight="1">
      <c r="A10" s="7">
        <v>9</v>
      </c>
      <c r="B10" s="3" t="s">
        <v>6</v>
      </c>
      <c r="C10" s="3"/>
      <c r="D10" s="4">
        <v>3</v>
      </c>
      <c r="E10" s="4">
        <v>2</v>
      </c>
      <c r="F10" s="4">
        <v>4</v>
      </c>
      <c r="G10" s="7">
        <f t="shared" si="0"/>
        <v>9</v>
      </c>
      <c r="H10" s="7">
        <v>2</v>
      </c>
    </row>
    <row r="11" spans="1:11" ht="20.25" customHeight="1">
      <c r="A11" s="7">
        <v>10</v>
      </c>
      <c r="B11" s="3" t="s">
        <v>7</v>
      </c>
      <c r="C11" s="3"/>
      <c r="D11" s="4">
        <v>4</v>
      </c>
      <c r="E11" s="4">
        <v>1</v>
      </c>
      <c r="F11" s="4">
        <v>3</v>
      </c>
      <c r="G11" s="7">
        <f t="shared" si="0"/>
        <v>8</v>
      </c>
      <c r="H11" s="7">
        <v>3</v>
      </c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88AF-E17C-47E0-B6ED-6CC8BCF11F6D}">
  <dimension ref="A1:F34"/>
  <sheetViews>
    <sheetView workbookViewId="0">
      <selection activeCell="C35" sqref="C35"/>
    </sheetView>
  </sheetViews>
  <sheetFormatPr defaultRowHeight="16.5"/>
  <cols>
    <col min="1" max="1" width="25.5" style="19" bestFit="1" customWidth="1"/>
    <col min="2" max="2" width="11" style="19" bestFit="1" customWidth="1"/>
    <col min="3" max="3" width="16.5" style="19" bestFit="1" customWidth="1"/>
    <col min="4" max="4" width="16.5" bestFit="1" customWidth="1"/>
    <col min="5" max="5" width="86.25" bestFit="1" customWidth="1"/>
    <col min="6" max="6" width="11.625" bestFit="1" customWidth="1"/>
  </cols>
  <sheetData>
    <row r="1" spans="1:6" ht="17.25">
      <c r="A1" s="12" t="s">
        <v>38</v>
      </c>
      <c r="B1" s="12"/>
      <c r="C1" s="12"/>
      <c r="D1" s="12"/>
      <c r="E1" s="12"/>
      <c r="F1" s="12"/>
    </row>
    <row r="2" spans="1:6">
      <c r="A2" s="13" t="s">
        <v>39</v>
      </c>
      <c r="B2" s="13" t="s">
        <v>40</v>
      </c>
      <c r="C2" s="13" t="s">
        <v>41</v>
      </c>
      <c r="D2" s="14" t="s">
        <v>42</v>
      </c>
      <c r="E2" s="14" t="s">
        <v>43</v>
      </c>
      <c r="F2" s="14" t="s">
        <v>44</v>
      </c>
    </row>
    <row r="3" spans="1:6" ht="16.5" customHeight="1">
      <c r="A3" s="15" t="s">
        <v>45</v>
      </c>
      <c r="B3" s="16" t="s">
        <v>46</v>
      </c>
      <c r="C3" s="16" t="s">
        <v>47</v>
      </c>
      <c r="D3" s="17" t="s">
        <v>48</v>
      </c>
      <c r="E3" s="17" t="s">
        <v>49</v>
      </c>
      <c r="F3" s="17"/>
    </row>
    <row r="4" spans="1:6">
      <c r="A4" s="15"/>
      <c r="B4" s="16"/>
      <c r="C4" s="16"/>
      <c r="D4" s="17" t="s">
        <v>50</v>
      </c>
      <c r="E4" s="17" t="s">
        <v>51</v>
      </c>
      <c r="F4" s="17"/>
    </row>
    <row r="5" spans="1:6">
      <c r="A5" s="15"/>
      <c r="B5" s="16"/>
      <c r="C5" s="16"/>
      <c r="D5" s="17" t="s">
        <v>52</v>
      </c>
      <c r="E5" s="17" t="s">
        <v>53</v>
      </c>
      <c r="F5" s="17"/>
    </row>
    <row r="6" spans="1:6">
      <c r="A6" s="15"/>
      <c r="B6" s="16"/>
      <c r="C6" s="16"/>
      <c r="D6" s="17" t="s">
        <v>54</v>
      </c>
      <c r="E6" s="17" t="s">
        <v>55</v>
      </c>
      <c r="F6" s="17"/>
    </row>
    <row r="7" spans="1:6">
      <c r="A7" s="15"/>
      <c r="B7" s="16" t="s">
        <v>56</v>
      </c>
      <c r="C7" s="16" t="s">
        <v>57</v>
      </c>
      <c r="D7" s="17" t="s">
        <v>58</v>
      </c>
      <c r="E7" s="17" t="s">
        <v>59</v>
      </c>
      <c r="F7" s="17"/>
    </row>
    <row r="8" spans="1:6">
      <c r="A8" s="15"/>
      <c r="B8" s="16"/>
      <c r="C8" s="16"/>
      <c r="D8" s="17" t="s">
        <v>60</v>
      </c>
      <c r="E8" s="17" t="s">
        <v>61</v>
      </c>
      <c r="F8" s="17"/>
    </row>
    <row r="9" spans="1:6">
      <c r="A9" s="15"/>
      <c r="B9" s="16"/>
      <c r="C9" s="16"/>
      <c r="D9" s="17" t="s">
        <v>62</v>
      </c>
      <c r="E9" s="17" t="s">
        <v>63</v>
      </c>
      <c r="F9" s="17"/>
    </row>
    <row r="10" spans="1:6">
      <c r="A10" s="15"/>
      <c r="B10" s="16" t="s">
        <v>64</v>
      </c>
      <c r="C10" s="16" t="s">
        <v>65</v>
      </c>
      <c r="D10" s="17" t="s">
        <v>66</v>
      </c>
      <c r="E10" s="17" t="s">
        <v>67</v>
      </c>
      <c r="F10" s="17"/>
    </row>
    <row r="11" spans="1:6">
      <c r="A11" s="15"/>
      <c r="B11" s="16"/>
      <c r="C11" s="16"/>
      <c r="D11" s="17" t="s">
        <v>68</v>
      </c>
      <c r="E11" s="17" t="s">
        <v>69</v>
      </c>
      <c r="F11" s="17"/>
    </row>
    <row r="12" spans="1:6">
      <c r="A12" s="15"/>
      <c r="B12" s="16" t="s">
        <v>70</v>
      </c>
      <c r="C12" s="16" t="s">
        <v>71</v>
      </c>
      <c r="D12" s="17" t="s">
        <v>72</v>
      </c>
      <c r="E12" s="17" t="s">
        <v>73</v>
      </c>
      <c r="F12" s="17"/>
    </row>
    <row r="13" spans="1:6">
      <c r="A13" s="15"/>
      <c r="B13" s="16"/>
      <c r="C13" s="16"/>
      <c r="D13" s="17" t="s">
        <v>74</v>
      </c>
      <c r="E13" s="17" t="s">
        <v>75</v>
      </c>
      <c r="F13" s="17"/>
    </row>
    <row r="14" spans="1:6">
      <c r="A14" s="15"/>
      <c r="B14" s="16" t="s">
        <v>76</v>
      </c>
      <c r="C14" s="16" t="s">
        <v>77</v>
      </c>
      <c r="D14" s="17" t="s">
        <v>78</v>
      </c>
      <c r="E14" s="17" t="s">
        <v>79</v>
      </c>
      <c r="F14" s="17"/>
    </row>
    <row r="15" spans="1:6">
      <c r="A15" s="15"/>
      <c r="B15" s="16"/>
      <c r="C15" s="16"/>
      <c r="D15" s="17" t="s">
        <v>80</v>
      </c>
      <c r="E15" s="17" t="s">
        <v>81</v>
      </c>
      <c r="F15" s="17"/>
    </row>
    <row r="16" spans="1:6">
      <c r="A16" s="15"/>
      <c r="B16" s="16"/>
      <c r="C16" s="16"/>
      <c r="D16" s="17" t="s">
        <v>82</v>
      </c>
      <c r="E16" s="17" t="s">
        <v>83</v>
      </c>
      <c r="F16" s="17"/>
    </row>
    <row r="17" spans="1:6">
      <c r="A17" s="15"/>
      <c r="B17" s="16"/>
      <c r="C17" s="16"/>
      <c r="D17" s="17" t="s">
        <v>84</v>
      </c>
      <c r="E17" s="17" t="s">
        <v>85</v>
      </c>
      <c r="F17" s="17"/>
    </row>
    <row r="18" spans="1:6">
      <c r="A18" s="16" t="s">
        <v>86</v>
      </c>
      <c r="B18" s="16" t="s">
        <v>87</v>
      </c>
      <c r="C18" s="16" t="s">
        <v>88</v>
      </c>
      <c r="D18" s="17" t="s">
        <v>89</v>
      </c>
      <c r="E18" s="17" t="s">
        <v>90</v>
      </c>
      <c r="F18" s="17"/>
    </row>
    <row r="19" spans="1:6">
      <c r="A19" s="16"/>
      <c r="B19" s="16"/>
      <c r="C19" s="16"/>
      <c r="D19" s="17" t="s">
        <v>91</v>
      </c>
      <c r="E19" s="17" t="s">
        <v>92</v>
      </c>
      <c r="F19" s="17"/>
    </row>
    <row r="20" spans="1:6">
      <c r="A20" s="16"/>
      <c r="B20" s="16"/>
      <c r="C20" s="16"/>
      <c r="D20" s="17" t="s">
        <v>93</v>
      </c>
      <c r="E20" s="17" t="s">
        <v>94</v>
      </c>
      <c r="F20" s="17"/>
    </row>
    <row r="21" spans="1:6">
      <c r="A21" s="16"/>
      <c r="B21" s="16" t="s">
        <v>95</v>
      </c>
      <c r="C21" s="16" t="s">
        <v>96</v>
      </c>
      <c r="D21" s="17" t="s">
        <v>97</v>
      </c>
      <c r="E21" s="17" t="s">
        <v>98</v>
      </c>
      <c r="F21" s="17"/>
    </row>
    <row r="22" spans="1:6">
      <c r="A22" s="16"/>
      <c r="B22" s="16"/>
      <c r="C22" s="16"/>
      <c r="D22" s="17" t="s">
        <v>99</v>
      </c>
      <c r="E22" s="17" t="s">
        <v>100</v>
      </c>
      <c r="F22" s="17"/>
    </row>
    <row r="23" spans="1:6">
      <c r="A23" s="16"/>
      <c r="B23" s="18" t="s">
        <v>101</v>
      </c>
      <c r="C23" s="18" t="s">
        <v>102</v>
      </c>
      <c r="D23" s="17" t="s">
        <v>103</v>
      </c>
      <c r="E23" s="17" t="s">
        <v>104</v>
      </c>
      <c r="F23" s="17"/>
    </row>
    <row r="24" spans="1:6">
      <c r="A24" s="16" t="s">
        <v>105</v>
      </c>
      <c r="B24" s="16" t="s">
        <v>106</v>
      </c>
      <c r="C24" s="16" t="s">
        <v>107</v>
      </c>
      <c r="D24" s="17" t="s">
        <v>108</v>
      </c>
      <c r="E24" s="17" t="s">
        <v>109</v>
      </c>
      <c r="F24" s="17"/>
    </row>
    <row r="25" spans="1:6">
      <c r="A25" s="16"/>
      <c r="B25" s="16"/>
      <c r="C25" s="16"/>
      <c r="D25" s="17" t="s">
        <v>110</v>
      </c>
      <c r="E25" s="17" t="s">
        <v>111</v>
      </c>
      <c r="F25" s="17"/>
    </row>
    <row r="26" spans="1:6">
      <c r="A26" s="16"/>
      <c r="B26" s="16"/>
      <c r="C26" s="16"/>
      <c r="D26" s="17" t="s">
        <v>112</v>
      </c>
      <c r="E26" s="17" t="s">
        <v>113</v>
      </c>
      <c r="F26" s="17"/>
    </row>
    <row r="27" spans="1:6">
      <c r="A27" s="16"/>
      <c r="B27" s="16" t="s">
        <v>114</v>
      </c>
      <c r="C27" s="16" t="s">
        <v>115</v>
      </c>
      <c r="D27" s="17" t="s">
        <v>116</v>
      </c>
      <c r="E27" s="17" t="s">
        <v>117</v>
      </c>
      <c r="F27" s="17"/>
    </row>
    <row r="28" spans="1:6">
      <c r="A28" s="16"/>
      <c r="B28" s="16"/>
      <c r="C28" s="16"/>
      <c r="D28" s="17" t="s">
        <v>118</v>
      </c>
      <c r="E28" s="17" t="s">
        <v>119</v>
      </c>
      <c r="F28" s="17"/>
    </row>
    <row r="29" spans="1:6">
      <c r="A29" s="16" t="s">
        <v>120</v>
      </c>
      <c r="B29" s="18" t="s">
        <v>121</v>
      </c>
      <c r="C29" s="18" t="s">
        <v>122</v>
      </c>
      <c r="D29" s="17" t="s">
        <v>123</v>
      </c>
      <c r="E29" s="17" t="s">
        <v>124</v>
      </c>
      <c r="F29" s="17"/>
    </row>
    <row r="30" spans="1:6">
      <c r="A30" s="16"/>
      <c r="B30" s="18" t="s">
        <v>125</v>
      </c>
      <c r="C30" s="18" t="s">
        <v>126</v>
      </c>
      <c r="D30" s="17" t="s">
        <v>127</v>
      </c>
      <c r="E30" s="17" t="s">
        <v>128</v>
      </c>
      <c r="F30" s="17"/>
    </row>
    <row r="31" spans="1:6">
      <c r="A31" s="16"/>
      <c r="B31" s="18" t="s">
        <v>129</v>
      </c>
      <c r="C31" s="18" t="s">
        <v>130</v>
      </c>
      <c r="D31" s="17" t="s">
        <v>131</v>
      </c>
      <c r="E31" s="17" t="s">
        <v>132</v>
      </c>
      <c r="F31" s="17"/>
    </row>
    <row r="32" spans="1:6">
      <c r="A32" s="16" t="s">
        <v>133</v>
      </c>
      <c r="B32" s="16" t="s">
        <v>134</v>
      </c>
      <c r="C32" s="16" t="s">
        <v>135</v>
      </c>
      <c r="D32" s="17" t="s">
        <v>136</v>
      </c>
      <c r="E32" s="17" t="s">
        <v>137</v>
      </c>
      <c r="F32" s="17"/>
    </row>
    <row r="33" spans="1:6">
      <c r="A33" s="16"/>
      <c r="B33" s="16"/>
      <c r="C33" s="16"/>
      <c r="D33" s="17" t="s">
        <v>138</v>
      </c>
      <c r="E33" s="17" t="s">
        <v>139</v>
      </c>
      <c r="F33" s="17"/>
    </row>
    <row r="34" spans="1:6">
      <c r="A34" s="16"/>
      <c r="B34" s="16"/>
      <c r="C34" s="16"/>
      <c r="D34" s="17" t="s">
        <v>140</v>
      </c>
      <c r="E34" s="17" t="s">
        <v>141</v>
      </c>
      <c r="F34" s="17"/>
    </row>
  </sheetData>
  <mergeCells count="26">
    <mergeCell ref="A32:A34"/>
    <mergeCell ref="B32:B34"/>
    <mergeCell ref="C32:C34"/>
    <mergeCell ref="A24:A28"/>
    <mergeCell ref="B24:B26"/>
    <mergeCell ref="C24:C26"/>
    <mergeCell ref="B27:B28"/>
    <mergeCell ref="C27:C28"/>
    <mergeCell ref="A29:A31"/>
    <mergeCell ref="B14:B17"/>
    <mergeCell ref="C14:C17"/>
    <mergeCell ref="A18:A23"/>
    <mergeCell ref="B18:B20"/>
    <mergeCell ref="C18:C20"/>
    <mergeCell ref="B21:B22"/>
    <mergeCell ref="C21:C22"/>
    <mergeCell ref="A1:F1"/>
    <mergeCell ref="A3:A17"/>
    <mergeCell ref="B3:B6"/>
    <mergeCell ref="C3:C6"/>
    <mergeCell ref="B7:B9"/>
    <mergeCell ref="C7:C9"/>
    <mergeCell ref="B10:B11"/>
    <mergeCell ref="C10:C11"/>
    <mergeCell ref="B12:B13"/>
    <mergeCell ref="C12:C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DAAB-5F2F-4683-AFB8-0360B7F59927}">
  <dimension ref="A1:H33"/>
  <sheetViews>
    <sheetView topLeftCell="A7" workbookViewId="0">
      <selection activeCell="B39" sqref="B39"/>
    </sheetView>
  </sheetViews>
  <sheetFormatPr defaultRowHeight="16.5"/>
  <cols>
    <col min="1" max="1" width="30" style="19" customWidth="1"/>
    <col min="2" max="2" width="42.125" style="19" bestFit="1" customWidth="1"/>
    <col min="3" max="3" width="86.25" bestFit="1" customWidth="1"/>
    <col min="4" max="4" width="9.125" customWidth="1"/>
  </cols>
  <sheetData>
    <row r="1" spans="1:3" ht="17.25">
      <c r="A1" s="20" t="s">
        <v>142</v>
      </c>
      <c r="B1" s="21"/>
      <c r="C1" s="22"/>
    </row>
    <row r="2" spans="1:3">
      <c r="A2" s="13" t="s">
        <v>143</v>
      </c>
      <c r="B2" s="13" t="s">
        <v>144</v>
      </c>
      <c r="C2" s="14" t="s">
        <v>145</v>
      </c>
    </row>
    <row r="3" spans="1:3" ht="16.5" customHeight="1">
      <c r="A3" s="23" t="s">
        <v>146</v>
      </c>
      <c r="B3" s="24" t="s">
        <v>147</v>
      </c>
      <c r="C3" s="17" t="s">
        <v>148</v>
      </c>
    </row>
    <row r="4" spans="1:3" ht="16.5" customHeight="1">
      <c r="A4" s="25"/>
      <c r="B4" s="18" t="s">
        <v>149</v>
      </c>
      <c r="C4" s="17" t="s">
        <v>150</v>
      </c>
    </row>
    <row r="5" spans="1:3">
      <c r="A5" s="25"/>
      <c r="B5" s="26" t="s">
        <v>151</v>
      </c>
      <c r="C5" s="17" t="s">
        <v>152</v>
      </c>
    </row>
    <row r="6" spans="1:3">
      <c r="A6" s="25"/>
      <c r="B6" s="26" t="s">
        <v>153</v>
      </c>
      <c r="C6" s="17" t="s">
        <v>154</v>
      </c>
    </row>
    <row r="7" spans="1:3">
      <c r="A7" s="25"/>
      <c r="B7" s="27" t="s">
        <v>155</v>
      </c>
      <c r="C7" s="17" t="s">
        <v>156</v>
      </c>
    </row>
    <row r="8" spans="1:3">
      <c r="A8" s="28"/>
      <c r="B8" s="26" t="s">
        <v>157</v>
      </c>
      <c r="C8" s="17" t="s">
        <v>158</v>
      </c>
    </row>
    <row r="9" spans="1:3">
      <c r="A9" s="23" t="s">
        <v>159</v>
      </c>
      <c r="B9" s="24" t="s">
        <v>160</v>
      </c>
      <c r="C9" s="17" t="s">
        <v>161</v>
      </c>
    </row>
    <row r="10" spans="1:3">
      <c r="A10" s="25"/>
      <c r="B10" s="26" t="s">
        <v>162</v>
      </c>
      <c r="C10" s="17" t="s">
        <v>163</v>
      </c>
    </row>
    <row r="11" spans="1:3">
      <c r="A11" s="25" t="s">
        <v>164</v>
      </c>
      <c r="B11" s="26" t="s">
        <v>165</v>
      </c>
      <c r="C11" s="17" t="s">
        <v>166</v>
      </c>
    </row>
    <row r="12" spans="1:3">
      <c r="A12" s="25"/>
      <c r="B12" s="26" t="s">
        <v>167</v>
      </c>
      <c r="C12" s="17" t="s">
        <v>168</v>
      </c>
    </row>
    <row r="13" spans="1:3">
      <c r="A13" s="25" t="s">
        <v>169</v>
      </c>
      <c r="B13" s="26" t="s">
        <v>170</v>
      </c>
      <c r="C13" s="17" t="s">
        <v>73</v>
      </c>
    </row>
    <row r="14" spans="1:3">
      <c r="A14" s="25"/>
      <c r="B14" s="26" t="s">
        <v>171</v>
      </c>
      <c r="C14" s="17" t="s">
        <v>75</v>
      </c>
    </row>
    <row r="15" spans="1:3">
      <c r="A15" s="23" t="s">
        <v>172</v>
      </c>
      <c r="B15" s="24" t="s">
        <v>173</v>
      </c>
      <c r="C15" s="17" t="s">
        <v>79</v>
      </c>
    </row>
    <row r="16" spans="1:3">
      <c r="A16" s="25"/>
      <c r="B16" s="26" t="s">
        <v>174</v>
      </c>
      <c r="C16" s="17" t="s">
        <v>175</v>
      </c>
    </row>
    <row r="17" spans="1:8">
      <c r="A17" s="25"/>
      <c r="B17" s="26" t="s">
        <v>176</v>
      </c>
      <c r="C17" s="17" t="s">
        <v>177</v>
      </c>
    </row>
    <row r="18" spans="1:8">
      <c r="A18" s="25"/>
      <c r="B18" s="26" t="s">
        <v>178</v>
      </c>
      <c r="C18" s="17" t="s">
        <v>178</v>
      </c>
    </row>
    <row r="19" spans="1:8">
      <c r="A19" s="25"/>
      <c r="B19" s="26" t="s">
        <v>179</v>
      </c>
      <c r="C19" s="17" t="s">
        <v>180</v>
      </c>
    </row>
    <row r="20" spans="1:8">
      <c r="A20" s="25"/>
      <c r="B20" s="26" t="s">
        <v>181</v>
      </c>
      <c r="C20" s="17" t="s">
        <v>181</v>
      </c>
    </row>
    <row r="21" spans="1:8">
      <c r="A21" s="28"/>
      <c r="B21" s="27" t="s">
        <v>182</v>
      </c>
      <c r="C21" s="17" t="s">
        <v>183</v>
      </c>
    </row>
    <row r="22" spans="1:8">
      <c r="A22" s="23" t="s">
        <v>88</v>
      </c>
      <c r="B22" s="24" t="s">
        <v>184</v>
      </c>
      <c r="C22" s="17" t="s">
        <v>185</v>
      </c>
    </row>
    <row r="23" spans="1:8">
      <c r="A23" s="25"/>
      <c r="B23" s="26" t="s">
        <v>186</v>
      </c>
      <c r="C23" s="17" t="s">
        <v>187</v>
      </c>
    </row>
    <row r="24" spans="1:8">
      <c r="A24" s="25"/>
      <c r="B24" s="26" t="s">
        <v>188</v>
      </c>
      <c r="C24" s="17" t="s">
        <v>189</v>
      </c>
      <c r="H24" t="s">
        <v>190</v>
      </c>
    </row>
    <row r="25" spans="1:8">
      <c r="A25" s="23" t="s">
        <v>96</v>
      </c>
      <c r="B25" s="24" t="s">
        <v>191</v>
      </c>
      <c r="C25" s="17" t="s">
        <v>192</v>
      </c>
    </row>
    <row r="26" spans="1:8">
      <c r="A26" s="25"/>
      <c r="B26" s="26" t="s">
        <v>193</v>
      </c>
      <c r="C26" s="17" t="s">
        <v>194</v>
      </c>
    </row>
    <row r="27" spans="1:8">
      <c r="A27" s="18" t="s">
        <v>102</v>
      </c>
      <c r="B27" s="18" t="s">
        <v>195</v>
      </c>
      <c r="C27" s="17" t="s">
        <v>196</v>
      </c>
    </row>
    <row r="28" spans="1:8">
      <c r="A28" s="23" t="s">
        <v>197</v>
      </c>
      <c r="B28" s="24" t="s">
        <v>198</v>
      </c>
      <c r="C28" s="17" t="s">
        <v>199</v>
      </c>
    </row>
    <row r="29" spans="1:8">
      <c r="A29" s="25"/>
      <c r="B29" s="26" t="s">
        <v>200</v>
      </c>
      <c r="C29" s="17" t="s">
        <v>201</v>
      </c>
    </row>
    <row r="30" spans="1:8">
      <c r="A30" s="28"/>
      <c r="B30" s="27" t="s">
        <v>202</v>
      </c>
      <c r="C30" s="17" t="s">
        <v>203</v>
      </c>
    </row>
    <row r="31" spans="1:8">
      <c r="A31" s="23" t="s">
        <v>204</v>
      </c>
      <c r="B31" s="24" t="s">
        <v>205</v>
      </c>
      <c r="C31" s="17" t="s">
        <v>206</v>
      </c>
    </row>
    <row r="32" spans="1:8">
      <c r="A32" s="28"/>
      <c r="B32" s="27" t="s">
        <v>207</v>
      </c>
      <c r="C32" s="17" t="s">
        <v>208</v>
      </c>
    </row>
    <row r="33" spans="1:3">
      <c r="A33" s="18" t="s">
        <v>122</v>
      </c>
      <c r="B33" s="18" t="s">
        <v>209</v>
      </c>
      <c r="C33" s="17" t="s">
        <v>210</v>
      </c>
    </row>
  </sheetData>
  <mergeCells count="10">
    <mergeCell ref="A1:C1"/>
    <mergeCell ref="A3:A8"/>
    <mergeCell ref="A9:A10"/>
    <mergeCell ref="A11:A12"/>
    <mergeCell ref="A13:A14"/>
    <mergeCell ref="A15:A21"/>
    <mergeCell ref="A22:A24"/>
    <mergeCell ref="A25:A26"/>
    <mergeCell ref="A28:A30"/>
    <mergeCell ref="A31:A3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8BFB-5DDC-4F16-9D67-D962D246EA2D}">
  <dimension ref="A1:W49"/>
  <sheetViews>
    <sheetView topLeftCell="A28" workbookViewId="0">
      <selection activeCell="J29" sqref="J29"/>
    </sheetView>
  </sheetViews>
  <sheetFormatPr defaultRowHeight="16.5"/>
  <cols>
    <col min="1" max="1" width="14.5" customWidth="1"/>
    <col min="2" max="2" width="20.25" customWidth="1"/>
    <col min="3" max="3" width="44.625" bestFit="1" customWidth="1"/>
    <col min="4" max="4" width="38.75" customWidth="1"/>
    <col min="5" max="5" width="14.125" bestFit="1" customWidth="1"/>
    <col min="6" max="23" width="5.125" customWidth="1"/>
  </cols>
  <sheetData>
    <row r="1" spans="1:23">
      <c r="A1" s="29" t="s">
        <v>39</v>
      </c>
      <c r="B1" s="29" t="s">
        <v>211</v>
      </c>
      <c r="C1" s="29" t="s">
        <v>212</v>
      </c>
      <c r="D1" s="29" t="s">
        <v>44</v>
      </c>
      <c r="E1" s="29" t="s">
        <v>213</v>
      </c>
      <c r="F1" s="30" t="s">
        <v>214</v>
      </c>
      <c r="G1" s="30"/>
      <c r="H1" s="30"/>
      <c r="I1" s="30"/>
      <c r="J1" s="30"/>
      <c r="K1" s="30" t="s">
        <v>215</v>
      </c>
      <c r="L1" s="30"/>
      <c r="M1" s="30"/>
      <c r="N1" s="30"/>
      <c r="O1" s="30" t="s">
        <v>216</v>
      </c>
      <c r="P1" s="30"/>
      <c r="Q1" s="30"/>
      <c r="R1" s="30"/>
      <c r="S1" s="30"/>
      <c r="T1" s="30" t="s">
        <v>217</v>
      </c>
      <c r="U1" s="30"/>
      <c r="V1" s="30"/>
      <c r="W1" s="30"/>
    </row>
    <row r="2" spans="1:23">
      <c r="A2" s="31"/>
      <c r="B2" s="31"/>
      <c r="C2" s="31"/>
      <c r="D2" s="31"/>
      <c r="E2" s="31"/>
      <c r="F2" s="32" t="s">
        <v>218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4" t="s">
        <v>228</v>
      </c>
      <c r="Q2" s="4" t="s">
        <v>229</v>
      </c>
      <c r="R2" s="4" t="s">
        <v>230</v>
      </c>
      <c r="S2" s="4" t="s">
        <v>231</v>
      </c>
      <c r="T2" s="4" t="s">
        <v>232</v>
      </c>
      <c r="U2" s="4" t="s">
        <v>233</v>
      </c>
      <c r="V2" s="4" t="s">
        <v>234</v>
      </c>
      <c r="W2" s="4" t="s">
        <v>235</v>
      </c>
    </row>
    <row r="3" spans="1:23">
      <c r="A3" s="23" t="s">
        <v>236</v>
      </c>
      <c r="B3" s="33" t="s">
        <v>237</v>
      </c>
      <c r="C3" s="33" t="s">
        <v>238</v>
      </c>
      <c r="D3" s="33" t="s">
        <v>239</v>
      </c>
      <c r="E3" s="18" t="s">
        <v>240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34"/>
      <c r="U3" s="17"/>
      <c r="V3" s="17"/>
      <c r="W3" s="17"/>
    </row>
    <row r="4" spans="1:23">
      <c r="A4" s="25"/>
      <c r="B4" s="33" t="s">
        <v>241</v>
      </c>
      <c r="C4" s="33" t="s">
        <v>242</v>
      </c>
      <c r="D4" s="33" t="s">
        <v>243</v>
      </c>
      <c r="E4" s="18" t="s">
        <v>240</v>
      </c>
      <c r="F4" s="34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28"/>
      <c r="B5" s="33" t="s">
        <v>244</v>
      </c>
      <c r="C5" s="33" t="s">
        <v>245</v>
      </c>
      <c r="D5" s="33" t="s">
        <v>246</v>
      </c>
      <c r="E5" s="18" t="s">
        <v>240</v>
      </c>
      <c r="F5" s="17"/>
      <c r="G5" s="34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23" t="s">
        <v>247</v>
      </c>
      <c r="B6" s="33" t="s">
        <v>248</v>
      </c>
      <c r="C6" s="33" t="s">
        <v>249</v>
      </c>
      <c r="D6" s="33" t="s">
        <v>250</v>
      </c>
      <c r="E6" s="18" t="s">
        <v>240</v>
      </c>
      <c r="F6" s="17"/>
      <c r="G6" s="34"/>
      <c r="H6" s="3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25"/>
      <c r="B7" s="33" t="s">
        <v>251</v>
      </c>
      <c r="C7" s="33" t="s">
        <v>252</v>
      </c>
      <c r="D7" s="33" t="s">
        <v>38</v>
      </c>
      <c r="E7" s="18" t="s">
        <v>253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34"/>
      <c r="V7" s="17"/>
      <c r="W7" s="17"/>
    </row>
    <row r="8" spans="1:23">
      <c r="A8" s="28"/>
      <c r="B8" s="33" t="s">
        <v>254</v>
      </c>
      <c r="C8" s="35" t="s">
        <v>255</v>
      </c>
      <c r="D8" s="33" t="s">
        <v>256</v>
      </c>
      <c r="E8" s="18" t="s">
        <v>257</v>
      </c>
      <c r="F8" s="17"/>
      <c r="G8" s="34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23" t="s">
        <v>258</v>
      </c>
      <c r="B9" s="27" t="s">
        <v>258</v>
      </c>
      <c r="C9" s="35" t="s">
        <v>259</v>
      </c>
      <c r="D9" s="36" t="s">
        <v>260</v>
      </c>
      <c r="E9" s="18" t="s">
        <v>261</v>
      </c>
      <c r="F9" s="17"/>
      <c r="G9" s="34"/>
      <c r="H9" s="3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28"/>
      <c r="B10" s="27" t="s">
        <v>262</v>
      </c>
      <c r="C10" s="35" t="s">
        <v>263</v>
      </c>
      <c r="D10" s="37"/>
      <c r="E10" s="18" t="s">
        <v>240</v>
      </c>
      <c r="F10" s="17"/>
      <c r="G10" s="17"/>
      <c r="H10" s="34"/>
      <c r="I10" s="3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23" t="s">
        <v>264</v>
      </c>
      <c r="B11" s="33" t="s">
        <v>265</v>
      </c>
      <c r="C11" s="35" t="s">
        <v>266</v>
      </c>
      <c r="D11" s="33" t="s">
        <v>267</v>
      </c>
      <c r="E11" s="18" t="s">
        <v>268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4"/>
      <c r="U11" s="34"/>
      <c r="V11" s="34"/>
      <c r="W11" s="17"/>
    </row>
    <row r="12" spans="1:23">
      <c r="A12" s="25"/>
      <c r="B12" s="33" t="s">
        <v>269</v>
      </c>
      <c r="C12" s="35" t="s">
        <v>270</v>
      </c>
      <c r="D12" s="33" t="s">
        <v>271</v>
      </c>
      <c r="E12" s="18" t="s">
        <v>268</v>
      </c>
      <c r="F12" s="17"/>
      <c r="G12" s="17"/>
      <c r="H12" s="17"/>
      <c r="I12" s="3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25"/>
      <c r="B13" s="33" t="s">
        <v>272</v>
      </c>
      <c r="C13" s="35" t="s">
        <v>273</v>
      </c>
      <c r="D13" s="33" t="s">
        <v>274</v>
      </c>
      <c r="E13" s="18" t="s">
        <v>268</v>
      </c>
      <c r="F13" s="17"/>
      <c r="G13" s="17"/>
      <c r="H13" s="17"/>
      <c r="I13" s="34"/>
      <c r="J13" s="34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25"/>
      <c r="B14" s="33" t="s">
        <v>275</v>
      </c>
      <c r="C14" s="35" t="s">
        <v>276</v>
      </c>
      <c r="D14" s="33" t="s">
        <v>277</v>
      </c>
      <c r="E14" s="18" t="s">
        <v>253</v>
      </c>
      <c r="F14" s="17"/>
      <c r="G14" s="17"/>
      <c r="H14" s="17"/>
      <c r="I14" s="34"/>
      <c r="J14" s="34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28"/>
      <c r="B15" s="33" t="s">
        <v>278</v>
      </c>
      <c r="C15" s="35" t="s">
        <v>279</v>
      </c>
      <c r="D15" s="33" t="s">
        <v>280</v>
      </c>
      <c r="E15" s="18" t="s">
        <v>268</v>
      </c>
      <c r="F15" s="17"/>
      <c r="G15" s="17"/>
      <c r="H15" s="17"/>
      <c r="I15" s="34"/>
      <c r="J15" s="34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6" t="s">
        <v>281</v>
      </c>
      <c r="B16" s="36" t="s">
        <v>197</v>
      </c>
      <c r="C16" s="33" t="s">
        <v>282</v>
      </c>
      <c r="D16" s="38" t="s">
        <v>283</v>
      </c>
      <c r="E16" s="18" t="s">
        <v>261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4"/>
      <c r="W16" s="17"/>
    </row>
    <row r="17" spans="1:23">
      <c r="A17" s="16"/>
      <c r="B17" s="39"/>
      <c r="C17" s="33" t="s">
        <v>200</v>
      </c>
      <c r="D17" s="38"/>
      <c r="E17" s="18" t="s">
        <v>253</v>
      </c>
      <c r="F17" s="18"/>
      <c r="G17" s="18"/>
      <c r="H17" s="18"/>
      <c r="I17" s="18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18"/>
    </row>
    <row r="18" spans="1:23">
      <c r="A18" s="16"/>
      <c r="B18" s="39"/>
      <c r="C18" s="33" t="s">
        <v>202</v>
      </c>
      <c r="D18" s="38"/>
      <c r="E18" s="18" t="s">
        <v>261</v>
      </c>
      <c r="F18" s="18"/>
      <c r="G18" s="18"/>
      <c r="H18" s="18"/>
      <c r="I18" s="18"/>
      <c r="J18" s="40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>
      <c r="A19" s="16"/>
      <c r="B19" s="39" t="s">
        <v>204</v>
      </c>
      <c r="C19" s="33" t="s">
        <v>205</v>
      </c>
      <c r="D19" s="38"/>
      <c r="E19" s="18" t="s">
        <v>268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40"/>
      <c r="V19" s="40"/>
      <c r="W19" s="18"/>
    </row>
    <row r="20" spans="1:23">
      <c r="A20" s="16"/>
      <c r="B20" s="37"/>
      <c r="C20" s="33" t="s">
        <v>207</v>
      </c>
      <c r="D20" s="38"/>
      <c r="E20" s="18" t="s">
        <v>261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4"/>
      <c r="V20" s="17"/>
      <c r="W20" s="17"/>
    </row>
    <row r="21" spans="1:23" ht="49.5" customHeight="1">
      <c r="A21" s="23" t="s">
        <v>284</v>
      </c>
      <c r="B21" s="33" t="s">
        <v>285</v>
      </c>
      <c r="C21" s="35" t="s">
        <v>286</v>
      </c>
      <c r="D21" s="41" t="s">
        <v>287</v>
      </c>
      <c r="E21" s="18" t="s">
        <v>261</v>
      </c>
      <c r="F21" s="17"/>
      <c r="G21" s="34"/>
      <c r="H21" s="34"/>
      <c r="I21" s="3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5"/>
      <c r="B22" s="33" t="s">
        <v>288</v>
      </c>
      <c r="C22" s="33" t="s">
        <v>289</v>
      </c>
      <c r="D22" s="33" t="s">
        <v>290</v>
      </c>
      <c r="E22" s="18" t="s">
        <v>257</v>
      </c>
      <c r="F22" s="17"/>
      <c r="G22" s="17"/>
      <c r="H22" s="17"/>
      <c r="I22" s="34"/>
      <c r="J22" s="3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5"/>
      <c r="B23" s="36" t="s">
        <v>88</v>
      </c>
      <c r="C23" s="33" t="s">
        <v>184</v>
      </c>
      <c r="D23" s="36" t="s">
        <v>291</v>
      </c>
      <c r="E23" s="18" t="s">
        <v>257</v>
      </c>
      <c r="F23" s="17"/>
      <c r="G23" s="17"/>
      <c r="H23" s="17"/>
      <c r="I23" s="17"/>
      <c r="J23" s="34"/>
      <c r="K23" s="34"/>
      <c r="L23" s="34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5"/>
      <c r="B24" s="39"/>
      <c r="C24" s="33" t="s">
        <v>186</v>
      </c>
      <c r="D24" s="39"/>
      <c r="E24" s="18" t="s">
        <v>268</v>
      </c>
      <c r="F24" s="17"/>
      <c r="G24" s="17"/>
      <c r="H24" s="17"/>
      <c r="I24" s="17"/>
      <c r="J24" s="34"/>
      <c r="K24" s="34"/>
      <c r="L24" s="34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5"/>
      <c r="B25" s="37"/>
      <c r="C25" s="33" t="s">
        <v>188</v>
      </c>
      <c r="D25" s="37"/>
      <c r="E25" s="18" t="s">
        <v>257</v>
      </c>
      <c r="F25" s="17"/>
      <c r="G25" s="17"/>
      <c r="H25" s="17"/>
      <c r="I25" s="17"/>
      <c r="J25" s="34"/>
      <c r="K25" s="34"/>
      <c r="L25" s="34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>
      <c r="A26" s="25"/>
      <c r="B26" s="33" t="s">
        <v>292</v>
      </c>
      <c r="C26" s="33" t="s">
        <v>293</v>
      </c>
      <c r="D26" s="33" t="s">
        <v>294</v>
      </c>
      <c r="E26" s="18" t="s">
        <v>261</v>
      </c>
      <c r="F26" s="17"/>
      <c r="G26" s="17"/>
      <c r="H26" s="17"/>
      <c r="I26" s="17"/>
      <c r="J26" s="34"/>
      <c r="K26" s="34"/>
      <c r="L26" s="34"/>
      <c r="M26" s="34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>
      <c r="A27" s="25"/>
      <c r="B27" s="33" t="s">
        <v>295</v>
      </c>
      <c r="C27" s="33" t="s">
        <v>296</v>
      </c>
      <c r="D27" s="33" t="s">
        <v>297</v>
      </c>
      <c r="E27" s="18" t="s">
        <v>298</v>
      </c>
      <c r="F27" s="17"/>
      <c r="G27" s="17"/>
      <c r="H27" s="17"/>
      <c r="I27" s="17"/>
      <c r="J27" s="17"/>
      <c r="K27" s="17"/>
      <c r="L27" s="17"/>
      <c r="M27" s="34"/>
      <c r="N27" s="34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99" customHeight="1">
      <c r="A28" s="25"/>
      <c r="B28" s="33" t="s">
        <v>284</v>
      </c>
      <c r="C28" s="33" t="s">
        <v>299</v>
      </c>
      <c r="D28" s="41" t="s">
        <v>300</v>
      </c>
      <c r="E28" s="18" t="s">
        <v>257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34"/>
      <c r="V28" s="34"/>
      <c r="W28" s="17"/>
    </row>
    <row r="29" spans="1:23">
      <c r="A29" s="28"/>
      <c r="B29" s="33" t="s">
        <v>301</v>
      </c>
      <c r="C29" s="33" t="s">
        <v>302</v>
      </c>
      <c r="D29" s="33" t="s">
        <v>303</v>
      </c>
      <c r="E29" s="18" t="s">
        <v>257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4"/>
      <c r="R29" s="34"/>
      <c r="S29" s="34"/>
      <c r="T29" s="34"/>
      <c r="U29" s="34"/>
      <c r="V29" s="34"/>
      <c r="W29" s="17"/>
    </row>
    <row r="30" spans="1:23">
      <c r="A30" s="15" t="s">
        <v>304</v>
      </c>
      <c r="B30" s="38" t="s">
        <v>146</v>
      </c>
      <c r="C30" s="33" t="s">
        <v>147</v>
      </c>
      <c r="D30" s="36" t="s">
        <v>305</v>
      </c>
      <c r="E30" s="18" t="s">
        <v>268</v>
      </c>
      <c r="F30" s="17"/>
      <c r="G30" s="17"/>
      <c r="H30" s="17"/>
      <c r="I30" s="17"/>
      <c r="J30" s="34"/>
      <c r="K30" s="3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>
      <c r="A31" s="15"/>
      <c r="B31" s="38"/>
      <c r="C31" s="33" t="s">
        <v>149</v>
      </c>
      <c r="D31" s="39"/>
      <c r="E31" s="18" t="s">
        <v>268</v>
      </c>
      <c r="F31" s="17"/>
      <c r="G31" s="17"/>
      <c r="H31" s="17"/>
      <c r="I31" s="17"/>
      <c r="J31" s="17"/>
      <c r="K31" s="34"/>
      <c r="L31" s="34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>
      <c r="A32" s="15"/>
      <c r="B32" s="38"/>
      <c r="C32" s="33" t="s">
        <v>151</v>
      </c>
      <c r="D32" s="39"/>
      <c r="E32" s="18" t="s">
        <v>268</v>
      </c>
      <c r="F32" s="17"/>
      <c r="G32" s="17"/>
      <c r="H32" s="17"/>
      <c r="I32" s="17"/>
      <c r="J32" s="17"/>
      <c r="K32" s="34"/>
      <c r="L32" s="34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>
      <c r="A33" s="15"/>
      <c r="B33" s="38"/>
      <c r="C33" s="33" t="s">
        <v>153</v>
      </c>
      <c r="D33" s="39"/>
      <c r="E33" s="18" t="s">
        <v>268</v>
      </c>
      <c r="F33" s="17"/>
      <c r="G33" s="17"/>
      <c r="H33" s="17"/>
      <c r="I33" s="17"/>
      <c r="J33" s="17"/>
      <c r="K33" s="17"/>
      <c r="L33" s="34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>
      <c r="A34" s="15"/>
      <c r="B34" s="38"/>
      <c r="C34" s="33" t="s">
        <v>155</v>
      </c>
      <c r="D34" s="39"/>
      <c r="E34" s="18" t="s">
        <v>268</v>
      </c>
      <c r="F34" s="17"/>
      <c r="G34" s="17"/>
      <c r="H34" s="17"/>
      <c r="I34" s="17"/>
      <c r="J34" s="17"/>
      <c r="K34" s="17"/>
      <c r="L34" s="17"/>
      <c r="M34" s="34"/>
      <c r="N34" s="34"/>
      <c r="O34" s="17"/>
      <c r="P34" s="17"/>
      <c r="Q34" s="17"/>
      <c r="R34" s="17"/>
      <c r="S34" s="17"/>
      <c r="T34" s="17"/>
      <c r="U34" s="17"/>
      <c r="V34" s="17"/>
      <c r="W34" s="17"/>
    </row>
    <row r="35" spans="1:23">
      <c r="A35" s="15"/>
      <c r="B35" s="38"/>
      <c r="C35" s="33" t="s">
        <v>157</v>
      </c>
      <c r="D35" s="39"/>
      <c r="E35" s="18" t="s">
        <v>268</v>
      </c>
      <c r="F35" s="17"/>
      <c r="G35" s="17"/>
      <c r="H35" s="17"/>
      <c r="I35" s="17"/>
      <c r="J35" s="17"/>
      <c r="K35" s="17"/>
      <c r="L35" s="17"/>
      <c r="M35" s="34"/>
      <c r="N35" s="34"/>
      <c r="O35" s="17"/>
      <c r="P35" s="17"/>
      <c r="Q35" s="17"/>
      <c r="R35" s="17"/>
      <c r="S35" s="17"/>
      <c r="T35" s="17"/>
      <c r="U35" s="17"/>
      <c r="V35" s="17"/>
      <c r="W35" s="17"/>
    </row>
    <row r="36" spans="1:23">
      <c r="A36" s="15"/>
      <c r="B36" s="38" t="s">
        <v>159</v>
      </c>
      <c r="C36" s="33" t="s">
        <v>160</v>
      </c>
      <c r="D36" s="39"/>
      <c r="E36" s="18" t="s">
        <v>268</v>
      </c>
      <c r="F36" s="17"/>
      <c r="G36" s="17"/>
      <c r="H36" s="17"/>
      <c r="I36" s="17"/>
      <c r="J36" s="17"/>
      <c r="K36" s="17"/>
      <c r="L36" s="17"/>
      <c r="M36" s="17"/>
      <c r="N36" s="17"/>
      <c r="O36" s="34"/>
      <c r="P36" s="34"/>
      <c r="Q36" s="34"/>
      <c r="R36" s="17"/>
      <c r="S36" s="17"/>
      <c r="T36" s="17"/>
      <c r="U36" s="17"/>
      <c r="V36" s="17"/>
      <c r="W36" s="17"/>
    </row>
    <row r="37" spans="1:23">
      <c r="A37" s="15"/>
      <c r="B37" s="38"/>
      <c r="C37" s="33" t="s">
        <v>162</v>
      </c>
      <c r="D37" s="39"/>
      <c r="E37" s="18" t="s">
        <v>268</v>
      </c>
      <c r="F37" s="17"/>
      <c r="G37" s="17"/>
      <c r="H37" s="17"/>
      <c r="I37" s="17"/>
      <c r="J37" s="17"/>
      <c r="K37" s="17"/>
      <c r="L37" s="17"/>
      <c r="M37" s="17"/>
      <c r="N37" s="17"/>
      <c r="O37" s="34"/>
      <c r="P37" s="34"/>
      <c r="Q37" s="34"/>
      <c r="R37" s="17"/>
      <c r="S37" s="17"/>
      <c r="T37" s="17"/>
      <c r="U37" s="17"/>
      <c r="V37" s="17"/>
      <c r="W37" s="17"/>
    </row>
    <row r="38" spans="1:23">
      <c r="A38" s="15"/>
      <c r="B38" s="38" t="s">
        <v>164</v>
      </c>
      <c r="C38" s="33" t="s">
        <v>165</v>
      </c>
      <c r="D38" s="39"/>
      <c r="E38" s="18" t="s">
        <v>268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34"/>
      <c r="S38" s="34"/>
      <c r="T38" s="34"/>
      <c r="U38" s="34"/>
      <c r="V38" s="34"/>
      <c r="W38" s="17"/>
    </row>
    <row r="39" spans="1:23">
      <c r="A39" s="15"/>
      <c r="B39" s="38"/>
      <c r="C39" s="33" t="s">
        <v>167</v>
      </c>
      <c r="D39" s="39"/>
      <c r="E39" s="18" t="s">
        <v>268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34"/>
      <c r="S39" s="34"/>
      <c r="T39" s="34"/>
      <c r="U39" s="34"/>
      <c r="V39" s="34"/>
      <c r="W39" s="17"/>
    </row>
    <row r="40" spans="1:23">
      <c r="A40" s="15"/>
      <c r="B40" s="38" t="s">
        <v>169</v>
      </c>
      <c r="C40" s="33" t="s">
        <v>170</v>
      </c>
      <c r="D40" s="39"/>
      <c r="E40" s="18" t="s">
        <v>268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34"/>
      <c r="V40" s="34"/>
      <c r="W40" s="17"/>
    </row>
    <row r="41" spans="1:23">
      <c r="A41" s="15"/>
      <c r="B41" s="38"/>
      <c r="C41" s="33" t="s">
        <v>171</v>
      </c>
      <c r="D41" s="39"/>
      <c r="E41" s="18" t="s">
        <v>268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34"/>
      <c r="V41" s="34"/>
      <c r="W41" s="17"/>
    </row>
    <row r="42" spans="1:23">
      <c r="A42" s="15"/>
      <c r="B42" s="38" t="s">
        <v>172</v>
      </c>
      <c r="C42" s="33" t="s">
        <v>173</v>
      </c>
      <c r="D42" s="39"/>
      <c r="E42" s="18" t="s">
        <v>268</v>
      </c>
      <c r="F42" s="17"/>
      <c r="G42" s="17"/>
      <c r="H42" s="17"/>
      <c r="I42" s="17"/>
      <c r="J42" s="17"/>
      <c r="K42" s="3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>
      <c r="A43" s="15"/>
      <c r="B43" s="38"/>
      <c r="C43" s="33" t="s">
        <v>174</v>
      </c>
      <c r="D43" s="39"/>
      <c r="E43" s="18" t="s">
        <v>240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34"/>
      <c r="S43" s="34"/>
      <c r="T43" s="17"/>
      <c r="U43" s="17"/>
      <c r="V43" s="17"/>
      <c r="W43" s="17"/>
    </row>
    <row r="44" spans="1:23">
      <c r="A44" s="15"/>
      <c r="B44" s="38"/>
      <c r="C44" s="33" t="s">
        <v>176</v>
      </c>
      <c r="D44" s="39"/>
      <c r="E44" s="18" t="s">
        <v>240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34"/>
      <c r="S44" s="34"/>
      <c r="T44" s="17"/>
      <c r="U44" s="17"/>
      <c r="V44" s="17"/>
      <c r="W44" s="17"/>
    </row>
    <row r="45" spans="1:23">
      <c r="A45" s="15"/>
      <c r="B45" s="38"/>
      <c r="C45" s="33" t="s">
        <v>178</v>
      </c>
      <c r="D45" s="39"/>
      <c r="E45" s="18" t="s">
        <v>240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4"/>
      <c r="T45" s="34"/>
      <c r="U45" s="17"/>
      <c r="V45" s="17"/>
      <c r="W45" s="17"/>
    </row>
    <row r="46" spans="1:23">
      <c r="A46" s="15"/>
      <c r="B46" s="38"/>
      <c r="C46" s="33" t="s">
        <v>179</v>
      </c>
      <c r="D46" s="39"/>
      <c r="E46" s="18" t="s">
        <v>240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34"/>
      <c r="T46" s="34"/>
      <c r="U46" s="17"/>
      <c r="V46" s="17"/>
      <c r="W46" s="17"/>
    </row>
    <row r="47" spans="1:23">
      <c r="A47" s="15"/>
      <c r="B47" s="38"/>
      <c r="C47" s="33" t="s">
        <v>181</v>
      </c>
      <c r="D47" s="39"/>
      <c r="E47" s="18" t="s">
        <v>240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34"/>
      <c r="U47" s="34"/>
      <c r="V47" s="17"/>
      <c r="W47" s="17"/>
    </row>
    <row r="48" spans="1:23">
      <c r="A48" s="15"/>
      <c r="B48" s="38"/>
      <c r="C48" s="33" t="s">
        <v>182</v>
      </c>
      <c r="D48" s="37"/>
      <c r="E48" s="18" t="s">
        <v>240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34"/>
      <c r="U48" s="34"/>
      <c r="V48" s="17"/>
      <c r="W48" s="17"/>
    </row>
    <row r="49" spans="1:23">
      <c r="A49" s="18" t="s">
        <v>122</v>
      </c>
      <c r="B49" s="33" t="s">
        <v>122</v>
      </c>
      <c r="C49" s="33" t="s">
        <v>209</v>
      </c>
      <c r="D49" s="33" t="s">
        <v>306</v>
      </c>
      <c r="E49" s="18" t="s">
        <v>240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34"/>
      <c r="W49" s="17"/>
    </row>
  </sheetData>
  <mergeCells count="28">
    <mergeCell ref="A30:A48"/>
    <mergeCell ref="B30:B35"/>
    <mergeCell ref="D30:D48"/>
    <mergeCell ref="B36:B37"/>
    <mergeCell ref="B38:B39"/>
    <mergeCell ref="B40:B41"/>
    <mergeCell ref="B42:B48"/>
    <mergeCell ref="A11:A15"/>
    <mergeCell ref="A16:A20"/>
    <mergeCell ref="B16:B18"/>
    <mergeCell ref="D16:D20"/>
    <mergeCell ref="B19:B20"/>
    <mergeCell ref="A21:A29"/>
    <mergeCell ref="B23:B25"/>
    <mergeCell ref="D23:D25"/>
    <mergeCell ref="K1:N1"/>
    <mergeCell ref="O1:S1"/>
    <mergeCell ref="T1:W1"/>
    <mergeCell ref="A3:A5"/>
    <mergeCell ref="A6:A8"/>
    <mergeCell ref="A9:A10"/>
    <mergeCell ref="D9:D10"/>
    <mergeCell ref="A1:A2"/>
    <mergeCell ref="B1:B2"/>
    <mergeCell ref="C1:C2"/>
    <mergeCell ref="D1:D2"/>
    <mergeCell ref="E1:E2"/>
    <mergeCell ref="F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F796-6384-4989-B870-694569897BE6}">
  <dimension ref="A1:F17"/>
  <sheetViews>
    <sheetView workbookViewId="0">
      <selection activeCell="B28" sqref="B28"/>
    </sheetView>
  </sheetViews>
  <sheetFormatPr defaultRowHeight="16.5"/>
  <cols>
    <col min="1" max="1" width="13.5" customWidth="1"/>
    <col min="2" max="2" width="80.75" customWidth="1"/>
    <col min="3" max="3" width="32.375" bestFit="1" customWidth="1"/>
    <col min="4" max="4" width="25.5" bestFit="1" customWidth="1"/>
    <col min="5" max="5" width="12.875" customWidth="1"/>
    <col min="6" max="6" width="16.5" bestFit="1" customWidth="1"/>
  </cols>
  <sheetData>
    <row r="1" spans="1:6" ht="17.25">
      <c r="A1" s="20"/>
      <c r="B1" s="21"/>
      <c r="C1" s="21"/>
      <c r="D1" s="21"/>
      <c r="E1" s="21"/>
      <c r="F1" s="22"/>
    </row>
    <row r="2" spans="1:6">
      <c r="A2" s="13" t="s">
        <v>307</v>
      </c>
      <c r="B2" s="13" t="s">
        <v>308</v>
      </c>
      <c r="C2" s="13" t="s">
        <v>309</v>
      </c>
      <c r="D2" s="14" t="s">
        <v>310</v>
      </c>
      <c r="E2" s="13" t="s">
        <v>311</v>
      </c>
      <c r="F2" s="13" t="s">
        <v>312</v>
      </c>
    </row>
    <row r="3" spans="1:6">
      <c r="A3" s="17" t="s">
        <v>313</v>
      </c>
      <c r="B3" s="17" t="s">
        <v>314</v>
      </c>
      <c r="C3" s="17" t="s">
        <v>315</v>
      </c>
      <c r="D3" s="17" t="s">
        <v>316</v>
      </c>
      <c r="E3" s="18" t="s">
        <v>317</v>
      </c>
      <c r="F3" s="18" t="s">
        <v>48</v>
      </c>
    </row>
    <row r="4" spans="1:6">
      <c r="A4" s="17" t="s">
        <v>318</v>
      </c>
      <c r="B4" s="17" t="s">
        <v>319</v>
      </c>
      <c r="C4" s="17" t="s">
        <v>320</v>
      </c>
      <c r="D4" s="17" t="s">
        <v>321</v>
      </c>
      <c r="E4" s="18" t="s">
        <v>317</v>
      </c>
      <c r="F4" s="18" t="s">
        <v>50</v>
      </c>
    </row>
    <row r="5" spans="1:6">
      <c r="A5" s="17" t="s">
        <v>322</v>
      </c>
      <c r="B5" s="17" t="s">
        <v>323</v>
      </c>
      <c r="C5" t="s">
        <v>324</v>
      </c>
      <c r="D5" s="17" t="s">
        <v>325</v>
      </c>
      <c r="E5" s="18" t="s">
        <v>317</v>
      </c>
      <c r="F5" s="18" t="s">
        <v>52</v>
      </c>
    </row>
    <row r="6" spans="1:6">
      <c r="A6" s="17" t="s">
        <v>326</v>
      </c>
      <c r="B6" s="17" t="s">
        <v>327</v>
      </c>
      <c r="C6" s="17" t="s">
        <v>328</v>
      </c>
      <c r="D6" s="17" t="s">
        <v>328</v>
      </c>
      <c r="E6" s="18" t="s">
        <v>317</v>
      </c>
      <c r="F6" s="18" t="s">
        <v>54</v>
      </c>
    </row>
    <row r="7" spans="1:6">
      <c r="A7" s="17" t="s">
        <v>329</v>
      </c>
      <c r="B7" s="17" t="s">
        <v>330</v>
      </c>
      <c r="C7" s="17" t="s">
        <v>331</v>
      </c>
      <c r="D7" s="17" t="s">
        <v>332</v>
      </c>
      <c r="E7" s="18" t="s">
        <v>317</v>
      </c>
      <c r="F7" s="18" t="s">
        <v>58</v>
      </c>
    </row>
    <row r="8" spans="1:6">
      <c r="A8" s="17" t="s">
        <v>333</v>
      </c>
      <c r="B8" s="17" t="s">
        <v>334</v>
      </c>
      <c r="C8" s="17" t="s">
        <v>335</v>
      </c>
      <c r="D8" s="17" t="s">
        <v>336</v>
      </c>
      <c r="E8" s="18" t="s">
        <v>317</v>
      </c>
      <c r="F8" s="18" t="s">
        <v>60</v>
      </c>
    </row>
    <row r="9" spans="1:6">
      <c r="A9" s="17" t="s">
        <v>337</v>
      </c>
      <c r="B9" s="17" t="s">
        <v>338</v>
      </c>
      <c r="C9" s="17" t="s">
        <v>331</v>
      </c>
      <c r="D9" s="17" t="s">
        <v>339</v>
      </c>
      <c r="E9" s="18" t="s">
        <v>317</v>
      </c>
      <c r="F9" s="18" t="s">
        <v>62</v>
      </c>
    </row>
    <row r="10" spans="1:6">
      <c r="A10" s="17" t="s">
        <v>340</v>
      </c>
      <c r="B10" s="17" t="s">
        <v>341</v>
      </c>
      <c r="C10" s="17" t="s">
        <v>342</v>
      </c>
      <c r="D10" s="17" t="s">
        <v>343</v>
      </c>
      <c r="E10" s="18" t="s">
        <v>317</v>
      </c>
      <c r="F10" s="18" t="s">
        <v>66</v>
      </c>
    </row>
    <row r="11" spans="1:6">
      <c r="A11" s="17" t="s">
        <v>344</v>
      </c>
      <c r="B11" s="17" t="s">
        <v>345</v>
      </c>
      <c r="C11" s="17" t="s">
        <v>346</v>
      </c>
      <c r="D11" s="17" t="s">
        <v>347</v>
      </c>
      <c r="E11" s="18" t="s">
        <v>317</v>
      </c>
      <c r="F11" s="18" t="s">
        <v>68</v>
      </c>
    </row>
    <row r="12" spans="1:6">
      <c r="A12" s="17" t="s">
        <v>348</v>
      </c>
      <c r="B12" s="17" t="s">
        <v>349</v>
      </c>
      <c r="C12" s="17" t="s">
        <v>350</v>
      </c>
      <c r="D12" s="17" t="s">
        <v>351</v>
      </c>
      <c r="E12" s="18" t="s">
        <v>317</v>
      </c>
      <c r="F12" s="18" t="s">
        <v>72</v>
      </c>
    </row>
    <row r="13" spans="1:6">
      <c r="A13" s="17" t="s">
        <v>352</v>
      </c>
      <c r="B13" s="17" t="s">
        <v>353</v>
      </c>
      <c r="C13" s="17" t="s">
        <v>354</v>
      </c>
      <c r="D13" s="17" t="s">
        <v>355</v>
      </c>
      <c r="E13" s="18" t="s">
        <v>317</v>
      </c>
      <c r="F13" s="18" t="s">
        <v>74</v>
      </c>
    </row>
    <row r="14" spans="1:6">
      <c r="A14" s="17" t="s">
        <v>356</v>
      </c>
      <c r="B14" s="17" t="s">
        <v>357</v>
      </c>
      <c r="C14" s="17" t="s">
        <v>358</v>
      </c>
      <c r="D14" s="17" t="s">
        <v>359</v>
      </c>
      <c r="E14" s="18" t="s">
        <v>317</v>
      </c>
      <c r="F14" s="18" t="s">
        <v>78</v>
      </c>
    </row>
    <row r="15" spans="1:6">
      <c r="A15" s="17" t="s">
        <v>360</v>
      </c>
      <c r="B15" s="17" t="s">
        <v>361</v>
      </c>
      <c r="C15" s="17" t="s">
        <v>358</v>
      </c>
      <c r="D15" s="17" t="s">
        <v>362</v>
      </c>
      <c r="E15" s="18" t="s">
        <v>317</v>
      </c>
      <c r="F15" s="18" t="s">
        <v>80</v>
      </c>
    </row>
    <row r="16" spans="1:6">
      <c r="A16" s="17" t="s">
        <v>363</v>
      </c>
      <c r="B16" s="17" t="s">
        <v>364</v>
      </c>
      <c r="C16" s="17" t="s">
        <v>358</v>
      </c>
      <c r="D16" s="17" t="s">
        <v>362</v>
      </c>
      <c r="E16" s="18" t="s">
        <v>317</v>
      </c>
      <c r="F16" s="18" t="s">
        <v>82</v>
      </c>
    </row>
    <row r="17" spans="1:6">
      <c r="A17" s="17" t="s">
        <v>365</v>
      </c>
      <c r="B17" s="17" t="s">
        <v>366</v>
      </c>
      <c r="C17" s="17" t="s">
        <v>358</v>
      </c>
      <c r="D17" s="17" t="s">
        <v>362</v>
      </c>
      <c r="E17" s="18" t="s">
        <v>317</v>
      </c>
      <c r="F17" s="18" t="s">
        <v>84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3543-6C74-434A-B2F9-71C828FB8323}">
  <dimension ref="A1:C17"/>
  <sheetViews>
    <sheetView workbookViewId="0">
      <selection sqref="A1:XFD1048576"/>
    </sheetView>
  </sheetViews>
  <sheetFormatPr defaultRowHeight="16.5"/>
  <cols>
    <col min="1" max="1" width="11" style="19" bestFit="1" customWidth="1"/>
    <col min="2" max="2" width="16.5" style="19" bestFit="1" customWidth="1"/>
    <col min="3" max="3" width="86.25" bestFit="1" customWidth="1"/>
  </cols>
  <sheetData>
    <row r="1" spans="1:3" ht="17.25">
      <c r="A1" s="12" t="s">
        <v>367</v>
      </c>
      <c r="B1" s="12"/>
      <c r="C1" s="12"/>
    </row>
    <row r="2" spans="1:3">
      <c r="A2" s="13" t="s">
        <v>368</v>
      </c>
      <c r="B2" s="13" t="s">
        <v>369</v>
      </c>
      <c r="C2" s="14" t="s">
        <v>370</v>
      </c>
    </row>
    <row r="3" spans="1:3">
      <c r="A3" s="42" t="s">
        <v>371</v>
      </c>
      <c r="B3" s="23" t="s">
        <v>47</v>
      </c>
      <c r="C3" s="17" t="s">
        <v>49</v>
      </c>
    </row>
    <row r="4" spans="1:3">
      <c r="A4" s="43"/>
      <c r="B4" s="25"/>
      <c r="C4" s="17" t="s">
        <v>51</v>
      </c>
    </row>
    <row r="5" spans="1:3">
      <c r="A5" s="43"/>
      <c r="B5" s="25"/>
      <c r="C5" s="17" t="s">
        <v>53</v>
      </c>
    </row>
    <row r="6" spans="1:3">
      <c r="A6" s="44"/>
      <c r="B6" s="28"/>
      <c r="C6" s="17" t="s">
        <v>55</v>
      </c>
    </row>
    <row r="7" spans="1:3">
      <c r="A7" s="42" t="s">
        <v>372</v>
      </c>
      <c r="B7" s="23" t="s">
        <v>57</v>
      </c>
      <c r="C7" s="17" t="s">
        <v>59</v>
      </c>
    </row>
    <row r="8" spans="1:3">
      <c r="A8" s="43"/>
      <c r="B8" s="25"/>
      <c r="C8" s="17" t="s">
        <v>61</v>
      </c>
    </row>
    <row r="9" spans="1:3">
      <c r="A9" s="43"/>
      <c r="B9" s="25"/>
      <c r="C9" s="17" t="s">
        <v>63</v>
      </c>
    </row>
    <row r="10" spans="1:3">
      <c r="A10" s="42" t="s">
        <v>373</v>
      </c>
      <c r="B10" s="23" t="s">
        <v>65</v>
      </c>
      <c r="C10" s="17" t="s">
        <v>67</v>
      </c>
    </row>
    <row r="11" spans="1:3">
      <c r="A11" s="44"/>
      <c r="B11" s="28"/>
      <c r="C11" s="17" t="s">
        <v>69</v>
      </c>
    </row>
    <row r="12" spans="1:3">
      <c r="A12" s="43" t="s">
        <v>374</v>
      </c>
      <c r="B12" s="25" t="s">
        <v>71</v>
      </c>
      <c r="C12" s="17" t="s">
        <v>73</v>
      </c>
    </row>
    <row r="13" spans="1:3">
      <c r="A13" s="44"/>
      <c r="B13" s="28"/>
      <c r="C13" s="17" t="s">
        <v>75</v>
      </c>
    </row>
    <row r="14" spans="1:3">
      <c r="A14" s="42" t="s">
        <v>375</v>
      </c>
      <c r="B14" s="23" t="s">
        <v>77</v>
      </c>
      <c r="C14" s="17" t="s">
        <v>79</v>
      </c>
    </row>
    <row r="15" spans="1:3">
      <c r="A15" s="43"/>
      <c r="B15" s="25"/>
      <c r="C15" s="17" t="s">
        <v>81</v>
      </c>
    </row>
    <row r="16" spans="1:3">
      <c r="A16" s="43"/>
      <c r="B16" s="25"/>
      <c r="C16" s="17" t="s">
        <v>83</v>
      </c>
    </row>
    <row r="17" spans="1:3">
      <c r="A17" s="44"/>
      <c r="B17" s="28"/>
      <c r="C17" s="17" t="s">
        <v>85</v>
      </c>
    </row>
  </sheetData>
  <mergeCells count="11">
    <mergeCell ref="A12:A13"/>
    <mergeCell ref="B12:B13"/>
    <mergeCell ref="A14:A17"/>
    <mergeCell ref="B14:B17"/>
    <mergeCell ref="A1:C1"/>
    <mergeCell ref="A3:A6"/>
    <mergeCell ref="B3:B6"/>
    <mergeCell ref="A7:A9"/>
    <mergeCell ref="B7:B9"/>
    <mergeCell ref="A10:A11"/>
    <mergeCell ref="B10:B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B0A6-5968-4F45-8C0D-ACBD0CD8E15B}">
  <dimension ref="A1:F27"/>
  <sheetViews>
    <sheetView workbookViewId="0">
      <selection activeCell="G32" sqref="G32"/>
    </sheetView>
  </sheetViews>
  <sheetFormatPr defaultRowHeight="16.5"/>
  <cols>
    <col min="1" max="1" width="13" bestFit="1" customWidth="1"/>
    <col min="2" max="2" width="16.25" bestFit="1" customWidth="1"/>
    <col min="4" max="4" width="9.75" bestFit="1" customWidth="1"/>
    <col min="5" max="5" width="11" bestFit="1" customWidth="1"/>
    <col min="6" max="6" width="10.875" bestFit="1" customWidth="1"/>
  </cols>
  <sheetData>
    <row r="1" spans="1:6">
      <c r="A1" s="45" t="s">
        <v>376</v>
      </c>
      <c r="B1" s="17" t="s">
        <v>377</v>
      </c>
      <c r="C1" s="45" t="s">
        <v>378</v>
      </c>
      <c r="D1" s="17" t="s">
        <v>379</v>
      </c>
      <c r="E1" s="45" t="s">
        <v>380</v>
      </c>
      <c r="F1" s="17" t="s">
        <v>381</v>
      </c>
    </row>
    <row r="2" spans="1:6">
      <c r="A2" s="45" t="s">
        <v>382</v>
      </c>
      <c r="B2" s="45" t="s">
        <v>383</v>
      </c>
      <c r="C2" s="45" t="s">
        <v>384</v>
      </c>
      <c r="D2" s="45" t="s">
        <v>385</v>
      </c>
      <c r="E2" s="46" t="s">
        <v>386</v>
      </c>
      <c r="F2" s="46"/>
    </row>
    <row r="3" spans="1:6">
      <c r="A3" s="17" t="s">
        <v>387</v>
      </c>
      <c r="B3" s="17" t="s">
        <v>388</v>
      </c>
      <c r="C3" s="17"/>
      <c r="D3" s="17" t="s">
        <v>389</v>
      </c>
      <c r="E3" s="47">
        <v>0</v>
      </c>
      <c r="F3" s="47">
        <v>0.95833333333333337</v>
      </c>
    </row>
    <row r="4" spans="1:6">
      <c r="A4" s="17" t="s">
        <v>390</v>
      </c>
      <c r="B4" s="17" t="s">
        <v>391</v>
      </c>
      <c r="C4" s="17" t="s">
        <v>392</v>
      </c>
      <c r="D4" s="17" t="s">
        <v>393</v>
      </c>
      <c r="E4" s="17">
        <v>-25</v>
      </c>
      <c r="F4" s="17">
        <v>35</v>
      </c>
    </row>
    <row r="5" spans="1:6">
      <c r="A5" s="17" t="s">
        <v>394</v>
      </c>
      <c r="B5" s="17" t="s">
        <v>395</v>
      </c>
      <c r="C5" s="17" t="s">
        <v>396</v>
      </c>
      <c r="D5" s="17" t="s">
        <v>397</v>
      </c>
      <c r="E5" s="17">
        <v>0</v>
      </c>
      <c r="F5" s="17">
        <v>100</v>
      </c>
    </row>
    <row r="6" spans="1:6">
      <c r="A6" s="17" t="s">
        <v>398</v>
      </c>
      <c r="B6" s="17" t="s">
        <v>399</v>
      </c>
      <c r="C6" s="17"/>
      <c r="D6" s="17" t="s">
        <v>397</v>
      </c>
      <c r="E6" s="17">
        <v>0</v>
      </c>
      <c r="F6" s="17">
        <v>360</v>
      </c>
    </row>
    <row r="7" spans="1:6">
      <c r="A7" s="17" t="s">
        <v>400</v>
      </c>
      <c r="B7" s="17" t="s">
        <v>401</v>
      </c>
      <c r="C7" s="17"/>
      <c r="D7" s="17" t="s">
        <v>402</v>
      </c>
      <c r="E7" s="48"/>
      <c r="F7" s="48"/>
    </row>
    <row r="8" spans="1:6">
      <c r="A8" s="17" t="s">
        <v>403</v>
      </c>
      <c r="B8" s="17" t="s">
        <v>404</v>
      </c>
      <c r="C8" s="17" t="s">
        <v>405</v>
      </c>
      <c r="D8" s="17" t="s">
        <v>393</v>
      </c>
      <c r="E8" s="17">
        <v>0</v>
      </c>
      <c r="F8" s="17">
        <v>19.5</v>
      </c>
    </row>
    <row r="9" spans="1:6">
      <c r="A9" s="17" t="s">
        <v>406</v>
      </c>
      <c r="B9" s="17" t="s">
        <v>407</v>
      </c>
      <c r="C9" s="17"/>
      <c r="D9" s="17" t="s">
        <v>397</v>
      </c>
      <c r="E9" s="17">
        <v>0</v>
      </c>
      <c r="F9" s="17">
        <v>360</v>
      </c>
    </row>
    <row r="10" spans="1:6">
      <c r="A10" s="17" t="s">
        <v>408</v>
      </c>
      <c r="B10" s="17" t="s">
        <v>409</v>
      </c>
      <c r="C10" s="17"/>
      <c r="D10" s="17" t="s">
        <v>402</v>
      </c>
      <c r="E10" s="49"/>
      <c r="F10" s="49"/>
    </row>
    <row r="11" spans="1:6">
      <c r="A11" s="17" t="s">
        <v>410</v>
      </c>
      <c r="B11" s="17" t="s">
        <v>411</v>
      </c>
      <c r="C11" s="17" t="s">
        <v>405</v>
      </c>
      <c r="D11" s="17" t="s">
        <v>393</v>
      </c>
      <c r="E11" s="17">
        <v>0</v>
      </c>
      <c r="F11" s="17">
        <v>60.1</v>
      </c>
    </row>
    <row r="12" spans="1:6">
      <c r="A12" s="17" t="s">
        <v>412</v>
      </c>
      <c r="B12" s="17" t="s">
        <v>413</v>
      </c>
      <c r="C12" s="17" t="s">
        <v>414</v>
      </c>
      <c r="D12" s="17" t="s">
        <v>393</v>
      </c>
      <c r="E12" s="17">
        <v>0</v>
      </c>
      <c r="F12" s="17">
        <v>993.1</v>
      </c>
    </row>
    <row r="13" spans="1:6">
      <c r="A13" s="17" t="s">
        <v>415</v>
      </c>
      <c r="B13" s="17" t="s">
        <v>416</v>
      </c>
      <c r="C13" s="17" t="s">
        <v>414</v>
      </c>
      <c r="D13" s="17" t="s">
        <v>393</v>
      </c>
      <c r="E13" s="17">
        <v>0</v>
      </c>
      <c r="F13" s="17">
        <v>778.2</v>
      </c>
    </row>
    <row r="14" spans="1:6">
      <c r="A14" s="17" t="s">
        <v>417</v>
      </c>
      <c r="B14" s="17" t="s">
        <v>418</v>
      </c>
      <c r="C14" s="17" t="s">
        <v>417</v>
      </c>
      <c r="D14" s="17" t="s">
        <v>393</v>
      </c>
      <c r="E14" s="17">
        <v>852.9</v>
      </c>
      <c r="F14" s="17">
        <v>1028.2</v>
      </c>
    </row>
    <row r="15" spans="1:6">
      <c r="A15" s="17" t="s">
        <v>419</v>
      </c>
      <c r="B15" s="17" t="s">
        <v>420</v>
      </c>
      <c r="C15" s="17" t="s">
        <v>392</v>
      </c>
      <c r="D15" s="17" t="s">
        <v>393</v>
      </c>
      <c r="E15" s="17">
        <v>-35</v>
      </c>
      <c r="F15" s="17">
        <v>60</v>
      </c>
    </row>
    <row r="16" spans="1:6">
      <c r="A16" s="17" t="s">
        <v>421</v>
      </c>
      <c r="B16" s="17" t="s">
        <v>422</v>
      </c>
      <c r="C16" s="17" t="s">
        <v>392</v>
      </c>
      <c r="D16" s="17" t="s">
        <v>393</v>
      </c>
      <c r="E16" s="17">
        <v>-25</v>
      </c>
      <c r="F16" s="17">
        <v>35.700000000000003</v>
      </c>
    </row>
    <row r="17" spans="1:6">
      <c r="A17" s="17" t="s">
        <v>423</v>
      </c>
      <c r="B17" s="17" t="s">
        <v>424</v>
      </c>
      <c r="C17" s="17" t="s">
        <v>396</v>
      </c>
      <c r="D17" s="17" t="s">
        <v>397</v>
      </c>
      <c r="E17" s="17">
        <v>0</v>
      </c>
      <c r="F17" s="17">
        <v>100</v>
      </c>
    </row>
    <row r="18" spans="1:6">
      <c r="A18" s="17" t="s">
        <v>425</v>
      </c>
      <c r="B18" s="17" t="s">
        <v>426</v>
      </c>
      <c r="C18" s="17"/>
      <c r="D18" s="17" t="s">
        <v>397</v>
      </c>
      <c r="E18" s="17">
        <v>0</v>
      </c>
      <c r="F18" s="17">
        <v>360</v>
      </c>
    </row>
    <row r="19" spans="1:6">
      <c r="A19" s="17" t="s">
        <v>427</v>
      </c>
      <c r="B19" s="17" t="s">
        <v>428</v>
      </c>
      <c r="C19" s="17"/>
      <c r="D19" s="17" t="s">
        <v>402</v>
      </c>
      <c r="E19" s="17"/>
      <c r="F19" s="17"/>
    </row>
    <row r="20" spans="1:6">
      <c r="A20" s="17" t="s">
        <v>429</v>
      </c>
      <c r="B20" s="17" t="s">
        <v>430</v>
      </c>
      <c r="C20" s="17" t="s">
        <v>405</v>
      </c>
      <c r="D20" s="17" t="s">
        <v>393</v>
      </c>
      <c r="E20" s="17">
        <v>0</v>
      </c>
      <c r="F20" s="17">
        <v>14.2</v>
      </c>
    </row>
    <row r="21" spans="1:6">
      <c r="A21" s="17" t="s">
        <v>431</v>
      </c>
      <c r="B21" s="17" t="s">
        <v>432</v>
      </c>
      <c r="C21" s="17"/>
      <c r="D21" s="17" t="s">
        <v>397</v>
      </c>
      <c r="E21" s="17">
        <v>0</v>
      </c>
      <c r="F21" s="17">
        <v>360</v>
      </c>
    </row>
    <row r="22" spans="1:6">
      <c r="A22" s="17" t="s">
        <v>433</v>
      </c>
      <c r="B22" s="17" t="s">
        <v>434</v>
      </c>
      <c r="C22" s="17"/>
      <c r="D22" s="17" t="s">
        <v>402</v>
      </c>
      <c r="E22" s="17"/>
      <c r="F22" s="17"/>
    </row>
    <row r="23" spans="1:6">
      <c r="A23" s="17" t="s">
        <v>435</v>
      </c>
      <c r="B23" s="17" t="s">
        <v>436</v>
      </c>
      <c r="C23" s="17" t="s">
        <v>405</v>
      </c>
      <c r="D23" s="17" t="s">
        <v>393</v>
      </c>
      <c r="E23" s="17">
        <v>0</v>
      </c>
      <c r="F23" s="17">
        <v>29.8</v>
      </c>
    </row>
    <row r="24" spans="1:6">
      <c r="A24" s="17" t="s">
        <v>437</v>
      </c>
      <c r="B24" s="17" t="s">
        <v>438</v>
      </c>
      <c r="C24" s="17"/>
      <c r="D24" s="17" t="s">
        <v>389</v>
      </c>
      <c r="E24" s="50">
        <v>44297</v>
      </c>
      <c r="F24" s="50">
        <v>44661</v>
      </c>
    </row>
    <row r="25" spans="1:6">
      <c r="A25" s="17" t="s">
        <v>439</v>
      </c>
      <c r="B25" s="17" t="s">
        <v>440</v>
      </c>
      <c r="C25" s="17"/>
      <c r="D25" s="17" t="s">
        <v>397</v>
      </c>
      <c r="E25" s="17"/>
      <c r="F25" s="17"/>
    </row>
    <row r="26" spans="1:6">
      <c r="A26" s="17" t="s">
        <v>441</v>
      </c>
      <c r="B26" s="17" t="s">
        <v>442</v>
      </c>
      <c r="C26" s="17"/>
      <c r="D26" s="17" t="s">
        <v>397</v>
      </c>
      <c r="E26" s="17">
        <v>1</v>
      </c>
      <c r="F26" s="17">
        <v>8</v>
      </c>
    </row>
    <row r="27" spans="1:6">
      <c r="A27" s="17" t="s">
        <v>443</v>
      </c>
      <c r="B27" s="17" t="s">
        <v>444</v>
      </c>
      <c r="C27" s="17"/>
      <c r="D27" s="17" t="s">
        <v>402</v>
      </c>
      <c r="E27" s="17"/>
      <c r="F27" s="17"/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25DF-C4E2-4284-8B48-D74D9ADD16EC}">
  <dimension ref="A1:G47"/>
  <sheetViews>
    <sheetView tabSelected="1" workbookViewId="0">
      <selection activeCell="M32" sqref="M32"/>
    </sheetView>
  </sheetViews>
  <sheetFormatPr defaultRowHeight="16.5"/>
  <cols>
    <col min="1" max="1" width="13.875" bestFit="1" customWidth="1"/>
    <col min="2" max="2" width="16.25" bestFit="1" customWidth="1"/>
    <col min="4" max="6" width="10.875" bestFit="1" customWidth="1"/>
  </cols>
  <sheetData>
    <row r="1" spans="1:7">
      <c r="A1" t="s">
        <v>445</v>
      </c>
    </row>
    <row r="3" spans="1:7">
      <c r="A3" s="51">
        <v>2</v>
      </c>
      <c r="B3" t="s">
        <v>446</v>
      </c>
    </row>
    <row r="4" spans="1:7">
      <c r="B4" s="52" t="s">
        <v>447</v>
      </c>
      <c r="C4" s="53"/>
      <c r="D4" s="53"/>
      <c r="E4" s="53"/>
      <c r="F4" s="53"/>
      <c r="G4" s="53"/>
    </row>
    <row r="6" spans="1:7">
      <c r="A6" s="45" t="s">
        <v>376</v>
      </c>
      <c r="B6" s="17" t="s">
        <v>377</v>
      </c>
      <c r="C6" s="45" t="s">
        <v>378</v>
      </c>
      <c r="D6" s="17" t="s">
        <v>448</v>
      </c>
      <c r="E6" s="45" t="s">
        <v>380</v>
      </c>
      <c r="F6" s="17" t="s">
        <v>449</v>
      </c>
    </row>
    <row r="7" spans="1:7">
      <c r="A7" s="45" t="s">
        <v>382</v>
      </c>
      <c r="B7" s="45" t="s">
        <v>383</v>
      </c>
      <c r="C7" s="45" t="s">
        <v>384</v>
      </c>
      <c r="D7" s="45" t="s">
        <v>385</v>
      </c>
      <c r="E7" s="46" t="s">
        <v>386</v>
      </c>
      <c r="F7" s="46"/>
    </row>
    <row r="8" spans="1:7">
      <c r="A8" s="17" t="s">
        <v>387</v>
      </c>
      <c r="B8" s="17" t="s">
        <v>388</v>
      </c>
      <c r="C8" s="17"/>
      <c r="D8" s="17" t="s">
        <v>389</v>
      </c>
      <c r="E8" s="47">
        <v>0</v>
      </c>
      <c r="F8" s="47">
        <v>0.95833333333333337</v>
      </c>
    </row>
    <row r="9" spans="1:7">
      <c r="A9" s="17" t="s">
        <v>390</v>
      </c>
      <c r="B9" s="17" t="s">
        <v>391</v>
      </c>
      <c r="C9" s="17" t="s">
        <v>392</v>
      </c>
      <c r="D9" s="17" t="s">
        <v>393</v>
      </c>
      <c r="E9" s="17">
        <v>-25</v>
      </c>
      <c r="F9" s="17">
        <v>35</v>
      </c>
    </row>
    <row r="10" spans="1:7">
      <c r="A10" s="17" t="s">
        <v>394</v>
      </c>
      <c r="B10" s="17" t="s">
        <v>395</v>
      </c>
      <c r="C10" s="17" t="s">
        <v>396</v>
      </c>
      <c r="D10" s="17" t="s">
        <v>397</v>
      </c>
      <c r="E10" s="17">
        <v>0</v>
      </c>
      <c r="F10" s="17">
        <v>100</v>
      </c>
    </row>
    <row r="11" spans="1:7">
      <c r="A11" s="17" t="s">
        <v>398</v>
      </c>
      <c r="B11" s="17" t="s">
        <v>399</v>
      </c>
      <c r="C11" s="17"/>
      <c r="D11" s="17" t="s">
        <v>397</v>
      </c>
      <c r="E11" s="17">
        <v>0</v>
      </c>
      <c r="F11" s="17">
        <v>360</v>
      </c>
    </row>
    <row r="12" spans="1:7">
      <c r="A12" s="17" t="s">
        <v>400</v>
      </c>
      <c r="B12" s="17" t="s">
        <v>401</v>
      </c>
      <c r="C12" s="17"/>
      <c r="D12" s="17" t="s">
        <v>402</v>
      </c>
      <c r="E12" s="48"/>
      <c r="F12" s="48"/>
    </row>
    <row r="13" spans="1:7">
      <c r="A13" s="17" t="s">
        <v>403</v>
      </c>
      <c r="B13" s="17" t="s">
        <v>404</v>
      </c>
      <c r="C13" s="17" t="s">
        <v>405</v>
      </c>
      <c r="D13" s="17" t="s">
        <v>393</v>
      </c>
      <c r="E13" s="17">
        <v>0</v>
      </c>
      <c r="F13" s="17">
        <v>19.5</v>
      </c>
    </row>
    <row r="14" spans="1:7">
      <c r="A14" s="17" t="s">
        <v>406</v>
      </c>
      <c r="B14" s="17" t="s">
        <v>407</v>
      </c>
      <c r="C14" s="17"/>
      <c r="D14" s="17" t="s">
        <v>397</v>
      </c>
      <c r="E14" s="17">
        <v>0</v>
      </c>
      <c r="F14" s="17">
        <v>360</v>
      </c>
    </row>
    <row r="15" spans="1:7">
      <c r="A15" s="17" t="s">
        <v>408</v>
      </c>
      <c r="B15" s="17" t="s">
        <v>409</v>
      </c>
      <c r="C15" s="17"/>
      <c r="D15" s="17" t="s">
        <v>402</v>
      </c>
      <c r="E15" s="49"/>
      <c r="F15" s="49"/>
    </row>
    <row r="16" spans="1:7">
      <c r="A16" s="17" t="s">
        <v>410</v>
      </c>
      <c r="B16" s="17" t="s">
        <v>411</v>
      </c>
      <c r="C16" s="17" t="s">
        <v>405</v>
      </c>
      <c r="D16" s="17" t="s">
        <v>393</v>
      </c>
      <c r="E16" s="17">
        <v>0</v>
      </c>
      <c r="F16" s="17">
        <v>60.1</v>
      </c>
    </row>
    <row r="17" spans="1:6">
      <c r="A17" s="17" t="s">
        <v>412</v>
      </c>
      <c r="B17" s="17" t="s">
        <v>413</v>
      </c>
      <c r="C17" s="17" t="s">
        <v>414</v>
      </c>
      <c r="D17" s="17" t="s">
        <v>393</v>
      </c>
      <c r="E17" s="17">
        <v>0</v>
      </c>
      <c r="F17" s="17">
        <v>993.1</v>
      </c>
    </row>
    <row r="18" spans="1:6">
      <c r="A18" s="17" t="s">
        <v>415</v>
      </c>
      <c r="B18" s="17" t="s">
        <v>416</v>
      </c>
      <c r="C18" s="17" t="s">
        <v>414</v>
      </c>
      <c r="D18" s="17" t="s">
        <v>393</v>
      </c>
      <c r="E18" s="17">
        <v>0</v>
      </c>
      <c r="F18" s="17">
        <v>778.2</v>
      </c>
    </row>
    <row r="19" spans="1:6">
      <c r="A19" s="17" t="s">
        <v>417</v>
      </c>
      <c r="B19" s="17" t="s">
        <v>418</v>
      </c>
      <c r="C19" s="17" t="s">
        <v>417</v>
      </c>
      <c r="D19" s="17" t="s">
        <v>393</v>
      </c>
      <c r="E19" s="17">
        <v>852.9</v>
      </c>
      <c r="F19" s="17">
        <v>1028.2</v>
      </c>
    </row>
    <row r="20" spans="1:6">
      <c r="A20" s="17" t="s">
        <v>419</v>
      </c>
      <c r="B20" s="17" t="s">
        <v>420</v>
      </c>
      <c r="C20" s="17" t="s">
        <v>392</v>
      </c>
      <c r="D20" s="17" t="s">
        <v>393</v>
      </c>
      <c r="E20" s="17">
        <v>-35</v>
      </c>
      <c r="F20" s="17">
        <v>60</v>
      </c>
    </row>
    <row r="21" spans="1:6">
      <c r="A21" s="17" t="s">
        <v>421</v>
      </c>
      <c r="B21" s="17" t="s">
        <v>422</v>
      </c>
      <c r="C21" s="17" t="s">
        <v>392</v>
      </c>
      <c r="D21" s="17" t="s">
        <v>393</v>
      </c>
      <c r="E21" s="17">
        <v>-25</v>
      </c>
      <c r="F21" s="17">
        <v>35.700000000000003</v>
      </c>
    </row>
    <row r="22" spans="1:6">
      <c r="A22" s="17" t="s">
        <v>423</v>
      </c>
      <c r="B22" s="17" t="s">
        <v>424</v>
      </c>
      <c r="C22" s="17" t="s">
        <v>396</v>
      </c>
      <c r="D22" s="17" t="s">
        <v>397</v>
      </c>
      <c r="E22" s="17">
        <v>0</v>
      </c>
      <c r="F22" s="17">
        <v>100</v>
      </c>
    </row>
    <row r="23" spans="1:6">
      <c r="A23" s="17" t="s">
        <v>425</v>
      </c>
      <c r="B23" s="17" t="s">
        <v>426</v>
      </c>
      <c r="C23" s="17"/>
      <c r="D23" s="17" t="s">
        <v>397</v>
      </c>
      <c r="E23" s="17">
        <v>0</v>
      </c>
      <c r="F23" s="17">
        <v>360</v>
      </c>
    </row>
    <row r="24" spans="1:6">
      <c r="A24" s="17" t="s">
        <v>427</v>
      </c>
      <c r="B24" s="17" t="s">
        <v>428</v>
      </c>
      <c r="C24" s="17"/>
      <c r="D24" s="17" t="s">
        <v>402</v>
      </c>
      <c r="E24" s="17"/>
      <c r="F24" s="17"/>
    </row>
    <row r="25" spans="1:6">
      <c r="A25" s="17" t="s">
        <v>429</v>
      </c>
      <c r="B25" s="17" t="s">
        <v>430</v>
      </c>
      <c r="C25" s="17" t="s">
        <v>405</v>
      </c>
      <c r="D25" s="17" t="s">
        <v>393</v>
      </c>
      <c r="E25" s="17">
        <v>0</v>
      </c>
      <c r="F25" s="17">
        <v>14.2</v>
      </c>
    </row>
    <row r="26" spans="1:6">
      <c r="A26" s="17" t="s">
        <v>431</v>
      </c>
      <c r="B26" s="17" t="s">
        <v>432</v>
      </c>
      <c r="C26" s="17"/>
      <c r="D26" s="17" t="s">
        <v>397</v>
      </c>
      <c r="E26" s="17">
        <v>0</v>
      </c>
      <c r="F26" s="17">
        <v>360</v>
      </c>
    </row>
    <row r="27" spans="1:6">
      <c r="A27" s="17" t="s">
        <v>433</v>
      </c>
      <c r="B27" s="17" t="s">
        <v>434</v>
      </c>
      <c r="C27" s="17"/>
      <c r="D27" s="17" t="s">
        <v>402</v>
      </c>
      <c r="E27" s="17"/>
      <c r="F27" s="17"/>
    </row>
    <row r="28" spans="1:6">
      <c r="A28" s="17" t="s">
        <v>435</v>
      </c>
      <c r="B28" s="17" t="s">
        <v>436</v>
      </c>
      <c r="C28" s="17" t="s">
        <v>405</v>
      </c>
      <c r="D28" s="17" t="s">
        <v>393</v>
      </c>
      <c r="E28" s="17">
        <v>0</v>
      </c>
      <c r="F28" s="17">
        <v>29.8</v>
      </c>
    </row>
    <row r="29" spans="1:6">
      <c r="A29" s="17" t="s">
        <v>437</v>
      </c>
      <c r="B29" s="17" t="s">
        <v>438</v>
      </c>
      <c r="C29" s="17"/>
      <c r="D29" s="17" t="s">
        <v>389</v>
      </c>
      <c r="E29" s="50">
        <v>44297</v>
      </c>
      <c r="F29" s="50">
        <v>44661</v>
      </c>
    </row>
    <row r="30" spans="1:6">
      <c r="A30" s="17" t="s">
        <v>439</v>
      </c>
      <c r="B30" s="17" t="s">
        <v>440</v>
      </c>
      <c r="C30" s="17"/>
      <c r="D30" s="17" t="s">
        <v>397</v>
      </c>
      <c r="E30" s="17"/>
      <c r="F30" s="17"/>
    </row>
    <row r="31" spans="1:6">
      <c r="A31" s="17" t="s">
        <v>441</v>
      </c>
      <c r="B31" s="17" t="s">
        <v>442</v>
      </c>
      <c r="C31" s="17"/>
      <c r="D31" s="17" t="s">
        <v>397</v>
      </c>
      <c r="E31" s="17">
        <v>1</v>
      </c>
      <c r="F31" s="17">
        <v>8</v>
      </c>
    </row>
    <row r="32" spans="1:6">
      <c r="A32" s="17" t="s">
        <v>443</v>
      </c>
      <c r="B32" s="17" t="s">
        <v>444</v>
      </c>
      <c r="C32" s="17"/>
      <c r="D32" s="17" t="s">
        <v>402</v>
      </c>
      <c r="E32" s="17"/>
      <c r="F32" s="17"/>
    </row>
    <row r="33" spans="1:6">
      <c r="A33" s="17" t="s">
        <v>450</v>
      </c>
      <c r="B33" s="17" t="s">
        <v>451</v>
      </c>
      <c r="C33" s="17" t="s">
        <v>452</v>
      </c>
      <c r="D33" s="17" t="s">
        <v>393</v>
      </c>
      <c r="E33" s="17">
        <v>0.01</v>
      </c>
      <c r="F33" s="17">
        <v>16301.98</v>
      </c>
    </row>
    <row r="34" spans="1:6">
      <c r="A34" s="17" t="s">
        <v>453</v>
      </c>
      <c r="B34" s="17" t="s">
        <v>454</v>
      </c>
      <c r="C34" s="17"/>
      <c r="D34" s="17" t="s">
        <v>397</v>
      </c>
      <c r="E34" s="17"/>
      <c r="F34" s="17"/>
    </row>
    <row r="35" spans="1:6">
      <c r="A35" s="17" t="s">
        <v>455</v>
      </c>
      <c r="B35" s="17" t="s">
        <v>456</v>
      </c>
      <c r="C35" s="17"/>
      <c r="D35" s="17" t="s">
        <v>397</v>
      </c>
      <c r="E35" s="17"/>
      <c r="F35" s="17"/>
    </row>
    <row r="36" spans="1:6">
      <c r="A36" s="17" t="s">
        <v>457</v>
      </c>
      <c r="B36" s="17" t="s">
        <v>458</v>
      </c>
      <c r="C36" s="17"/>
      <c r="D36" s="17" t="s">
        <v>402</v>
      </c>
      <c r="E36" s="17"/>
      <c r="F36" s="17"/>
    </row>
    <row r="37" spans="1:6">
      <c r="A37" s="17" t="s">
        <v>459</v>
      </c>
      <c r="B37" s="17" t="s">
        <v>460</v>
      </c>
      <c r="C37" s="17"/>
      <c r="D37" s="17" t="s">
        <v>397</v>
      </c>
      <c r="E37" s="17"/>
      <c r="F37" s="17"/>
    </row>
    <row r="38" spans="1:6">
      <c r="A38" s="17" t="s">
        <v>461</v>
      </c>
      <c r="B38" s="17" t="s">
        <v>462</v>
      </c>
      <c r="C38" s="17"/>
      <c r="D38" s="17" t="s">
        <v>402</v>
      </c>
      <c r="E38" s="17"/>
      <c r="F38" s="17"/>
    </row>
    <row r="39" spans="1:6">
      <c r="A39" s="17" t="s">
        <v>463</v>
      </c>
      <c r="B39" s="17" t="s">
        <v>464</v>
      </c>
      <c r="C39" s="17"/>
      <c r="D39" s="17" t="s">
        <v>402</v>
      </c>
      <c r="E39" s="17"/>
      <c r="F39" s="17"/>
    </row>
    <row r="40" spans="1:6">
      <c r="A40" s="17" t="s">
        <v>465</v>
      </c>
      <c r="B40" s="17" t="s">
        <v>466</v>
      </c>
      <c r="C40" s="17"/>
      <c r="D40" s="17" t="s">
        <v>402</v>
      </c>
      <c r="E40" s="17"/>
      <c r="F40" s="17"/>
    </row>
    <row r="41" spans="1:6">
      <c r="A41" s="17" t="s">
        <v>467</v>
      </c>
      <c r="B41" s="17" t="s">
        <v>468</v>
      </c>
      <c r="C41" s="17"/>
      <c r="D41" s="17" t="s">
        <v>397</v>
      </c>
      <c r="E41" s="17"/>
      <c r="F41" s="17"/>
    </row>
    <row r="42" spans="1:6">
      <c r="A42" s="17" t="s">
        <v>469</v>
      </c>
      <c r="B42" s="17" t="s">
        <v>470</v>
      </c>
      <c r="C42" s="17"/>
      <c r="D42" s="17" t="s">
        <v>402</v>
      </c>
      <c r="E42" s="17"/>
      <c r="F42" s="17"/>
    </row>
    <row r="43" spans="1:6">
      <c r="A43" s="17" t="s">
        <v>471</v>
      </c>
      <c r="B43" s="17" t="s">
        <v>472</v>
      </c>
      <c r="C43" s="17"/>
      <c r="D43" s="17" t="s">
        <v>397</v>
      </c>
      <c r="E43" s="17"/>
      <c r="F43" s="17"/>
    </row>
    <row r="44" spans="1:6">
      <c r="A44" s="17" t="s">
        <v>473</v>
      </c>
      <c r="B44" s="17" t="s">
        <v>474</v>
      </c>
      <c r="C44" s="17"/>
      <c r="D44" s="17" t="s">
        <v>402</v>
      </c>
      <c r="E44" s="17"/>
      <c r="F44" s="17"/>
    </row>
    <row r="45" spans="1:6">
      <c r="A45" s="17" t="s">
        <v>475</v>
      </c>
      <c r="B45" s="17" t="s">
        <v>476</v>
      </c>
      <c r="C45" s="17"/>
      <c r="D45" s="17" t="s">
        <v>397</v>
      </c>
      <c r="E45" s="17"/>
      <c r="F45" s="17"/>
    </row>
    <row r="46" spans="1:6">
      <c r="A46" s="17" t="s">
        <v>477</v>
      </c>
      <c r="B46" s="17" t="s">
        <v>478</v>
      </c>
      <c r="C46" s="17"/>
      <c r="D46" s="17" t="s">
        <v>402</v>
      </c>
      <c r="E46" s="17"/>
      <c r="F46" s="17"/>
    </row>
    <row r="47" spans="1:6">
      <c r="A47" s="17" t="s">
        <v>479</v>
      </c>
      <c r="B47" s="17" t="s">
        <v>480</v>
      </c>
      <c r="C47" s="17" t="s">
        <v>481</v>
      </c>
      <c r="D47" s="17" t="s">
        <v>402</v>
      </c>
      <c r="E47" s="17">
        <v>0</v>
      </c>
      <c r="F47" s="17">
        <v>9</v>
      </c>
    </row>
  </sheetData>
  <mergeCells count="2">
    <mergeCell ref="B4:G4"/>
    <mergeCell ref="E7:F7"/>
  </mergeCells>
  <phoneticPr fontId="1" type="noConversion"/>
  <hyperlinks>
    <hyperlink ref="B4" r:id="rId1" xr:uid="{9C844EF6-BCFB-4622-B674-B94D4E2779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후보과제 목록</vt:lpstr>
      <vt:lpstr>우선순위 선정</vt:lpstr>
      <vt:lpstr>요구사항 정의서</vt:lpstr>
      <vt:lpstr>과제정의서</vt:lpstr>
      <vt:lpstr>WBS</vt:lpstr>
      <vt:lpstr>테스트 결과서</vt:lpstr>
      <vt:lpstr>기능설계서</vt:lpstr>
      <vt:lpstr>산악기상데이터 정의서</vt:lpstr>
      <vt:lpstr>산불데이터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jvioo</dc:creator>
  <cp:lastModifiedBy>Root</cp:lastModifiedBy>
  <dcterms:created xsi:type="dcterms:W3CDTF">2022-01-08T01:11:43Z</dcterms:created>
  <dcterms:modified xsi:type="dcterms:W3CDTF">2022-05-02T06:37:24Z</dcterms:modified>
</cp:coreProperties>
</file>